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C:\Users\dell1\OneDrive\Desktop\contrato san fransisco\PLANEACION 2026\PROCESOS 2026\PH REGALIAS\V. san miguel y san antonio ph 2\OK\"/>
    </mc:Choice>
  </mc:AlternateContent>
  <xr:revisionPtr revIDLastSave="0" documentId="13_ncr:1_{56E5CB94-B20B-47B3-9BD3-3FBAE13196D5}" xr6:coauthVersionLast="47" xr6:coauthVersionMax="47" xr10:uidLastSave="{00000000-0000-0000-0000-000000000000}"/>
  <bookViews>
    <workbookView xWindow="-108" yWindow="-108" windowWidth="23256" windowHeight="12456" tabRatio="906" activeTab="4" xr2:uid="{00000000-000D-0000-FFFF-FFFF00000000}"/>
  </bookViews>
  <sheets>
    <sheet name="PRESUPUESTO OFICIAL TOTAL" sheetId="272" r:id="rId1"/>
    <sheet name="SABANETA-RINCONCITO" sheetId="275" r:id="rId2"/>
    <sheet name="SANANTONIO-CORREA" sheetId="276" r:id="rId3"/>
    <sheet name="SAN MIGUEL-MUSGOS" sheetId="271" r:id="rId4"/>
    <sheet name="SAN MIGUEL-QUIRINAL" sheetId="274" r:id="rId5"/>
    <sheet name="PROPUESTA ECONOMICA(Proponente)" sheetId="269" r:id="rId6"/>
    <sheet name="INDICAR CÓDIGO DEL ITEM DE PAGO" sheetId="268"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s>
  <definedNames>
    <definedName name="\0">#REF!</definedName>
    <definedName name="\00">#REF!</definedName>
    <definedName name="\a" localSheetId="6">#REF!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6">#REF!</definedName>
    <definedName name="\s">#REF!</definedName>
    <definedName name="\V">#REF!</definedName>
    <definedName name="\X" localSheetId="6">'INDICAR CÓDIGO DEL ITEM DE PAGO'!ERR</definedName>
    <definedName name="\X">[0]!ERR</definedName>
    <definedName name="\Z" localSheetId="6">'INDICAR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6">#REF!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6">#REF!</definedName>
    <definedName name="________MA2">#REF!</definedName>
    <definedName name="________PJ50" localSheetId="6">#REF!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6">#REF!</definedName>
    <definedName name="_______MA2">#REF!</definedName>
    <definedName name="_______PJ50" localSheetId="6">#REF!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6">#REF!</definedName>
    <definedName name="______MA2">#REF!</definedName>
    <definedName name="______PJ50" localSheetId="6">#REF!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5">[9]!_xlbgnm.ane7</definedName>
    <definedName name="_____ane7" localSheetId="3">[9]!_xlbgnm.ane7</definedName>
    <definedName name="_____ane7" localSheetId="4">[9]!_xlbgnm.ane7</definedName>
    <definedName name="_____ane7">[9]!_xlbgnm.ane7</definedName>
    <definedName name="_____ane8" localSheetId="0">[9]!_xlbgnm.ane8</definedName>
    <definedName name="_____ane8" localSheetId="5">[9]!_xlbgnm.ane8</definedName>
    <definedName name="_____ane8" localSheetId="3">[9]!_xlbgnm.ane8</definedName>
    <definedName name="_____ane8" localSheetId="4">[9]!_xlbgnm.ane8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6">#REF!</definedName>
    <definedName name="_____MA2">#REF!</definedName>
    <definedName name="_____OCD1">[11]Tablas!#REF!</definedName>
    <definedName name="_____OCI1">[11]Tablas!#REF!</definedName>
    <definedName name="_____PJ50" localSheetId="6">#REF!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5">[13]!_xlbgnm.ane7</definedName>
    <definedName name="____ane7" localSheetId="3">[13]!_xlbgnm.ane7</definedName>
    <definedName name="____ane7" localSheetId="4">[13]!_xlbgnm.ane7</definedName>
    <definedName name="____ane7">[13]!_xlbgnm.ane7</definedName>
    <definedName name="____ane8" localSheetId="0">[13]!_xlbgnm.ane8</definedName>
    <definedName name="____ane8" localSheetId="5">[13]!_xlbgnm.ane8</definedName>
    <definedName name="____ane8" localSheetId="3">[13]!_xlbgnm.ane8</definedName>
    <definedName name="____ane8" localSheetId="4">[13]!_xlbgnm.ane8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6">#REF!</definedName>
    <definedName name="____MA2">#REF!</definedName>
    <definedName name="____OCD1">[11]Tablas!#REF!</definedName>
    <definedName name="____OCI1">[11]Tablas!#REF!</definedName>
    <definedName name="____PJ50" localSheetId="6">#REF!</definedName>
    <definedName name="____PJ50">#REF!</definedName>
    <definedName name="____pj51" localSheetId="6">#REF!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5">[15]!_xlbgnm.ane7</definedName>
    <definedName name="___ane7" localSheetId="3">[15]!_xlbgnm.ane7</definedName>
    <definedName name="___ane7" localSheetId="4">[15]!_xlbgnm.ane7</definedName>
    <definedName name="___ane7">[15]!_xlbgnm.ane7</definedName>
    <definedName name="___ane8" localSheetId="0">[15]!_xlbgnm.ane8</definedName>
    <definedName name="___ane8" localSheetId="5">[15]!_xlbgnm.ane8</definedName>
    <definedName name="___ane8" localSheetId="3">[15]!_xlbgnm.ane8</definedName>
    <definedName name="___ane8" localSheetId="4">[15]!_xlbgnm.ane8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6">#REF!</definedName>
    <definedName name="___MA2">#REF!</definedName>
    <definedName name="___OCD1">[11]Tablas!#REF!</definedName>
    <definedName name="___OCI1">[11]Tablas!#REF!</definedName>
    <definedName name="___PJ50" localSheetId="6">#REF!</definedName>
    <definedName name="___PJ50">#REF!</definedName>
    <definedName name="___pj51" localSheetId="6">#REF!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5">[13]!_xlbgnm.ane7</definedName>
    <definedName name="__ane7" localSheetId="3">[13]!_xlbgnm.ane7</definedName>
    <definedName name="__ane7" localSheetId="4">[13]!_xlbgnm.ane7</definedName>
    <definedName name="__ane7">[13]!_xlbgnm.ane7</definedName>
    <definedName name="__ane8" localSheetId="0">[13]!_xlbgnm.ane8</definedName>
    <definedName name="__ane8" localSheetId="5">[13]!_xlbgnm.ane8</definedName>
    <definedName name="__ane8" localSheetId="3">[13]!_xlbgnm.ane8</definedName>
    <definedName name="__ane8" localSheetId="4">[13]!_xlbgnm.ane8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6">'INDICAR CÓDIGO DEL ITEM DE PAGO'!ERR</definedName>
    <definedName name="__F">[0]!ERR</definedName>
    <definedName name="__FS01" localSheetId="6">'INDICAR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6">#REF!</definedName>
    <definedName name="__MA2">#REF!</definedName>
    <definedName name="__mun2" localSheetId="6">[19]PESOS!#REF!</definedName>
    <definedName name="__mun2">[19]PESOS!#REF!</definedName>
    <definedName name="__num10" localSheetId="6">#REF!</definedName>
    <definedName name="__num10">#REF!</definedName>
    <definedName name="__num2" localSheetId="6">#REF!</definedName>
    <definedName name="__num2">#REF!</definedName>
    <definedName name="__num3" localSheetId="6">#REF!</definedName>
    <definedName name="__num3">#REF!</definedName>
    <definedName name="__num4" localSheetId="6">#REF!</definedName>
    <definedName name="__num4">#REF!</definedName>
    <definedName name="__num5" localSheetId="6">#REF!</definedName>
    <definedName name="__num5">#REF!</definedName>
    <definedName name="__num6" localSheetId="6">#REF!</definedName>
    <definedName name="__num6">#REF!</definedName>
    <definedName name="__num7" localSheetId="6">#REF!</definedName>
    <definedName name="__num7">#REF!</definedName>
    <definedName name="__num8" localSheetId="6">#REF!</definedName>
    <definedName name="__num8">#REF!</definedName>
    <definedName name="__num9" localSheetId="6">#REF!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6">#REF!</definedName>
    <definedName name="__PJ50">#REF!</definedName>
    <definedName name="__pj51" localSheetId="6">#REF!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6">#REF!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6" hidden="1">{"TAB1",#N/A,TRUE,"GENERAL";"TAB2",#N/A,TRUE,"GENERAL";"TAB3",#N/A,TRUE,"GENERAL";"TAB4",#N/A,TRUE,"GENERAL";"TAB5",#N/A,TRUE,"GENERAL"}</definedName>
    <definedName name="_a1" hidden="1">{"TAB1",#N/A,TRUE,"GENERAL";"TAB2",#N/A,TRUE,"GENERAL";"TAB3",#N/A,TRUE,"GENERAL";"TAB4",#N/A,TRUE,"GENERAL";"TAB5",#N/A,TRUE,"GENERAL"}</definedName>
    <definedName name="_a3" localSheetId="6" hidden="1">{"TAB1",#N/A,TRUE,"GENERAL";"TAB2",#N/A,TRUE,"GENERAL";"TAB3",#N/A,TRUE,"GENERAL";"TAB4",#N/A,TRUE,"GENERAL";"TAB5",#N/A,TRUE,"GENERAL"}</definedName>
    <definedName name="_a3" hidden="1">{"TAB1",#N/A,TRUE,"GENERAL";"TAB2",#N/A,TRUE,"GENERAL";"TAB3",#N/A,TRUE,"GENERAL";"TAB4",#N/A,TRUE,"GENERAL";"TAB5",#N/A,TRUE,"GENERAL"}</definedName>
    <definedName name="_a4" localSheetId="6" hidden="1">{"via1",#N/A,TRUE,"general";"via2",#N/A,TRUE,"general";"via3",#N/A,TRUE,"general"}</definedName>
    <definedName name="_a4" hidden="1">{"via1",#N/A,TRUE,"general";"via2",#N/A,TRUE,"general";"via3",#N/A,TRUE,"general"}</definedName>
    <definedName name="_a5" localSheetId="6" hidden="1">{"TAB1",#N/A,TRUE,"GENERAL";"TAB2",#N/A,TRUE,"GENERAL";"TAB3",#N/A,TRUE,"GENERAL";"TAB4",#N/A,TRUE,"GENERAL";"TAB5",#N/A,TRUE,"GENERAL"}</definedName>
    <definedName name="_a5" hidden="1">{"TAB1",#N/A,TRUE,"GENERAL";"TAB2",#N/A,TRUE,"GENERAL";"TAB3",#N/A,TRUE,"GENERAL";"TAB4",#N/A,TRUE,"GENERAL";"TAB5",#N/A,TRUE,"GENERAL"}</definedName>
    <definedName name="_a6" localSheetId="6"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 localSheetId="5">[13]!_xlbgnm.ane7</definedName>
    <definedName name="_ane7" localSheetId="3">[13]!_xlbgnm.ane7</definedName>
    <definedName name="_ane7" localSheetId="4">[13]!_xlbgnm.ane7</definedName>
    <definedName name="_ane7">[13]!_xlbgnm.ane7</definedName>
    <definedName name="_ane8" localSheetId="0">[13]!_xlbgnm.ane8</definedName>
    <definedName name="_ane8" localSheetId="5">[13]!_xlbgnm.ane8</definedName>
    <definedName name="_ane8" localSheetId="3">[13]!_xlbgnm.ane8</definedName>
    <definedName name="_ane8" localSheetId="4">[13]!_xlbgnm.ane8</definedName>
    <definedName name="_ane8">[13]!_xlbgnm.ane8</definedName>
    <definedName name="_APU221" localSheetId="6">#REF!</definedName>
    <definedName name="_APU221">#REF!</definedName>
    <definedName name="_APU465" localSheetId="0">[21]!absc</definedName>
    <definedName name="_APU465" localSheetId="5">[21]!absc</definedName>
    <definedName name="_APU465" localSheetId="3">[21]!absc</definedName>
    <definedName name="_APU465" localSheetId="4">[21]!absc</definedName>
    <definedName name="_APU465">[21]!absc</definedName>
    <definedName name="_Atp2">[17]EMPRESA!$F$22</definedName>
    <definedName name="_b2" localSheetId="6" hidden="1">{"TAB1",#N/A,TRUE,"GENERAL";"TAB2",#N/A,TRUE,"GENERAL";"TAB3",#N/A,TRUE,"GENERAL";"TAB4",#N/A,TRUE,"GENERAL";"TAB5",#N/A,TRUE,"GENERAL"}</definedName>
    <definedName name="_b2" hidden="1">{"TAB1",#N/A,TRUE,"GENERAL";"TAB2",#N/A,TRUE,"GENERAL";"TAB3",#N/A,TRUE,"GENERAL";"TAB4",#N/A,TRUE,"GENERAL";"TAB5",#N/A,TRUE,"GENERAL"}</definedName>
    <definedName name="_b3" localSheetId="6" hidden="1">{"TAB1",#N/A,TRUE,"GENERAL";"TAB2",#N/A,TRUE,"GENERAL";"TAB3",#N/A,TRUE,"GENERAL";"TAB4",#N/A,TRUE,"GENERAL";"TAB5",#N/A,TRUE,"GENERAL"}</definedName>
    <definedName name="_b3" hidden="1">{"TAB1",#N/A,TRUE,"GENERAL";"TAB2",#N/A,TRUE,"GENERAL";"TAB3",#N/A,TRUE,"GENERAL";"TAB4",#N/A,TRUE,"GENERAL";"TAB5",#N/A,TRUE,"GENERAL"}</definedName>
    <definedName name="_b4" localSheetId="6" hidden="1">{"TAB1",#N/A,TRUE,"GENERAL";"TAB2",#N/A,TRUE,"GENERAL";"TAB3",#N/A,TRUE,"GENERAL";"TAB4",#N/A,TRUE,"GENERAL";"TAB5",#N/A,TRUE,"GENERAL"}</definedName>
    <definedName name="_b4" hidden="1">{"TAB1",#N/A,TRUE,"GENERAL";"TAB2",#N/A,TRUE,"GENERAL";"TAB3",#N/A,TRUE,"GENERAL";"TAB4",#N/A,TRUE,"GENERAL";"TAB5",#N/A,TRUE,"GENERAL"}</definedName>
    <definedName name="_b5" localSheetId="6" hidden="1">{"TAB1",#N/A,TRUE,"GENERAL";"TAB2",#N/A,TRUE,"GENERAL";"TAB3",#N/A,TRUE,"GENERAL";"TAB4",#N/A,TRUE,"GENERAL";"TAB5",#N/A,TRUE,"GENERAL"}</definedName>
    <definedName name="_b5" hidden="1">{"TAB1",#N/A,TRUE,"GENERAL";"TAB2",#N/A,TRUE,"GENERAL";"TAB3",#N/A,TRUE,"GENERAL";"TAB4",#N/A,TRUE,"GENERAL";"TAB5",#N/A,TRUE,"GENERAL"}</definedName>
    <definedName name="_b6" localSheetId="6" hidden="1">{"TAB1",#N/A,TRUE,"GENERAL";"TAB2",#N/A,TRUE,"GENERAL";"TAB3",#N/A,TRUE,"GENERAL";"TAB4",#N/A,TRUE,"GENERAL";"TAB5",#N/A,TRUE,"GENERAL"}</definedName>
    <definedName name="_b6" hidden="1">{"TAB1",#N/A,TRUE,"GENERAL";"TAB2",#N/A,TRUE,"GENERAL";"TAB3",#N/A,TRUE,"GENERAL";"TAB4",#N/A,TRUE,"GENERAL";"TAB5",#N/A,TRUE,"GENERAL"}</definedName>
    <definedName name="_b7" localSheetId="6" hidden="1">{"via1",#N/A,TRUE,"general";"via2",#N/A,TRUE,"general";"via3",#N/A,TRUE,"general"}</definedName>
    <definedName name="_b7" hidden="1">{"via1",#N/A,TRUE,"general";"via2",#N/A,TRUE,"general";"via3",#N/A,TRUE,"general"}</definedName>
    <definedName name="_b8" localSheetId="6" hidden="1">{"via1",#N/A,TRUE,"general";"via2",#N/A,TRUE,"general";"via3",#N/A,TRUE,"general"}</definedName>
    <definedName name="_b8" hidden="1">{"via1",#N/A,TRUE,"general";"via2",#N/A,TRUE,"general";"via3",#N/A,TRUE,"general"}</definedName>
    <definedName name="_bb9" localSheetId="6" hidden="1">{"TAB1",#N/A,TRUE,"GENERAL";"TAB2",#N/A,TRUE,"GENERAL";"TAB3",#N/A,TRUE,"GENERAL";"TAB4",#N/A,TRUE,"GENERAL";"TAB5",#N/A,TRUE,"GENERAL"}</definedName>
    <definedName name="_bb9" hidden="1">{"TAB1",#N/A,TRUE,"GENERAL";"TAB2",#N/A,TRUE,"GENERAL";"TAB3",#N/A,TRUE,"GENERAL";"TAB4",#N/A,TRUE,"GENERAL";"TAB5",#N/A,TRUE,"GENERAL"}</definedName>
    <definedName name="_bgb5" localSheetId="6"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6">#REF!</definedName>
    <definedName name="_EST1">#REF!</definedName>
    <definedName name="_EST10" localSheetId="6">#REF!</definedName>
    <definedName name="_EST10">#REF!</definedName>
    <definedName name="_EST11" localSheetId="6">#REF!</definedName>
    <definedName name="_EST11">#REF!</definedName>
    <definedName name="_EST12" localSheetId="6">#REF!</definedName>
    <definedName name="_EST12">#REF!</definedName>
    <definedName name="_EST13" localSheetId="6">#REF!</definedName>
    <definedName name="_EST13">#REF!</definedName>
    <definedName name="_EST14" localSheetId="6">#REF!</definedName>
    <definedName name="_EST14">#REF!</definedName>
    <definedName name="_EST15" localSheetId="6">#REF!</definedName>
    <definedName name="_EST15">#REF!</definedName>
    <definedName name="_EST16" localSheetId="6">#REF!</definedName>
    <definedName name="_EST16">#REF!</definedName>
    <definedName name="_EST17" localSheetId="6">#REF!</definedName>
    <definedName name="_EST17">#REF!</definedName>
    <definedName name="_EST18" localSheetId="6">#REF!</definedName>
    <definedName name="_EST18">#REF!</definedName>
    <definedName name="_EST19" localSheetId="6">#REF!</definedName>
    <definedName name="_EST19">#REF!</definedName>
    <definedName name="_EST2" localSheetId="6">#REF!</definedName>
    <definedName name="_EST2">#REF!</definedName>
    <definedName name="_EST3" localSheetId="6">#REF!</definedName>
    <definedName name="_EST3">#REF!</definedName>
    <definedName name="_EST4" localSheetId="6">#REF!</definedName>
    <definedName name="_EST4">#REF!</definedName>
    <definedName name="_EST5" localSheetId="6">#REF!</definedName>
    <definedName name="_EST5">#REF!</definedName>
    <definedName name="_EST6" localSheetId="6">#REF!</definedName>
    <definedName name="_EST6">#REF!</definedName>
    <definedName name="_EST7" localSheetId="6">#REF!</definedName>
    <definedName name="_EST7">#REF!</definedName>
    <definedName name="_EST8" localSheetId="6">#REF!</definedName>
    <definedName name="_EST8">#REF!</definedName>
    <definedName name="_EST9" localSheetId="6">#REF!</definedName>
    <definedName name="_EST9">#REF!</definedName>
    <definedName name="_EXC1" localSheetId="6">#REF!</definedName>
    <definedName name="_EXC1">#REF!</definedName>
    <definedName name="_EXC10" localSheetId="6">#REF!</definedName>
    <definedName name="_EXC10">#REF!</definedName>
    <definedName name="_EXC11" localSheetId="6">#REF!</definedName>
    <definedName name="_EXC11">#REF!</definedName>
    <definedName name="_EXC12" localSheetId="6">#REF!</definedName>
    <definedName name="_EXC12">#REF!</definedName>
    <definedName name="_EXC2" localSheetId="6">#REF!</definedName>
    <definedName name="_EXC2">#REF!</definedName>
    <definedName name="_EXC3" localSheetId="6">#REF!</definedName>
    <definedName name="_EXC3">#REF!</definedName>
    <definedName name="_EXC4" localSheetId="6">#REF!</definedName>
    <definedName name="_EXC4">#REF!</definedName>
    <definedName name="_EXC5" localSheetId="6">#REF!</definedName>
    <definedName name="_EXC5">#REF!</definedName>
    <definedName name="_EXC6" localSheetId="6">#REF!</definedName>
    <definedName name="_EXC6">#REF!</definedName>
    <definedName name="_EXC7" localSheetId="6">#REF!</definedName>
    <definedName name="_EXC7">#REF!</definedName>
    <definedName name="_EXC8" localSheetId="6">#REF!</definedName>
    <definedName name="_EXC8">#REF!</definedName>
    <definedName name="_EXC9" localSheetId="6">#REF!</definedName>
    <definedName name="_EXC9">#REF!</definedName>
    <definedName name="_F" localSheetId="6">'INDICAR CÓDIGO DEL ITEM DE PAGO'!ERR</definedName>
    <definedName name="_F">[0]!ERR</definedName>
    <definedName name="_F10">#REF!</definedName>
    <definedName name="_FC">#REF!</definedName>
    <definedName name="_Fill" localSheetId="6" hidden="1">#REF!</definedName>
    <definedName name="_Fill" hidden="1">#REF!</definedName>
    <definedName name="_xlnm._FilterDatabase" localSheetId="0" hidden="1">'PRESUPUESTO OFICIAL TOTAL'!$I$12:$I$21</definedName>
    <definedName name="_xlnm._FilterDatabase" localSheetId="5" hidden="1">'PROPUESTA ECONOMICA(Proponente)'!$I$12:$I$41</definedName>
    <definedName name="_xlnm._FilterDatabase" localSheetId="3" hidden="1">'SAN MIGUEL-MUSGOS'!$I$12:$I$24</definedName>
    <definedName name="_xlnm._FilterDatabase" localSheetId="4" hidden="1">'SAN MIGUEL-QUIRINAL'!$I$12:$I$21</definedName>
    <definedName name="_FS01" localSheetId="6">'INDICAR CÓDIGO DEL ITEM DE PAGO'!ERR</definedName>
    <definedName name="_FS01">[0]!ERR</definedName>
    <definedName name="_g2" localSheetId="6" hidden="1">{"TAB1",#N/A,TRUE,"GENERAL";"TAB2",#N/A,TRUE,"GENERAL";"TAB3",#N/A,TRUE,"GENERAL";"TAB4",#N/A,TRUE,"GENERAL";"TAB5",#N/A,TRUE,"GENERAL"}</definedName>
    <definedName name="_g2" hidden="1">{"TAB1",#N/A,TRUE,"GENERAL";"TAB2",#N/A,TRUE,"GENERAL";"TAB3",#N/A,TRUE,"GENERAL";"TAB4",#N/A,TRUE,"GENERAL";"TAB5",#N/A,TRUE,"GENERAL"}</definedName>
    <definedName name="_g3" localSheetId="6" hidden="1">{"via1",#N/A,TRUE,"general";"via2",#N/A,TRUE,"general";"via3",#N/A,TRUE,"general"}</definedName>
    <definedName name="_g3" hidden="1">{"via1",#N/A,TRUE,"general";"via2",#N/A,TRUE,"general";"via3",#N/A,TRUE,"general"}</definedName>
    <definedName name="_g4" localSheetId="6" hidden="1">{"via1",#N/A,TRUE,"general";"via2",#N/A,TRUE,"general";"via3",#N/A,TRUE,"general"}</definedName>
    <definedName name="_g4" hidden="1">{"via1",#N/A,TRUE,"general";"via2",#N/A,TRUE,"general";"via3",#N/A,TRUE,"general"}</definedName>
    <definedName name="_g5" localSheetId="6" hidden="1">{"via1",#N/A,TRUE,"general";"via2",#N/A,TRUE,"general";"via3",#N/A,TRUE,"general"}</definedName>
    <definedName name="_g5" hidden="1">{"via1",#N/A,TRUE,"general";"via2",#N/A,TRUE,"general";"via3",#N/A,TRUE,"general"}</definedName>
    <definedName name="_g6" localSheetId="6" hidden="1">{"via1",#N/A,TRUE,"general";"via2",#N/A,TRUE,"general";"via3",#N/A,TRUE,"general"}</definedName>
    <definedName name="_g6" hidden="1">{"via1",#N/A,TRUE,"general";"via2",#N/A,TRUE,"general";"via3",#N/A,TRUE,"general"}</definedName>
    <definedName name="_g7" localSheetId="6"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6" hidden="1">{"TAB1",#N/A,TRUE,"GENERAL";"TAB2",#N/A,TRUE,"GENERAL";"TAB3",#N/A,TRUE,"GENERAL";"TAB4",#N/A,TRUE,"GENERAL";"TAB5",#N/A,TRUE,"GENERAL"}</definedName>
    <definedName name="_GR1" hidden="1">{"TAB1",#N/A,TRUE,"GENERAL";"TAB2",#N/A,TRUE,"GENERAL";"TAB3",#N/A,TRUE,"GENERAL";"TAB4",#N/A,TRUE,"GENERAL";"TAB5",#N/A,TRUE,"GENERAL"}</definedName>
    <definedName name="_gtr4" localSheetId="6" hidden="1">{"via1",#N/A,TRUE,"general";"via2",#N/A,TRUE,"general";"via3",#N/A,TRUE,"general"}</definedName>
    <definedName name="_gtr4" hidden="1">{"via1",#N/A,TRUE,"general";"via2",#N/A,TRUE,"general";"via3",#N/A,TRUE,"general"}</definedName>
    <definedName name="_h2" localSheetId="6" hidden="1">{"via1",#N/A,TRUE,"general";"via2",#N/A,TRUE,"general";"via3",#N/A,TRUE,"general"}</definedName>
    <definedName name="_h2" hidden="1">{"via1",#N/A,TRUE,"general";"via2",#N/A,TRUE,"general";"via3",#N/A,TRUE,"general"}</definedName>
    <definedName name="_h3" localSheetId="6" hidden="1">{"via1",#N/A,TRUE,"general";"via2",#N/A,TRUE,"general";"via3",#N/A,TRUE,"general"}</definedName>
    <definedName name="_h3" hidden="1">{"via1",#N/A,TRUE,"general";"via2",#N/A,TRUE,"general";"via3",#N/A,TRUE,"general"}</definedName>
    <definedName name="_h4" localSheetId="6" hidden="1">{"TAB1",#N/A,TRUE,"GENERAL";"TAB2",#N/A,TRUE,"GENERAL";"TAB3",#N/A,TRUE,"GENERAL";"TAB4",#N/A,TRUE,"GENERAL";"TAB5",#N/A,TRUE,"GENERAL"}</definedName>
    <definedName name="_h4" hidden="1">{"TAB1",#N/A,TRUE,"GENERAL";"TAB2",#N/A,TRUE,"GENERAL";"TAB3",#N/A,TRUE,"GENERAL";"TAB4",#N/A,TRUE,"GENERAL";"TAB5",#N/A,TRUE,"GENERAL"}</definedName>
    <definedName name="_h5" localSheetId="6" hidden="1">{"TAB1",#N/A,TRUE,"GENERAL";"TAB2",#N/A,TRUE,"GENERAL";"TAB3",#N/A,TRUE,"GENERAL";"TAB4",#N/A,TRUE,"GENERAL";"TAB5",#N/A,TRUE,"GENERAL"}</definedName>
    <definedName name="_h5" hidden="1">{"TAB1",#N/A,TRUE,"GENERAL";"TAB2",#N/A,TRUE,"GENERAL";"TAB3",#N/A,TRUE,"GENERAL";"TAB4",#N/A,TRUE,"GENERAL";"TAB5",#N/A,TRUE,"GENERAL"}</definedName>
    <definedName name="_h6" localSheetId="6" hidden="1">{"via1",#N/A,TRUE,"general";"via2",#N/A,TRUE,"general";"via3",#N/A,TRUE,"general"}</definedName>
    <definedName name="_h6" hidden="1">{"via1",#N/A,TRUE,"general";"via2",#N/A,TRUE,"general";"via3",#N/A,TRUE,"general"}</definedName>
    <definedName name="_h7" localSheetId="6" hidden="1">{"TAB1",#N/A,TRUE,"GENERAL";"TAB2",#N/A,TRUE,"GENERAL";"TAB3",#N/A,TRUE,"GENERAL";"TAB4",#N/A,TRUE,"GENERAL";"TAB5",#N/A,TRUE,"GENERAL"}</definedName>
    <definedName name="_h7" hidden="1">{"TAB1",#N/A,TRUE,"GENERAL";"TAB2",#N/A,TRUE,"GENERAL";"TAB3",#N/A,TRUE,"GENERAL";"TAB4",#N/A,TRUE,"GENERAL";"TAB5",#N/A,TRUE,"GENERAL"}</definedName>
    <definedName name="_h8" localSheetId="6" hidden="1">{"via1",#N/A,TRUE,"general";"via2",#N/A,TRUE,"general";"via3",#N/A,TRUE,"general"}</definedName>
    <definedName name="_h8" hidden="1">{"via1",#N/A,TRUE,"general";"via2",#N/A,TRUE,"general";"via3",#N/A,TRUE,"general"}</definedName>
    <definedName name="_hfh7" localSheetId="6" hidden="1">{"via1",#N/A,TRUE,"general";"via2",#N/A,TRUE,"general";"via3",#N/A,TRUE,"general"}</definedName>
    <definedName name="_hfh7" hidden="1">{"via1",#N/A,TRUE,"general";"via2",#N/A,TRUE,"general";"via3",#N/A,TRUE,"general"}</definedName>
    <definedName name="_hhg1" hidden="1">{#N/A,#N/A,TRUE,"1842CWN0"}</definedName>
    <definedName name="_i4" localSheetId="6" hidden="1">{"via1",#N/A,TRUE,"general";"via2",#N/A,TRUE,"general";"via3",#N/A,TRUE,"general"}</definedName>
    <definedName name="_i4" hidden="1">{"via1",#N/A,TRUE,"general";"via2",#N/A,TRUE,"general";"via3",#N/A,TRUE,"general"}</definedName>
    <definedName name="_i5" localSheetId="6" hidden="1">{"TAB1",#N/A,TRUE,"GENERAL";"TAB2",#N/A,TRUE,"GENERAL";"TAB3",#N/A,TRUE,"GENERAL";"TAB4",#N/A,TRUE,"GENERAL";"TAB5",#N/A,TRUE,"GENERAL"}</definedName>
    <definedName name="_i5" hidden="1">{"TAB1",#N/A,TRUE,"GENERAL";"TAB2",#N/A,TRUE,"GENERAL";"TAB3",#N/A,TRUE,"GENERAL";"TAB4",#N/A,TRUE,"GENERAL";"TAB5",#N/A,TRUE,"GENERAL"}</definedName>
    <definedName name="_i6" localSheetId="6" hidden="1">{"TAB1",#N/A,TRUE,"GENERAL";"TAB2",#N/A,TRUE,"GENERAL";"TAB3",#N/A,TRUE,"GENERAL";"TAB4",#N/A,TRUE,"GENERAL";"TAB5",#N/A,TRUE,"GENERAL"}</definedName>
    <definedName name="_i6" hidden="1">{"TAB1",#N/A,TRUE,"GENERAL";"TAB2",#N/A,TRUE,"GENERAL";"TAB3",#N/A,TRUE,"GENERAL";"TAB4",#N/A,TRUE,"GENERAL";"TAB5",#N/A,TRUE,"GENERAL"}</definedName>
    <definedName name="_i7" localSheetId="6" hidden="1">{"via1",#N/A,TRUE,"general";"via2",#N/A,TRUE,"general";"via3",#N/A,TRUE,"general"}</definedName>
    <definedName name="_i7" hidden="1">{"via1",#N/A,TRUE,"general";"via2",#N/A,TRUE,"general";"via3",#N/A,TRUE,"general"}</definedName>
    <definedName name="_i77" localSheetId="6" hidden="1">{"TAB1",#N/A,TRUE,"GENERAL";"TAB2",#N/A,TRUE,"GENERAL";"TAB3",#N/A,TRUE,"GENERAL";"TAB4",#N/A,TRUE,"GENERAL";"TAB5",#N/A,TRUE,"GENERAL"}</definedName>
    <definedName name="_i77" hidden="1">{"TAB1",#N/A,TRUE,"GENERAL";"TAB2",#N/A,TRUE,"GENERAL";"TAB3",#N/A,TRUE,"GENERAL";"TAB4",#N/A,TRUE,"GENERAL";"TAB5",#N/A,TRUE,"GENERAL"}</definedName>
    <definedName name="_i8" localSheetId="6" hidden="1">{"via1",#N/A,TRUE,"general";"via2",#N/A,TRUE,"general";"via3",#N/A,TRUE,"general"}</definedName>
    <definedName name="_i8" hidden="1">{"via1",#N/A,TRUE,"general";"via2",#N/A,TRUE,"general";"via3",#N/A,TRUE,"general"}</definedName>
    <definedName name="_i9" localSheetId="6"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6">#REF!</definedName>
    <definedName name="_IPC2002">#REF!</definedName>
    <definedName name="_IVA1">#REF!</definedName>
    <definedName name="_k3" localSheetId="6" hidden="1">{"TAB1",#N/A,TRUE,"GENERAL";"TAB2",#N/A,TRUE,"GENERAL";"TAB3",#N/A,TRUE,"GENERAL";"TAB4",#N/A,TRUE,"GENERAL";"TAB5",#N/A,TRUE,"GENERAL"}</definedName>
    <definedName name="_k3" hidden="1">{"TAB1",#N/A,TRUE,"GENERAL";"TAB2",#N/A,TRUE,"GENERAL";"TAB3",#N/A,TRUE,"GENERAL";"TAB4",#N/A,TRUE,"GENERAL";"TAB5",#N/A,TRUE,"GENERAL"}</definedName>
    <definedName name="_k4" localSheetId="6" hidden="1">{"via1",#N/A,TRUE,"general";"via2",#N/A,TRUE,"general";"via3",#N/A,TRUE,"general"}</definedName>
    <definedName name="_k4" hidden="1">{"via1",#N/A,TRUE,"general";"via2",#N/A,TRUE,"general";"via3",#N/A,TRUE,"general"}</definedName>
    <definedName name="_k5" localSheetId="6" hidden="1">{"via1",#N/A,TRUE,"general";"via2",#N/A,TRUE,"general";"via3",#N/A,TRUE,"general"}</definedName>
    <definedName name="_k5" hidden="1">{"via1",#N/A,TRUE,"general";"via2",#N/A,TRUE,"general";"via3",#N/A,TRUE,"general"}</definedName>
    <definedName name="_k6" localSheetId="6" hidden="1">{"TAB1",#N/A,TRUE,"GENERAL";"TAB2",#N/A,TRUE,"GENERAL";"TAB3",#N/A,TRUE,"GENERAL";"TAB4",#N/A,TRUE,"GENERAL";"TAB5",#N/A,TRUE,"GENERAL"}</definedName>
    <definedName name="_k6" hidden="1">{"TAB1",#N/A,TRUE,"GENERAL";"TAB2",#N/A,TRUE,"GENERAL";"TAB3",#N/A,TRUE,"GENERAL";"TAB4",#N/A,TRUE,"GENERAL";"TAB5",#N/A,TRUE,"GENERAL"}</definedName>
    <definedName name="_k7" localSheetId="6" hidden="1">{"via1",#N/A,TRUE,"general";"via2",#N/A,TRUE,"general";"via3",#N/A,TRUE,"general"}</definedName>
    <definedName name="_k7" hidden="1">{"via1",#N/A,TRUE,"general";"via2",#N/A,TRUE,"general";"via3",#N/A,TRUE,"general"}</definedName>
    <definedName name="_k8" localSheetId="6" hidden="1">{"via1",#N/A,TRUE,"general";"via2",#N/A,TRUE,"general";"via3",#N/A,TRUE,"general"}</definedName>
    <definedName name="_k8" hidden="1">{"via1",#N/A,TRUE,"general";"via2",#N/A,TRUE,"general";"via3",#N/A,TRUE,"general"}</definedName>
    <definedName name="_k9" localSheetId="6" hidden="1">{"TAB1",#N/A,TRUE,"GENERAL";"TAB2",#N/A,TRUE,"GENERAL";"TAB3",#N/A,TRUE,"GENERAL";"TAB4",#N/A,TRUE,"GENERAL";"TAB5",#N/A,TRUE,"GENERAL"}</definedName>
    <definedName name="_k9" hidden="1">{"TAB1",#N/A,TRUE,"GENERAL";"TAB2",#N/A,TRUE,"GENERAL";"TAB3",#N/A,TRUE,"GENERAL";"TAB4",#N/A,TRUE,"GENERAL";"TAB5",#N/A,TRUE,"GENERAL"}</definedName>
    <definedName name="_Key1" localSheetId="6"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6" hidden="1">{"TAB1",#N/A,TRUE,"GENERAL";"TAB2",#N/A,TRUE,"GENERAL";"TAB3",#N/A,TRUE,"GENERAL";"TAB4",#N/A,TRUE,"GENERAL";"TAB5",#N/A,TRUE,"GENERAL"}</definedName>
    <definedName name="_kjk6" hidden="1">{"TAB1",#N/A,TRUE,"GENERAL";"TAB2",#N/A,TRUE,"GENERAL";"TAB3",#N/A,TRUE,"GENERAL";"TAB4",#N/A,TRUE,"GENERAL";"TAB5",#N/A,TRUE,"GENERAL"}</definedName>
    <definedName name="_lar03" localSheetId="6">#REF!</definedName>
    <definedName name="_lar03">#REF!</definedName>
    <definedName name="_LEY80">#REF!</definedName>
    <definedName name="_m3" localSheetId="6" hidden="1">{"via1",#N/A,TRUE,"general";"via2",#N/A,TRUE,"general";"via3",#N/A,TRUE,"general"}</definedName>
    <definedName name="_m3" hidden="1">{"via1",#N/A,TRUE,"general";"via2",#N/A,TRUE,"general";"via3",#N/A,TRUE,"general"}</definedName>
    <definedName name="_m4" localSheetId="6" hidden="1">{"TAB1",#N/A,TRUE,"GENERAL";"TAB2",#N/A,TRUE,"GENERAL";"TAB3",#N/A,TRUE,"GENERAL";"TAB4",#N/A,TRUE,"GENERAL";"TAB5",#N/A,TRUE,"GENERAL"}</definedName>
    <definedName name="_m4" hidden="1">{"TAB1",#N/A,TRUE,"GENERAL";"TAB2",#N/A,TRUE,"GENERAL";"TAB3",#N/A,TRUE,"GENERAL";"TAB4",#N/A,TRUE,"GENERAL";"TAB5",#N/A,TRUE,"GENERAL"}</definedName>
    <definedName name="_m5" localSheetId="6" hidden="1">{"via1",#N/A,TRUE,"general";"via2",#N/A,TRUE,"general";"via3",#N/A,TRUE,"general"}</definedName>
    <definedName name="_m5" hidden="1">{"via1",#N/A,TRUE,"general";"via2",#N/A,TRUE,"general";"via3",#N/A,TRUE,"general"}</definedName>
    <definedName name="_m6" localSheetId="6" hidden="1">{"TAB1",#N/A,TRUE,"GENERAL";"TAB2",#N/A,TRUE,"GENERAL";"TAB3",#N/A,TRUE,"GENERAL";"TAB4",#N/A,TRUE,"GENERAL";"TAB5",#N/A,TRUE,"GENERAL"}</definedName>
    <definedName name="_m6" hidden="1">{"TAB1",#N/A,TRUE,"GENERAL";"TAB2",#N/A,TRUE,"GENERAL";"TAB3",#N/A,TRUE,"GENERAL";"TAB4",#N/A,TRUE,"GENERAL";"TAB5",#N/A,TRUE,"GENERAL"}</definedName>
    <definedName name="_m7" localSheetId="6" hidden="1">{"TAB1",#N/A,TRUE,"GENERAL";"TAB2",#N/A,TRUE,"GENERAL";"TAB3",#N/A,TRUE,"GENERAL";"TAB4",#N/A,TRUE,"GENERAL";"TAB5",#N/A,TRUE,"GENERAL"}</definedName>
    <definedName name="_m7" hidden="1">{"TAB1",#N/A,TRUE,"GENERAL";"TAB2",#N/A,TRUE,"GENERAL";"TAB3",#N/A,TRUE,"GENERAL";"TAB4",#N/A,TRUE,"GENERAL";"TAB5",#N/A,TRUE,"GENERAL"}</definedName>
    <definedName name="_m8" localSheetId="6" hidden="1">{"via1",#N/A,TRUE,"general";"via2",#N/A,TRUE,"general";"via3",#N/A,TRUE,"general"}</definedName>
    <definedName name="_m8" hidden="1">{"via1",#N/A,TRUE,"general";"via2",#N/A,TRUE,"general";"via3",#N/A,TRUE,"general"}</definedName>
    <definedName name="_m9" localSheetId="6" hidden="1">{"via1",#N/A,TRUE,"general";"via2",#N/A,TRUE,"general";"via3",#N/A,TRUE,"general"}</definedName>
    <definedName name="_m9" hidden="1">{"via1",#N/A,TRUE,"general";"via2",#N/A,TRUE,"general";"via3",#N/A,TRUE,"general"}</definedName>
    <definedName name="_MA2" localSheetId="6">#REF!</definedName>
    <definedName name="_MA2">#REF!</definedName>
    <definedName name="_MAT1">#REF!</definedName>
    <definedName name="_MOD1">#REF!</definedName>
    <definedName name="_mun2" localSheetId="6">[19]PESOS!#REF!</definedName>
    <definedName name="_mun2">[19]PESOS!#REF!</definedName>
    <definedName name="_n3" localSheetId="6" hidden="1">{"TAB1",#N/A,TRUE,"GENERAL";"TAB2",#N/A,TRUE,"GENERAL";"TAB3",#N/A,TRUE,"GENERAL";"TAB4",#N/A,TRUE,"GENERAL";"TAB5",#N/A,TRUE,"GENERAL"}</definedName>
    <definedName name="_n3" hidden="1">{"TAB1",#N/A,TRUE,"GENERAL";"TAB2",#N/A,TRUE,"GENERAL";"TAB3",#N/A,TRUE,"GENERAL";"TAB4",#N/A,TRUE,"GENERAL";"TAB5",#N/A,TRUE,"GENERAL"}</definedName>
    <definedName name="_n4" localSheetId="6" hidden="1">{"via1",#N/A,TRUE,"general";"via2",#N/A,TRUE,"general";"via3",#N/A,TRUE,"general"}</definedName>
    <definedName name="_n4" hidden="1">{"via1",#N/A,TRUE,"general";"via2",#N/A,TRUE,"general";"via3",#N/A,TRUE,"general"}</definedName>
    <definedName name="_n5" localSheetId="6"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6">#REF!</definedName>
    <definedName name="_num10">#REF!</definedName>
    <definedName name="_num2" localSheetId="6">#REF!</definedName>
    <definedName name="_num2">#REF!</definedName>
    <definedName name="_num3" localSheetId="6">#REF!</definedName>
    <definedName name="_num3">#REF!</definedName>
    <definedName name="_num4" localSheetId="6">#REF!</definedName>
    <definedName name="_num4">#REF!</definedName>
    <definedName name="_num5" localSheetId="6">#REF!</definedName>
    <definedName name="_num5">#REF!</definedName>
    <definedName name="_num6" localSheetId="6">#REF!</definedName>
    <definedName name="_num6">#REF!</definedName>
    <definedName name="_num7" localSheetId="6">#REF!</definedName>
    <definedName name="_num7">#REF!</definedName>
    <definedName name="_num8" localSheetId="6">#REF!</definedName>
    <definedName name="_num8">#REF!</definedName>
    <definedName name="_num9" localSheetId="6">#REF!</definedName>
    <definedName name="_num9">#REF!</definedName>
    <definedName name="_nyn7" localSheetId="6" hidden="1">{"via1",#N/A,TRUE,"general";"via2",#N/A,TRUE,"general";"via3",#N/A,TRUE,"general"}</definedName>
    <definedName name="_nyn7" hidden="1">{"via1",#N/A,TRUE,"general";"via2",#N/A,TRUE,"general";"via3",#N/A,TRUE,"general"}</definedName>
    <definedName name="_o4" localSheetId="6" hidden="1">{"via1",#N/A,TRUE,"general";"via2",#N/A,TRUE,"general";"via3",#N/A,TRUE,"general"}</definedName>
    <definedName name="_o4" hidden="1">{"via1",#N/A,TRUE,"general";"via2",#N/A,TRUE,"general";"via3",#N/A,TRUE,"general"}</definedName>
    <definedName name="_o5" localSheetId="6" hidden="1">{"TAB1",#N/A,TRUE,"GENERAL";"TAB2",#N/A,TRUE,"GENERAL";"TAB3",#N/A,TRUE,"GENERAL";"TAB4",#N/A,TRUE,"GENERAL";"TAB5",#N/A,TRUE,"GENERAL"}</definedName>
    <definedName name="_o5" hidden="1">{"TAB1",#N/A,TRUE,"GENERAL";"TAB2",#N/A,TRUE,"GENERAL";"TAB3",#N/A,TRUE,"GENERAL";"TAB4",#N/A,TRUE,"GENERAL";"TAB5",#N/A,TRUE,"GENERAL"}</definedName>
    <definedName name="_o6" localSheetId="6" hidden="1">{"TAB1",#N/A,TRUE,"GENERAL";"TAB2",#N/A,TRUE,"GENERAL";"TAB3",#N/A,TRUE,"GENERAL";"TAB4",#N/A,TRUE,"GENERAL";"TAB5",#N/A,TRUE,"GENERAL"}</definedName>
    <definedName name="_o6" hidden="1">{"TAB1",#N/A,TRUE,"GENERAL";"TAB2",#N/A,TRUE,"GENERAL";"TAB3",#N/A,TRUE,"GENERAL";"TAB4",#N/A,TRUE,"GENERAL";"TAB5",#N/A,TRUE,"GENERAL"}</definedName>
    <definedName name="_o7" localSheetId="6" hidden="1">{"TAB1",#N/A,TRUE,"GENERAL";"TAB2",#N/A,TRUE,"GENERAL";"TAB3",#N/A,TRUE,"GENERAL";"TAB4",#N/A,TRUE,"GENERAL";"TAB5",#N/A,TRUE,"GENERAL"}</definedName>
    <definedName name="_o7" hidden="1">{"TAB1",#N/A,TRUE,"GENERAL";"TAB2",#N/A,TRUE,"GENERAL";"TAB3",#N/A,TRUE,"GENERAL";"TAB4",#N/A,TRUE,"GENERAL";"TAB5",#N/A,TRUE,"GENERAL"}</definedName>
    <definedName name="_o8" localSheetId="6" hidden="1">{"via1",#N/A,TRUE,"general";"via2",#N/A,TRUE,"general";"via3",#N/A,TRUE,"general"}</definedName>
    <definedName name="_o8" hidden="1">{"via1",#N/A,TRUE,"general";"via2",#N/A,TRUE,"general";"via3",#N/A,TRUE,"general"}</definedName>
    <definedName name="_o9" localSheetId="6"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6" hidden="1">{"via1",#N/A,TRUE,"general";"via2",#N/A,TRUE,"general";"via3",#N/A,TRUE,"general"}</definedName>
    <definedName name="_p6" hidden="1">{"via1",#N/A,TRUE,"general";"via2",#N/A,TRUE,"general";"via3",#N/A,TRUE,"general"}</definedName>
    <definedName name="_p7" localSheetId="6" hidden="1">{"via1",#N/A,TRUE,"general";"via2",#N/A,TRUE,"general";"via3",#N/A,TRUE,"general"}</definedName>
    <definedName name="_p7" hidden="1">{"via1",#N/A,TRUE,"general";"via2",#N/A,TRUE,"general";"via3",#N/A,TRUE,"general"}</definedName>
    <definedName name="_p8" localSheetId="6"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6">#REF!</definedName>
    <definedName name="_PJ50">#REF!</definedName>
    <definedName name="_pj51" localSheetId="6">#REF!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6">#REF!</definedName>
    <definedName name="_PRE1">#REF!</definedName>
    <definedName name="_PTO97">#REF!</definedName>
    <definedName name="_PW2">#REF!</definedName>
    <definedName name="_QTY1">#REF!</definedName>
    <definedName name="_r" localSheetId="6" hidden="1">{"TAB1",#N/A,TRUE,"GENERAL";"TAB2",#N/A,TRUE,"GENERAL";"TAB3",#N/A,TRUE,"GENERAL";"TAB4",#N/A,TRUE,"GENERAL";"TAB5",#N/A,TRUE,"GENERAL"}</definedName>
    <definedName name="_r" hidden="1">{"TAB1",#N/A,TRUE,"GENERAL";"TAB2",#N/A,TRUE,"GENERAL";"TAB3",#N/A,TRUE,"GENERAL";"TAB4",#N/A,TRUE,"GENERAL";"TAB5",#N/A,TRUE,"GENERAL"}</definedName>
    <definedName name="_r4r" localSheetId="6" hidden="1">{"via1",#N/A,TRUE,"general";"via2",#N/A,TRUE,"general";"via3",#N/A,TRUE,"general"}</definedName>
    <definedName name="_r4r" hidden="1">{"via1",#N/A,TRUE,"general";"via2",#N/A,TRUE,"general";"via3",#N/A,TRUE,"general"}</definedName>
    <definedName name="_REC1">"Rectángulo 31"</definedName>
    <definedName name="_ref4" localSheetId="6">#REF!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6" hidden="1">{"via1",#N/A,TRUE,"general";"via2",#N/A,TRUE,"general";"via3",#N/A,TRUE,"general"}</definedName>
    <definedName name="_rtu6" hidden="1">{"via1",#N/A,TRUE,"general";"via2",#N/A,TRUE,"general";"via3",#N/A,TRUE,"general"}</definedName>
    <definedName name="_s1" localSheetId="6" hidden="1">{"via1",#N/A,TRUE,"general";"via2",#N/A,TRUE,"general";"via3",#N/A,TRUE,"general"}</definedName>
    <definedName name="_s1" hidden="1">{"via1",#N/A,TRUE,"general";"via2",#N/A,TRUE,"general";"via3",#N/A,TRUE,"general"}</definedName>
    <definedName name="_s2" localSheetId="6" hidden="1">{"TAB1",#N/A,TRUE,"GENERAL";"TAB2",#N/A,TRUE,"GENERAL";"TAB3",#N/A,TRUE,"GENERAL";"TAB4",#N/A,TRUE,"GENERAL";"TAB5",#N/A,TRUE,"GENERAL"}</definedName>
    <definedName name="_s2" hidden="1">{"TAB1",#N/A,TRUE,"GENERAL";"TAB2",#N/A,TRUE,"GENERAL";"TAB3",#N/A,TRUE,"GENERAL";"TAB4",#N/A,TRUE,"GENERAL";"TAB5",#N/A,TRUE,"GENERAL"}</definedName>
    <definedName name="_s3" localSheetId="6" hidden="1">{"TAB1",#N/A,TRUE,"GENERAL";"TAB2",#N/A,TRUE,"GENERAL";"TAB3",#N/A,TRUE,"GENERAL";"TAB4",#N/A,TRUE,"GENERAL";"TAB5",#N/A,TRUE,"GENERAL"}</definedName>
    <definedName name="_s3" hidden="1">{"TAB1",#N/A,TRUE,"GENERAL";"TAB2",#N/A,TRUE,"GENERAL";"TAB3",#N/A,TRUE,"GENERAL";"TAB4",#N/A,TRUE,"GENERAL";"TAB5",#N/A,TRUE,"GENERAL"}</definedName>
    <definedName name="_s4" localSheetId="6" hidden="1">{"via1",#N/A,TRUE,"general";"via2",#N/A,TRUE,"general";"via3",#N/A,TRUE,"general"}</definedName>
    <definedName name="_s4" hidden="1">{"via1",#N/A,TRUE,"general";"via2",#N/A,TRUE,"general";"via3",#N/A,TRUE,"general"}</definedName>
    <definedName name="_s5" localSheetId="6" hidden="1">{"via1",#N/A,TRUE,"general";"via2",#N/A,TRUE,"general";"via3",#N/A,TRUE,"general"}</definedName>
    <definedName name="_s5" hidden="1">{"via1",#N/A,TRUE,"general";"via2",#N/A,TRUE,"general";"via3",#N/A,TRUE,"general"}</definedName>
    <definedName name="_s6" localSheetId="6" hidden="1">{"TAB1",#N/A,TRUE,"GENERAL";"TAB2",#N/A,TRUE,"GENERAL";"TAB3",#N/A,TRUE,"GENERAL";"TAB4",#N/A,TRUE,"GENERAL";"TAB5",#N/A,TRUE,"GENERAL"}</definedName>
    <definedName name="_s6" hidden="1">{"TAB1",#N/A,TRUE,"GENERAL";"TAB2",#N/A,TRUE,"GENERAL";"TAB3",#N/A,TRUE,"GENERAL";"TAB4",#N/A,TRUE,"GENERAL";"TAB5",#N/A,TRUE,"GENERAL"}</definedName>
    <definedName name="_s7" localSheetId="6"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6" hidden="1">#REF!</definedName>
    <definedName name="_Sort" hidden="1">#REF!</definedName>
    <definedName name="_srn001" localSheetId="6">#REF!</definedName>
    <definedName name="_srn001">#REF!</definedName>
    <definedName name="_SUM1">#REF!</definedName>
    <definedName name="_SUM2">#REF!</definedName>
    <definedName name="_t3" localSheetId="6" hidden="1">{"TAB1",#N/A,TRUE,"GENERAL";"TAB2",#N/A,TRUE,"GENERAL";"TAB3",#N/A,TRUE,"GENERAL";"TAB4",#N/A,TRUE,"GENERAL";"TAB5",#N/A,TRUE,"GENERAL"}</definedName>
    <definedName name="_t3" hidden="1">{"TAB1",#N/A,TRUE,"GENERAL";"TAB2",#N/A,TRUE,"GENERAL";"TAB3",#N/A,TRUE,"GENERAL";"TAB4",#N/A,TRUE,"GENERAL";"TAB5",#N/A,TRUE,"GENERAL"}</definedName>
    <definedName name="_t4" localSheetId="6" hidden="1">{"via1",#N/A,TRUE,"general";"via2",#N/A,TRUE,"general";"via3",#N/A,TRUE,"general"}</definedName>
    <definedName name="_t4" hidden="1">{"via1",#N/A,TRUE,"general";"via2",#N/A,TRUE,"general";"via3",#N/A,TRUE,"general"}</definedName>
    <definedName name="_t5" localSheetId="6" hidden="1">{"TAB1",#N/A,TRUE,"GENERAL";"TAB2",#N/A,TRUE,"GENERAL";"TAB3",#N/A,TRUE,"GENERAL";"TAB4",#N/A,TRUE,"GENERAL";"TAB5",#N/A,TRUE,"GENERAL"}</definedName>
    <definedName name="_t5" hidden="1">{"TAB1",#N/A,TRUE,"GENERAL";"TAB2",#N/A,TRUE,"GENERAL";"TAB3",#N/A,TRUE,"GENERAL";"TAB4",#N/A,TRUE,"GENERAL";"TAB5",#N/A,TRUE,"GENERAL"}</definedName>
    <definedName name="_t6" localSheetId="6" hidden="1">{"via1",#N/A,TRUE,"general";"via2",#N/A,TRUE,"general";"via3",#N/A,TRUE,"general"}</definedName>
    <definedName name="_t6" hidden="1">{"via1",#N/A,TRUE,"general";"via2",#N/A,TRUE,"general";"via3",#N/A,TRUE,"general"}</definedName>
    <definedName name="_t66" localSheetId="6" hidden="1">{"TAB1",#N/A,TRUE,"GENERAL";"TAB2",#N/A,TRUE,"GENERAL";"TAB3",#N/A,TRUE,"GENERAL";"TAB4",#N/A,TRUE,"GENERAL";"TAB5",#N/A,TRUE,"GENERAL"}</definedName>
    <definedName name="_t66" hidden="1">{"TAB1",#N/A,TRUE,"GENERAL";"TAB2",#N/A,TRUE,"GENERAL";"TAB3",#N/A,TRUE,"GENERAL";"TAB4",#N/A,TRUE,"GENERAL";"TAB5",#N/A,TRUE,"GENERAL"}</definedName>
    <definedName name="_t7" localSheetId="6" hidden="1">{"via1",#N/A,TRUE,"general";"via2",#N/A,TRUE,"general";"via3",#N/A,TRUE,"general"}</definedName>
    <definedName name="_t7" hidden="1">{"via1",#N/A,TRUE,"general";"via2",#N/A,TRUE,"general";"via3",#N/A,TRUE,"general"}</definedName>
    <definedName name="_t77" localSheetId="6" hidden="1">{"TAB1",#N/A,TRUE,"GENERAL";"TAB2",#N/A,TRUE,"GENERAL";"TAB3",#N/A,TRUE,"GENERAL";"TAB4",#N/A,TRUE,"GENERAL";"TAB5",#N/A,TRUE,"GENERAL"}</definedName>
    <definedName name="_t77" hidden="1">{"TAB1",#N/A,TRUE,"GENERAL";"TAB2",#N/A,TRUE,"GENERAL";"TAB3",#N/A,TRUE,"GENERAL";"TAB4",#N/A,TRUE,"GENERAL";"TAB5",#N/A,TRUE,"GENERAL"}</definedName>
    <definedName name="_t8" localSheetId="6" hidden="1">{"TAB1",#N/A,TRUE,"GENERAL";"TAB2",#N/A,TRUE,"GENERAL";"TAB3",#N/A,TRUE,"GENERAL";"TAB4",#N/A,TRUE,"GENERAL";"TAB5",#N/A,TRUE,"GENERAL"}</definedName>
    <definedName name="_t8" hidden="1">{"TAB1",#N/A,TRUE,"GENERAL";"TAB2",#N/A,TRUE,"GENERAL";"TAB3",#N/A,TRUE,"GENERAL";"TAB4",#N/A,TRUE,"GENERAL";"TAB5",#N/A,TRUE,"GENERAL"}</definedName>
    <definedName name="_t88" localSheetId="6" hidden="1">{"via1",#N/A,TRUE,"general";"via2",#N/A,TRUE,"general";"via3",#N/A,TRUE,"general"}</definedName>
    <definedName name="_t88" hidden="1">{"via1",#N/A,TRUE,"general";"via2",#N/A,TRUE,"general";"via3",#N/A,TRUE,"general"}</definedName>
    <definedName name="_t9" localSheetId="6" hidden="1">{"TAB1",#N/A,TRUE,"GENERAL";"TAB2",#N/A,TRUE,"GENERAL";"TAB3",#N/A,TRUE,"GENERAL";"TAB4",#N/A,TRUE,"GENERAL";"TAB5",#N/A,TRUE,"GENERAL"}</definedName>
    <definedName name="_t9" hidden="1">{"TAB1",#N/A,TRUE,"GENERAL";"TAB2",#N/A,TRUE,"GENERAL";"TAB3",#N/A,TRUE,"GENERAL";"TAB4",#N/A,TRUE,"GENERAL";"TAB5",#N/A,TRUE,"GENERAL"}</definedName>
    <definedName name="_t99" localSheetId="6"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6" hidden="1">{"TAB1",#N/A,TRUE,"GENERAL";"TAB2",#N/A,TRUE,"GENERAL";"TAB3",#N/A,TRUE,"GENERAL";"TAB4",#N/A,TRUE,"GENERAL";"TAB5",#N/A,TRUE,"GENERAL"}</definedName>
    <definedName name="_u4" hidden="1">{"TAB1",#N/A,TRUE,"GENERAL";"TAB2",#N/A,TRUE,"GENERAL";"TAB3",#N/A,TRUE,"GENERAL";"TAB4",#N/A,TRUE,"GENERAL";"TAB5",#N/A,TRUE,"GENERAL"}</definedName>
    <definedName name="_u5" localSheetId="6" hidden="1">{"TAB1",#N/A,TRUE,"GENERAL";"TAB2",#N/A,TRUE,"GENERAL";"TAB3",#N/A,TRUE,"GENERAL";"TAB4",#N/A,TRUE,"GENERAL";"TAB5",#N/A,TRUE,"GENERAL"}</definedName>
    <definedName name="_u5" hidden="1">{"TAB1",#N/A,TRUE,"GENERAL";"TAB2",#N/A,TRUE,"GENERAL";"TAB3",#N/A,TRUE,"GENERAL";"TAB4",#N/A,TRUE,"GENERAL";"TAB5",#N/A,TRUE,"GENERAL"}</definedName>
    <definedName name="_u6" localSheetId="6" hidden="1">{"TAB1",#N/A,TRUE,"GENERAL";"TAB2",#N/A,TRUE,"GENERAL";"TAB3",#N/A,TRUE,"GENERAL";"TAB4",#N/A,TRUE,"GENERAL";"TAB5",#N/A,TRUE,"GENERAL"}</definedName>
    <definedName name="_u6" hidden="1">{"TAB1",#N/A,TRUE,"GENERAL";"TAB2",#N/A,TRUE,"GENERAL";"TAB3",#N/A,TRUE,"GENERAL";"TAB4",#N/A,TRUE,"GENERAL";"TAB5",#N/A,TRUE,"GENERAL"}</definedName>
    <definedName name="_u7" localSheetId="6" hidden="1">{"via1",#N/A,TRUE,"general";"via2",#N/A,TRUE,"general";"via3",#N/A,TRUE,"general"}</definedName>
    <definedName name="_u7" hidden="1">{"via1",#N/A,TRUE,"general";"via2",#N/A,TRUE,"general";"via3",#N/A,TRUE,"general"}</definedName>
    <definedName name="_u8" localSheetId="6" hidden="1">{"TAB1",#N/A,TRUE,"GENERAL";"TAB2",#N/A,TRUE,"GENERAL";"TAB3",#N/A,TRUE,"GENERAL";"TAB4",#N/A,TRUE,"GENERAL";"TAB5",#N/A,TRUE,"GENERAL"}</definedName>
    <definedName name="_u8" hidden="1">{"TAB1",#N/A,TRUE,"GENERAL";"TAB2",#N/A,TRUE,"GENERAL";"TAB3",#N/A,TRUE,"GENERAL";"TAB4",#N/A,TRUE,"GENERAL";"TAB5",#N/A,TRUE,"GENERAL"}</definedName>
    <definedName name="_u9" localSheetId="6"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6" hidden="1">{"TAB1",#N/A,TRUE,"GENERAL";"TAB2",#N/A,TRUE,"GENERAL";"TAB3",#N/A,TRUE,"GENERAL";"TAB4",#N/A,TRUE,"GENERAL";"TAB5",#N/A,TRUE,"GENERAL"}</definedName>
    <definedName name="_ur7" hidden="1">{"TAB1",#N/A,TRUE,"GENERAL";"TAB2",#N/A,TRUE,"GENERAL";"TAB3",#N/A,TRUE,"GENERAL";"TAB4",#N/A,TRUE,"GENERAL";"TAB5",#N/A,TRUE,"GENERAL"}</definedName>
    <definedName name="_v2" localSheetId="6" hidden="1">{"via1",#N/A,TRUE,"general";"via2",#N/A,TRUE,"general";"via3",#N/A,TRUE,"general"}</definedName>
    <definedName name="_v2" hidden="1">{"via1",#N/A,TRUE,"general";"via2",#N/A,TRUE,"general";"via3",#N/A,TRUE,"general"}</definedName>
    <definedName name="_v3" localSheetId="6" hidden="1">{"TAB1",#N/A,TRUE,"GENERAL";"TAB2",#N/A,TRUE,"GENERAL";"TAB3",#N/A,TRUE,"GENERAL";"TAB4",#N/A,TRUE,"GENERAL";"TAB5",#N/A,TRUE,"GENERAL"}</definedName>
    <definedName name="_v3" hidden="1">{"TAB1",#N/A,TRUE,"GENERAL";"TAB2",#N/A,TRUE,"GENERAL";"TAB3",#N/A,TRUE,"GENERAL";"TAB4",#N/A,TRUE,"GENERAL";"TAB5",#N/A,TRUE,"GENERAL"}</definedName>
    <definedName name="_v4" localSheetId="6" hidden="1">{"TAB1",#N/A,TRUE,"GENERAL";"TAB2",#N/A,TRUE,"GENERAL";"TAB3",#N/A,TRUE,"GENERAL";"TAB4",#N/A,TRUE,"GENERAL";"TAB5",#N/A,TRUE,"GENERAL"}</definedName>
    <definedName name="_v4" hidden="1">{"TAB1",#N/A,TRUE,"GENERAL";"TAB2",#N/A,TRUE,"GENERAL";"TAB3",#N/A,TRUE,"GENERAL";"TAB4",#N/A,TRUE,"GENERAL";"TAB5",#N/A,TRUE,"GENERAL"}</definedName>
    <definedName name="_v5" localSheetId="6" hidden="1">{"TAB1",#N/A,TRUE,"GENERAL";"TAB2",#N/A,TRUE,"GENERAL";"TAB3",#N/A,TRUE,"GENERAL";"TAB4",#N/A,TRUE,"GENERAL";"TAB5",#N/A,TRUE,"GENERAL"}</definedName>
    <definedName name="_v5" hidden="1">{"TAB1",#N/A,TRUE,"GENERAL";"TAB2",#N/A,TRUE,"GENERAL";"TAB3",#N/A,TRUE,"GENERAL";"TAB4",#N/A,TRUE,"GENERAL";"TAB5",#N/A,TRUE,"GENERAL"}</definedName>
    <definedName name="_v6" localSheetId="6" hidden="1">{"TAB1",#N/A,TRUE,"GENERAL";"TAB2",#N/A,TRUE,"GENERAL";"TAB3",#N/A,TRUE,"GENERAL";"TAB4",#N/A,TRUE,"GENERAL";"TAB5",#N/A,TRUE,"GENERAL"}</definedName>
    <definedName name="_v6" hidden="1">{"TAB1",#N/A,TRUE,"GENERAL";"TAB2",#N/A,TRUE,"GENERAL";"TAB3",#N/A,TRUE,"GENERAL";"TAB4",#N/A,TRUE,"GENERAL";"TAB5",#N/A,TRUE,"GENERAL"}</definedName>
    <definedName name="_v7" localSheetId="6" hidden="1">{"via1",#N/A,TRUE,"general";"via2",#N/A,TRUE,"general";"via3",#N/A,TRUE,"general"}</definedName>
    <definedName name="_v7" hidden="1">{"via1",#N/A,TRUE,"general";"via2",#N/A,TRUE,"general";"via3",#N/A,TRUE,"general"}</definedName>
    <definedName name="_v8" localSheetId="6" hidden="1">{"TAB1",#N/A,TRUE,"GENERAL";"TAB2",#N/A,TRUE,"GENERAL";"TAB3",#N/A,TRUE,"GENERAL";"TAB4",#N/A,TRUE,"GENERAL";"TAB5",#N/A,TRUE,"GENERAL"}</definedName>
    <definedName name="_v8" hidden="1">{"TAB1",#N/A,TRUE,"GENERAL";"TAB2",#N/A,TRUE,"GENERAL";"TAB3",#N/A,TRUE,"GENERAL";"TAB4",#N/A,TRUE,"GENERAL";"TAB5",#N/A,TRUE,"GENERAL"}</definedName>
    <definedName name="_v9" localSheetId="6"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6"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6" hidden="1">{"TAB1",#N/A,TRUE,"GENERAL";"TAB2",#N/A,TRUE,"GENERAL";"TAB3",#N/A,TRUE,"GENERAL";"TAB4",#N/A,TRUE,"GENERAL";"TAB5",#N/A,TRUE,"GENERAL"}</definedName>
    <definedName name="_x1" hidden="1">{"TAB1",#N/A,TRUE,"GENERAL";"TAB2",#N/A,TRUE,"GENERAL";"TAB3",#N/A,TRUE,"GENERAL";"TAB4",#N/A,TRUE,"GENERAL";"TAB5",#N/A,TRUE,"GENERAL"}</definedName>
    <definedName name="_x2" localSheetId="6" hidden="1">{"via1",#N/A,TRUE,"general";"via2",#N/A,TRUE,"general";"via3",#N/A,TRUE,"general"}</definedName>
    <definedName name="_x2" hidden="1">{"via1",#N/A,TRUE,"general";"via2",#N/A,TRUE,"general";"via3",#N/A,TRUE,"general"}</definedName>
    <definedName name="_x3" localSheetId="6" hidden="1">{"via1",#N/A,TRUE,"general";"via2",#N/A,TRUE,"general";"via3",#N/A,TRUE,"general"}</definedName>
    <definedName name="_x3" hidden="1">{"via1",#N/A,TRUE,"general";"via2",#N/A,TRUE,"general";"via3",#N/A,TRUE,"general"}</definedName>
    <definedName name="_x4" localSheetId="6" hidden="1">{"via1",#N/A,TRUE,"general";"via2",#N/A,TRUE,"general";"via3",#N/A,TRUE,"general"}</definedName>
    <definedName name="_x4" hidden="1">{"via1",#N/A,TRUE,"general";"via2",#N/A,TRUE,"general";"via3",#N/A,TRUE,"general"}</definedName>
    <definedName name="_x5" localSheetId="6" hidden="1">{"TAB1",#N/A,TRUE,"GENERAL";"TAB2",#N/A,TRUE,"GENERAL";"TAB3",#N/A,TRUE,"GENERAL";"TAB4",#N/A,TRUE,"GENERAL";"TAB5",#N/A,TRUE,"GENERAL"}</definedName>
    <definedName name="_x5" hidden="1">{"TAB1",#N/A,TRUE,"GENERAL";"TAB2",#N/A,TRUE,"GENERAL";"TAB3",#N/A,TRUE,"GENERAL";"TAB4",#N/A,TRUE,"GENERAL";"TAB5",#N/A,TRUE,"GENERAL"}</definedName>
    <definedName name="_x6" localSheetId="6" hidden="1">{"TAB1",#N/A,TRUE,"GENERAL";"TAB2",#N/A,TRUE,"GENERAL";"TAB3",#N/A,TRUE,"GENERAL";"TAB4",#N/A,TRUE,"GENERAL";"TAB5",#N/A,TRUE,"GENERAL"}</definedName>
    <definedName name="_x6" hidden="1">{"TAB1",#N/A,TRUE,"GENERAL";"TAB2",#N/A,TRUE,"GENERAL";"TAB3",#N/A,TRUE,"GENERAL";"TAB4",#N/A,TRUE,"GENERAL";"TAB5",#N/A,TRUE,"GENERAL"}</definedName>
    <definedName name="_x7" localSheetId="6" hidden="1">{"TAB1",#N/A,TRUE,"GENERAL";"TAB2",#N/A,TRUE,"GENERAL";"TAB3",#N/A,TRUE,"GENERAL";"TAB4",#N/A,TRUE,"GENERAL";"TAB5",#N/A,TRUE,"GENERAL"}</definedName>
    <definedName name="_x7" hidden="1">{"TAB1",#N/A,TRUE,"GENERAL";"TAB2",#N/A,TRUE,"GENERAL";"TAB3",#N/A,TRUE,"GENERAL";"TAB4",#N/A,TRUE,"GENERAL";"TAB5",#N/A,TRUE,"GENERAL"}</definedName>
    <definedName name="_x8" localSheetId="6" hidden="1">{"via1",#N/A,TRUE,"general";"via2",#N/A,TRUE,"general";"via3",#N/A,TRUE,"general"}</definedName>
    <definedName name="_x8" hidden="1">{"via1",#N/A,TRUE,"general";"via2",#N/A,TRUE,"general";"via3",#N/A,TRUE,"general"}</definedName>
    <definedName name="_x9" localSheetId="6" hidden="1">{"TAB1",#N/A,TRUE,"GENERAL";"TAB2",#N/A,TRUE,"GENERAL";"TAB3",#N/A,TRUE,"GENERAL";"TAB4",#N/A,TRUE,"GENERAL";"TAB5",#N/A,TRUE,"GENERAL"}</definedName>
    <definedName name="_x9" hidden="1">{"TAB1",#N/A,TRUE,"GENERAL";"TAB2",#N/A,TRUE,"GENERAL";"TAB3",#N/A,TRUE,"GENERAL";"TAB4",#N/A,TRUE,"GENERAL";"TAB5",#N/A,TRUE,"GENERAL"}</definedName>
    <definedName name="_y2" localSheetId="6" hidden="1">{"TAB1",#N/A,TRUE,"GENERAL";"TAB2",#N/A,TRUE,"GENERAL";"TAB3",#N/A,TRUE,"GENERAL";"TAB4",#N/A,TRUE,"GENERAL";"TAB5",#N/A,TRUE,"GENERAL"}</definedName>
    <definedName name="_y2" hidden="1">{"TAB1",#N/A,TRUE,"GENERAL";"TAB2",#N/A,TRUE,"GENERAL";"TAB3",#N/A,TRUE,"GENERAL";"TAB4",#N/A,TRUE,"GENERAL";"TAB5",#N/A,TRUE,"GENERAL"}</definedName>
    <definedName name="_y3" localSheetId="6" hidden="1">{"via1",#N/A,TRUE,"general";"via2",#N/A,TRUE,"general";"via3",#N/A,TRUE,"general"}</definedName>
    <definedName name="_y3" hidden="1">{"via1",#N/A,TRUE,"general";"via2",#N/A,TRUE,"general";"via3",#N/A,TRUE,"general"}</definedName>
    <definedName name="_y4" localSheetId="6" hidden="1">{"via1",#N/A,TRUE,"general";"via2",#N/A,TRUE,"general";"via3",#N/A,TRUE,"general"}</definedName>
    <definedName name="_y4" hidden="1">{"via1",#N/A,TRUE,"general";"via2",#N/A,TRUE,"general";"via3",#N/A,TRUE,"general"}</definedName>
    <definedName name="_y5" localSheetId="6" hidden="1">{"TAB1",#N/A,TRUE,"GENERAL";"TAB2",#N/A,TRUE,"GENERAL";"TAB3",#N/A,TRUE,"GENERAL";"TAB4",#N/A,TRUE,"GENERAL";"TAB5",#N/A,TRUE,"GENERAL"}</definedName>
    <definedName name="_y5" hidden="1">{"TAB1",#N/A,TRUE,"GENERAL";"TAB2",#N/A,TRUE,"GENERAL";"TAB3",#N/A,TRUE,"GENERAL";"TAB4",#N/A,TRUE,"GENERAL";"TAB5",#N/A,TRUE,"GENERAL"}</definedName>
    <definedName name="_y6" localSheetId="6" hidden="1">{"via1",#N/A,TRUE,"general";"via2",#N/A,TRUE,"general";"via3",#N/A,TRUE,"general"}</definedName>
    <definedName name="_y6" hidden="1">{"via1",#N/A,TRUE,"general";"via2",#N/A,TRUE,"general";"via3",#N/A,TRUE,"general"}</definedName>
    <definedName name="_y7" localSheetId="6" hidden="1">{"via1",#N/A,TRUE,"general";"via2",#N/A,TRUE,"general";"via3",#N/A,TRUE,"general"}</definedName>
    <definedName name="_y7" hidden="1">{"via1",#N/A,TRUE,"general";"via2",#N/A,TRUE,"general";"via3",#N/A,TRUE,"general"}</definedName>
    <definedName name="_y8" localSheetId="6" hidden="1">{"via1",#N/A,TRUE,"general";"via2",#N/A,TRUE,"general";"via3",#N/A,TRUE,"general"}</definedName>
    <definedName name="_y8" hidden="1">{"via1",#N/A,TRUE,"general";"via2",#N/A,TRUE,"general";"via3",#N/A,TRUE,"general"}</definedName>
    <definedName name="_y9" localSheetId="6" hidden="1">{"TAB1",#N/A,TRUE,"GENERAL";"TAB2",#N/A,TRUE,"GENERAL";"TAB3",#N/A,TRUE,"GENERAL";"TAB4",#N/A,TRUE,"GENERAL";"TAB5",#N/A,TRUE,"GENERAL"}</definedName>
    <definedName name="_y9" hidden="1">{"TAB1",#N/A,TRUE,"GENERAL";"TAB2",#N/A,TRUE,"GENERAL";"TAB3",#N/A,TRUE,"GENERAL";"TAB4",#N/A,TRUE,"GENERAL";"TAB5",#N/A,TRUE,"GENERAL"}</definedName>
    <definedName name="_z1" localSheetId="6" hidden="1">{"TAB1",#N/A,TRUE,"GENERAL";"TAB2",#N/A,TRUE,"GENERAL";"TAB3",#N/A,TRUE,"GENERAL";"TAB4",#N/A,TRUE,"GENERAL";"TAB5",#N/A,TRUE,"GENERAL"}</definedName>
    <definedName name="_z1" hidden="1">{"TAB1",#N/A,TRUE,"GENERAL";"TAB2",#N/A,TRUE,"GENERAL";"TAB3",#N/A,TRUE,"GENERAL";"TAB4",#N/A,TRUE,"GENERAL";"TAB5",#N/A,TRUE,"GENERAL"}</definedName>
    <definedName name="_z2" localSheetId="6" hidden="1">{"via1",#N/A,TRUE,"general";"via2",#N/A,TRUE,"general";"via3",#N/A,TRUE,"general"}</definedName>
    <definedName name="_z2" hidden="1">{"via1",#N/A,TRUE,"general";"via2",#N/A,TRUE,"general";"via3",#N/A,TRUE,"general"}</definedName>
    <definedName name="_z3" localSheetId="6" hidden="1">{"via1",#N/A,TRUE,"general";"via2",#N/A,TRUE,"general";"via3",#N/A,TRUE,"general"}</definedName>
    <definedName name="_z3" hidden="1">{"via1",#N/A,TRUE,"general";"via2",#N/A,TRUE,"general";"via3",#N/A,TRUE,"general"}</definedName>
    <definedName name="_z4" localSheetId="6" hidden="1">{"TAB1",#N/A,TRUE,"GENERAL";"TAB2",#N/A,TRUE,"GENERAL";"TAB3",#N/A,TRUE,"GENERAL";"TAB4",#N/A,TRUE,"GENERAL";"TAB5",#N/A,TRUE,"GENERAL"}</definedName>
    <definedName name="_z4" hidden="1">{"TAB1",#N/A,TRUE,"GENERAL";"TAB2",#N/A,TRUE,"GENERAL";"TAB3",#N/A,TRUE,"GENERAL";"TAB4",#N/A,TRUE,"GENERAL";"TAB5",#N/A,TRUE,"GENERAL"}</definedName>
    <definedName name="_z5" localSheetId="6" hidden="1">{"via1",#N/A,TRUE,"general";"via2",#N/A,TRUE,"general";"via3",#N/A,TRUE,"general"}</definedName>
    <definedName name="_z5" hidden="1">{"via1",#N/A,TRUE,"general";"via2",#N/A,TRUE,"general";"via3",#N/A,TRUE,"general"}</definedName>
    <definedName name="_z6" localSheetId="6" hidden="1">{"TAB1",#N/A,TRUE,"GENERAL";"TAB2",#N/A,TRUE,"GENERAL";"TAB3",#N/A,TRUE,"GENERAL";"TAB4",#N/A,TRUE,"GENERAL";"TAB5",#N/A,TRUE,"GENERAL"}</definedName>
    <definedName name="_z6" hidden="1">{"TAB1",#N/A,TRUE,"GENERAL";"TAB2",#N/A,TRUE,"GENERAL";"TAB3",#N/A,TRUE,"GENERAL";"TAB4",#N/A,TRUE,"GENERAL";"TAB5",#N/A,TRUE,"GENERAL"}</definedName>
    <definedName name="a" localSheetId="6">'[23]DUB-823'!#REF!</definedName>
    <definedName name="a">'[23]DUB-823'!#REF!</definedName>
    <definedName name="A_1">#REF!</definedName>
    <definedName name="A_impresión_IM" localSheetId="6">#REF!</definedName>
    <definedName name="A_impresión_IM">#REF!</definedName>
    <definedName name="A18A200">[24]ESPEC!#REF!</definedName>
    <definedName name="a2a" localSheetId="6" hidden="1">{"TAB1",#N/A,TRUE,"GENERAL";"TAB2",#N/A,TRUE,"GENERAL";"TAB3",#N/A,TRUE,"GENERAL";"TAB4",#N/A,TRUE,"GENERAL";"TAB5",#N/A,TRUE,"GENERAL"}</definedName>
    <definedName name="a2a" hidden="1">{"TAB1",#N/A,TRUE,"GENERAL";"TAB2",#N/A,TRUE,"GENERAL";"TAB3",#N/A,TRUE,"GENERAL";"TAB4",#N/A,TRUE,"GENERAL";"TAB5",#N/A,TRUE,"GENERAL"}</definedName>
    <definedName name="aa" localSheetId="6">'INDICAR CÓDIGO DEL ITEM DE PAGO'!ERR</definedName>
    <definedName name="aa">[0]!ERR</definedName>
    <definedName name="AAA" localSheetId="6">'INDICAR CÓDIGO DEL ITEM DE PAGO'!ERR</definedName>
    <definedName name="AAA">[0]!ERR</definedName>
    <definedName name="aaaaaa">[25]otros!$C$5</definedName>
    <definedName name="aaaaas" localSheetId="6"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6"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6">#REF!</definedName>
    <definedName name="abc">#REF!</definedName>
    <definedName name="ABCD" hidden="1">#REF!</definedName>
    <definedName name="ABCDE" hidden="1">#REF!</definedName>
    <definedName name="ABG">[6]AASHTO!$A$2:$F$5</definedName>
    <definedName name="absc1" localSheetId="0">[26]!absc</definedName>
    <definedName name="absc1" localSheetId="5">[26]!absc</definedName>
    <definedName name="absc1" localSheetId="3">[26]!absc</definedName>
    <definedName name="absc1" localSheetId="4">[26]!absc</definedName>
    <definedName name="absc1">[26]!absc</definedName>
    <definedName name="ac">#REF!</definedName>
    <definedName name="AccessDatabase" hidden="1">"C:\C-314\VOLUMENES\volfin4.mdb"</definedName>
    <definedName name="acero">[27]Memorias!$J$122</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'[28]Reservas de Petróleo'!$A$2,'[28]Reservas de Petróleo'!$A$1,'[28]Reservas de Petróleo'!$D$4,'[28]Reservas de Petróleo'!$E$1:$E$65536</definedName>
    <definedName name="ad" localSheetId="6">#REF!</definedName>
    <definedName name="ad">#REF!</definedName>
    <definedName name="adasd">#REF!</definedName>
    <definedName name="ADFGSDB" localSheetId="6" hidden="1">{"via1",#N/A,TRUE,"general";"via2",#N/A,TRUE,"general";"via3",#N/A,TRUE,"general"}</definedName>
    <definedName name="ADFGSDB" hidden="1">{"via1",#N/A,TRUE,"general";"via2",#N/A,TRUE,"general";"via3",#N/A,TRUE,"general"}</definedName>
    <definedName name="ADM">[25]otros!$C$2</definedName>
    <definedName name="administrador">[29]Informacion!$B$15</definedName>
    <definedName name="ADMON">#REF!</definedName>
    <definedName name="ADMON1">#REF!</definedName>
    <definedName name="adoc1" localSheetId="0">[26]!absc</definedName>
    <definedName name="adoc1" localSheetId="5">[26]!absc</definedName>
    <definedName name="adoc1" localSheetId="3">[26]!absc</definedName>
    <definedName name="adoc1" localSheetId="4">[26]!absc</definedName>
    <definedName name="adoc1">[26]!absc</definedName>
    <definedName name="ADOC125" localSheetId="0">[30]!absc</definedName>
    <definedName name="ADOC125" localSheetId="5">[30]!absc</definedName>
    <definedName name="ADOC125" localSheetId="3">[30]!absc</definedName>
    <definedName name="ADOC125" localSheetId="4">[30]!absc</definedName>
    <definedName name="ADOC125">[30]!absc</definedName>
    <definedName name="adoq" localSheetId="0">[31]!absc</definedName>
    <definedName name="adoq" localSheetId="5">[31]!absc</definedName>
    <definedName name="adoq" localSheetId="3">[31]!absc</definedName>
    <definedName name="adoq" localSheetId="4">[31]!absc</definedName>
    <definedName name="adoq">[31]!absc</definedName>
    <definedName name="ADSAD" localSheetId="6" hidden="1">{"TAB1",#N/A,TRUE,"GENERAL";"TAB2",#N/A,TRUE,"GENERAL";"TAB3",#N/A,TRUE,"GENERAL";"TAB4",#N/A,TRUE,"GENERAL";"TAB5",#N/A,TRUE,"GENERAL"}</definedName>
    <definedName name="ADSAD" hidden="1">{"TAB1",#N/A,TRUE,"GENERAL";"TAB2",#N/A,TRUE,"GENERAL";"TAB3",#N/A,TRUE,"GENERAL";"TAB4",#N/A,TRUE,"GENERAL";"TAB5",#N/A,TRUE,"GENERAL"}</definedName>
    <definedName name="aefa" localSheetId="6" hidden="1">{"via1",#N/A,TRUE,"general";"via2",#N/A,TRUE,"general";"via3",#N/A,TRUE,"general"}</definedName>
    <definedName name="aefa" hidden="1">{"via1",#N/A,TRUE,"general";"via2",#N/A,TRUE,"general";"via3",#N/A,TRUE,"general"}</definedName>
    <definedName name="afdsw" localSheetId="6" hidden="1">{"TAB1",#N/A,TRUE,"GENERAL";"TAB2",#N/A,TRUE,"GENERAL";"TAB3",#N/A,TRUE,"GENERAL";"TAB4",#N/A,TRUE,"GENERAL";"TAB5",#N/A,TRUE,"GENERAL"}</definedName>
    <definedName name="afdsw" hidden="1">{"TAB1",#N/A,TRUE,"GENERAL";"TAB2",#N/A,TRUE,"GENERAL";"TAB3",#N/A,TRUE,"GENERAL";"TAB4",#N/A,TRUE,"GENERAL";"TAB5",#N/A,TRUE,"GENERAL"}</definedName>
    <definedName name="agdsgg" localSheetId="6" hidden="1">{"via1",#N/A,TRUE,"general";"via2",#N/A,TRUE,"general";"via3",#N/A,TRUE,"general"}</definedName>
    <definedName name="agdsgg" hidden="1">{"via1",#N/A,TRUE,"general";"via2",#N/A,TRUE,"general";"via3",#N/A,TRUE,"general"}</definedName>
    <definedName name="aida">#REF!</definedName>
    <definedName name="aida1">#REF!</definedName>
    <definedName name="AIU" localSheetId="6">#REF!</definedName>
    <definedName name="AIU">#REF!</definedName>
    <definedName name="AIU_01">#REF!</definedName>
    <definedName name="AIU_1">#REF!</definedName>
    <definedName name="AIU_2">#REF!</definedName>
    <definedName name="AjustDelAIU" localSheetId="6">#REF!</definedName>
    <definedName name="AjustDelAIU">#REF!</definedName>
    <definedName name="alam">#REF!</definedName>
    <definedName name="alc" localSheetId="0">[32]!absc</definedName>
    <definedName name="alc" localSheetId="5">[32]!absc</definedName>
    <definedName name="alc" localSheetId="3">[32]!absc</definedName>
    <definedName name="alc" localSheetId="4">[32]!absc</definedName>
    <definedName name="alc">[32]!absc</definedName>
    <definedName name="AlcanceProyecto">#REF!</definedName>
    <definedName name="ALM">#REF!</definedName>
    <definedName name="ALTO">[33]Tabla!$A$1:$A$5</definedName>
    <definedName name="Amount">#REF!</definedName>
    <definedName name="ANCLAJE" localSheetId="6">'[34]MC SF GAVIONES'!#REF!</definedName>
    <definedName name="ANCLAJE">'[34]MC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#REF!</definedName>
    <definedName name="anexo9">#REF!</definedName>
    <definedName name="anexů7">#REF!</definedName>
    <definedName name="Antic">[36]BASES!$B$33</definedName>
    <definedName name="ANTICIPO">[37]BASES!$B$33</definedName>
    <definedName name="AÑO">[25]PRESUPUESTO!$D$13</definedName>
    <definedName name="AÑOWUIE">'[38]Res-Accide-10'!$R$2:$R$7</definedName>
    <definedName name="apaiy">#REF!</definedName>
    <definedName name="APELLIDOS">#REF!</definedName>
    <definedName name="API">#REF!</definedName>
    <definedName name="APU" localSheetId="0">[39]!absc</definedName>
    <definedName name="APU" localSheetId="5">[39]!absc</definedName>
    <definedName name="APU" localSheetId="3">[39]!absc</definedName>
    <definedName name="APU" localSheetId="4">[39]!absc</definedName>
    <definedName name="APU">[39]!absc</definedName>
    <definedName name="APU_directos" localSheetId="6">#REF!</definedName>
    <definedName name="APU_directos">#REF!</definedName>
    <definedName name="APU221.1" localSheetId="6">#REF!</definedName>
    <definedName name="APU221.1">#REF!</definedName>
    <definedName name="APU221.2" localSheetId="6">#REF!</definedName>
    <definedName name="APU221.2">#REF!</definedName>
    <definedName name="aq" localSheetId="6">'INDICAR CÓDIGO DEL ITEM DE PAGO'!ERR</definedName>
    <definedName name="aq">[0]!ERR</definedName>
    <definedName name="aqaq" localSheetId="6"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6">'INDICAR CÓDIGO DEL ITEM DE PAGO'!$A$1:$Q$94</definedName>
    <definedName name="_xlnm.Print_Area" localSheetId="0">'PRESUPUESTO OFICIAL TOTAL'!$A$1:$L$40</definedName>
    <definedName name="_xlnm.Print_Area" localSheetId="5">'PROPUESTA ECONOMICA(Proponente)'!$A$1:$M$62</definedName>
    <definedName name="_xlnm.Print_Area" localSheetId="1">'SABANETA-RINCONCITO'!$A$1:$L$37</definedName>
    <definedName name="_xlnm.Print_Area" localSheetId="3">'SAN MIGUEL-MUSGOS'!$A$1:$M$41</definedName>
    <definedName name="_xlnm.Print_Area" localSheetId="4">'SAN MIGUEL-QUIRINAL'!$A$1:$M$41</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#REF!</definedName>
    <definedName name="Aref">#REF!</definedName>
    <definedName name="armuve" localSheetId="6">'INDICAR CÓDIGO DEL ITEM DE PAGO'!ERR</definedName>
    <definedName name="armuve">[0]!ERR</definedName>
    <definedName name="ARP">#REF!</definedName>
    <definedName name="ARS">#REF!</definedName>
    <definedName name="as" localSheetId="6">'INDICAR CÓDIGO DEL ITEM DE PAGO'!ERR</definedName>
    <definedName name="as">[0]!ERR</definedName>
    <definedName name="ASB">[6]AASHTO!$A$8:$F$11</definedName>
    <definedName name="ASD" localSheetId="6" hidden="1">{"via1",#N/A,TRUE,"general";"via2",#N/A,TRUE,"general";"via3",#N/A,TRUE,"general"}</definedName>
    <definedName name="ASD" hidden="1">{"via1",#N/A,TRUE,"general";"via2",#N/A,TRUE,"general";"via3",#N/A,TRUE,"general"}</definedName>
    <definedName name="ASDA" localSheetId="6" hidden="1">{"via1",#N/A,TRUE,"general";"via2",#N/A,TRUE,"general";"via3",#N/A,TRUE,"general"}</definedName>
    <definedName name="ASDA" hidden="1">{"via1",#N/A,TRUE,"general";"via2",#N/A,TRUE,"general";"via3",#N/A,TRUE,"general"}</definedName>
    <definedName name="asdasd" localSheetId="6" hidden="1">{"TAB1",#N/A,TRUE,"GENERAL";"TAB2",#N/A,TRUE,"GENERAL";"TAB3",#N/A,TRUE,"GENERAL";"TAB4",#N/A,TRUE,"GENERAL";"TAB5",#N/A,TRUE,"GENERAL"}</definedName>
    <definedName name="asdasd" hidden="1">{"TAB1",#N/A,TRUE,"GENERAL";"TAB2",#N/A,TRUE,"GENERAL";"TAB3",#N/A,TRUE,"GENERAL";"TAB4",#N/A,TRUE,"GENERAL";"TAB5",#N/A,TRUE,"GENERAL"}</definedName>
    <definedName name="asdf" localSheetId="6" hidden="1">{"via1",#N/A,TRUE,"general";"via2",#N/A,TRUE,"general";"via3",#N/A,TRUE,"general"}</definedName>
    <definedName name="asdf" hidden="1">{"via1",#N/A,TRUE,"general";"via2",#N/A,TRUE,"general";"via3",#N/A,TRUE,"general"}</definedName>
    <definedName name="asdfa" localSheetId="6" hidden="1">{"via1",#N/A,TRUE,"general";"via2",#N/A,TRUE,"general";"via3",#N/A,TRUE,"general"}</definedName>
    <definedName name="asdfa" hidden="1">{"via1",#N/A,TRUE,"general";"via2",#N/A,TRUE,"general";"via3",#N/A,TRUE,"general"}</definedName>
    <definedName name="ASDFGHJKLÑ" localSheetId="6">'INDICAR CÓDIGO DEL ITEM DE PAGO'!ERR</definedName>
    <definedName name="ASDFGHJKLÑ">[0]!ERR</definedName>
    <definedName name="asfasd" localSheetId="6" hidden="1">{"via1",#N/A,TRUE,"general";"via2",#N/A,TRUE,"general";"via3",#N/A,TRUE,"general"}</definedName>
    <definedName name="asfasd" hidden="1">{"via1",#N/A,TRUE,"general";"via2",#N/A,TRUE,"general";"via3",#N/A,TRUE,"general"}</definedName>
    <definedName name="asfasdl" localSheetId="6"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6" hidden="1">{"TAB1",#N/A,TRUE,"GENERAL";"TAB2",#N/A,TRUE,"GENERAL";"TAB3",#N/A,TRUE,"GENERAL";"TAB4",#N/A,TRUE,"GENERAL";"TAB5",#N/A,TRUE,"GENERAL"}</definedName>
    <definedName name="asff" hidden="1">{"TAB1",#N/A,TRUE,"GENERAL";"TAB2",#N/A,TRUE,"GENERAL";"TAB3",#N/A,TRUE,"GENERAL";"TAB4",#N/A,TRUE,"GENERAL";"TAB5",#N/A,TRUE,"GENERAL"}</definedName>
    <definedName name="asfghjoi" localSheetId="6" hidden="1">{"via1",#N/A,TRUE,"general";"via2",#N/A,TRUE,"general";"via3",#N/A,TRUE,"general"}</definedName>
    <definedName name="asfghjoi" hidden="1">{"via1",#N/A,TRUE,"general";"via2",#N/A,TRUE,"general";"via3",#N/A,TRUE,"general"}</definedName>
    <definedName name="asojkdr" localSheetId="6"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5">MODULO10.auto_abrir</definedName>
    <definedName name="_xlnm.Auto_Open" localSheetId="3">MODULO10.auto_abrir</definedName>
    <definedName name="_xlnm.Auto_Open" localSheetId="4">MODULO10.auto_abrir</definedName>
    <definedName name="_xlnm.Auto_Open">MODULO10.auto_abrir</definedName>
    <definedName name="auto1" localSheetId="6">#REF!</definedName>
    <definedName name="auto1">#REF!</definedName>
    <definedName name="auto123" localSheetId="6">#REF!</definedName>
    <definedName name="auto123">#REF!</definedName>
    <definedName name="auto2" localSheetId="6">#REF!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#REF!,#REF!,#REF!,#REF!,#REF!,#REF!,#REF!,#REF!,#REF!,#REF!,#REF!,#REF!,#REF!,#REF!,#REF!,#REF!,#REF!,#REF!</definedName>
    <definedName name="Avances_Totales">#REF!,#REF!,#REF!,#REF!,#REF!,#REF!,#REF!,#REF!,#REF!,#REF!,#REF!,#REF!,#REF!,#REF!,#REF!,#REF!,#REF!,#REF!</definedName>
    <definedName name="AW" localSheetId="6">#REF!</definedName>
    <definedName name="AW">#REF!</definedName>
    <definedName name="azaz" localSheetId="6" hidden="1">{"TAB1",#N/A,TRUE,"GENERAL";"TAB2",#N/A,TRUE,"GENERAL";"TAB3",#N/A,TRUE,"GENERAL";"TAB4",#N/A,TRUE,"GENERAL";"TAB5",#N/A,TRUE,"GENERAL"}</definedName>
    <definedName name="azaz" hidden="1">{"TAB1",#N/A,TRUE,"GENERAL";"TAB2",#N/A,TRUE,"GENERAL";"TAB3",#N/A,TRUE,"GENERAL";"TAB4",#N/A,TRUE,"GENERAL";"TAB5",#N/A,TRUE,"GENERAL"}</definedName>
    <definedName name="B" localSheetId="6" hidden="1">{"via1",#N/A,TRUE,"general";"via2",#N/A,TRUE,"general";"via3",#N/A,TRUE,"general"}</definedName>
    <definedName name="B" hidden="1">{"via1",#N/A,TRUE,"general";"via2",#N/A,TRUE,"general";"via3",#N/A,TRUE,"general"}</definedName>
    <definedName name="Bajo_L">[33]Tabla!$A$1:$A$5</definedName>
    <definedName name="bASE" localSheetId="6">#REF!</definedName>
    <definedName name="Base">#REF!</definedName>
    <definedName name="Base_datos_IM">#REF!</definedName>
    <definedName name="base1">#REF!</definedName>
    <definedName name="base2">#REF!</definedName>
    <definedName name="basedatos">[43]Hoja1!$A$4:$BZ$55</definedName>
    <definedName name="_xlnm.Database" localSheetId="6">#REF!</definedName>
    <definedName name="_xlnm.Database">#REF!</definedName>
    <definedName name="BaseDeDatos1">#REF!</definedName>
    <definedName name="basep">[44]PRESUPUESTAL!$A$4:$P$190</definedName>
    <definedName name="Basica_Centro_costo_2001">#REF!</definedName>
    <definedName name="Basica_Facturacion_2001">#REF!</definedName>
    <definedName name="Basica_Reserva_2001">#REF!</definedName>
    <definedName name="Básico">#REF!</definedName>
    <definedName name="BB" localSheetId="6">'INDICAR CÓDIGO DEL ITEM DE PAGO'!ERR</definedName>
    <definedName name="BB">[0]!ERR</definedName>
    <definedName name="bbbbbb" localSheetId="6" hidden="1">{"via1",#N/A,TRUE,"general";"via2",#N/A,TRUE,"general";"via3",#N/A,TRUE,"general"}</definedName>
    <definedName name="bbbbbb" hidden="1">{"via1",#N/A,TRUE,"general";"via2",#N/A,TRUE,"general";"via3",#N/A,TRUE,"general"}</definedName>
    <definedName name="bbbbbh" localSheetId="6" hidden="1">{"TAB1",#N/A,TRUE,"GENERAL";"TAB2",#N/A,TRUE,"GENERAL";"TAB3",#N/A,TRUE,"GENERAL";"TAB4",#N/A,TRUE,"GENERAL";"TAB5",#N/A,TRUE,"GENERAL"}</definedName>
    <definedName name="bbbbbh" hidden="1">{"TAB1",#N/A,TRUE,"GENERAL";"TAB2",#N/A,TRUE,"GENERAL";"TAB3",#N/A,TRUE,"GENERAL";"TAB4",#N/A,TRUE,"GENERAL";"TAB5",#N/A,TRUE,"GENERAL"}</definedName>
    <definedName name="bbd" localSheetId="6"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6"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6" hidden="1">{"via1",#N/A,TRUE,"general";"via2",#N/A,TRUE,"general";"via3",#N/A,TRUE,"general"}</definedName>
    <definedName name="BDFB" hidden="1">{"via1",#N/A,TRUE,"general";"via2",#N/A,TRUE,"general";"via3",#N/A,TRUE,"general"}</definedName>
    <definedName name="BDFGDG" localSheetId="6" hidden="1">{"TAB1",#N/A,TRUE,"GENERAL";"TAB2",#N/A,TRUE,"GENERAL";"TAB3",#N/A,TRUE,"GENERAL";"TAB4",#N/A,TRUE,"GENERAL";"TAB5",#N/A,TRUE,"GENERAL"}</definedName>
    <definedName name="BDFGDG" hidden="1">{"TAB1",#N/A,TRUE,"GENERAL";"TAB2",#N/A,TRUE,"GENERAL";"TAB3",#N/A,TRUE,"GENERAL";"TAB4",#N/A,TRUE,"GENERAL";"TAB5",#N/A,TRUE,"GENERAL"}</definedName>
    <definedName name="be" localSheetId="6"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6" hidden="1">{"TAB1",#N/A,TRUE,"GENERAL";"TAB2",#N/A,TRUE,"GENERAL";"TAB3",#N/A,TRUE,"GENERAL";"TAB4",#N/A,TRUE,"GENERAL";"TAB5",#N/A,TRUE,"GENERAL"}</definedName>
    <definedName name="bfnfv" hidden="1">{"TAB1",#N/A,TRUE,"GENERAL";"TAB2",#N/A,TRUE,"GENERAL";"TAB3",#N/A,TRUE,"GENERAL";"TAB4",#N/A,TRUE,"GENERAL";"TAB5",#N/A,TRUE,"GENERAL"}</definedName>
    <definedName name="bgb" localSheetId="6" hidden="1">{"TAB1",#N/A,TRUE,"GENERAL";"TAB2",#N/A,TRUE,"GENERAL";"TAB3",#N/A,TRUE,"GENERAL";"TAB4",#N/A,TRUE,"GENERAL";"TAB5",#N/A,TRUE,"GENERAL"}</definedName>
    <definedName name="bgb" hidden="1">{"TAB1",#N/A,TRUE,"GENERAL";"TAB2",#N/A,TRUE,"GENERAL";"TAB3",#N/A,TRUE,"GENERAL";"TAB4",#N/A,TRUE,"GENERAL";"TAB5",#N/A,TRUE,"GENERAL"}</definedName>
    <definedName name="BGDGFRT" localSheetId="6" hidden="1">{"via1",#N/A,TRUE,"general";"via2",#N/A,TRUE,"general";"via3",#N/A,TRUE,"general"}</definedName>
    <definedName name="BGDGFRT" hidden="1">{"via1",#N/A,TRUE,"general";"via2",#N/A,TRUE,"general";"via3",#N/A,TRUE,"general"}</definedName>
    <definedName name="BGFBFH" localSheetId="6" hidden="1">{"via1",#N/A,TRUE,"general";"via2",#N/A,TRUE,"general";"via3",#N/A,TRUE,"general"}</definedName>
    <definedName name="BGFBFH" hidden="1">{"via1",#N/A,TRUE,"general";"via2",#N/A,TRUE,"general";"via3",#N/A,TRUE,"general"}</definedName>
    <definedName name="BGT">#REF!</definedName>
    <definedName name="bgvfcdx" localSheetId="6"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#REF!</definedName>
    <definedName name="bn" localSheetId="6">#REF!</definedName>
    <definedName name="bn">#REF!</definedName>
    <definedName name="Bombas">#REF!</definedName>
    <definedName name="BONO">#REF!</definedName>
    <definedName name="BORDER1">[46]steel!#REF!</definedName>
    <definedName name="BORDET">#REF!</definedName>
    <definedName name="BORSHE">'[3]7422CW00'!#REF!</definedName>
    <definedName name="BORSUM">'[3]7422CW00'!#REF!</definedName>
    <definedName name="boxes">#REF!</definedName>
    <definedName name="BQ">#REF!</definedName>
    <definedName name="br" localSheetId="6"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6" hidden="1">{"via1",#N/A,TRUE,"general";"via2",#N/A,TRUE,"general";"via3",#N/A,TRUE,"general"}</definedName>
    <definedName name="bsb" hidden="1">{"via1",#N/A,TRUE,"general";"via2",#N/A,TRUE,"general";"via3",#N/A,TRUE,"general"}</definedName>
    <definedName name="bspoi" localSheetId="6"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6" hidden="1">{"via1",#N/A,TRUE,"general";"via2",#N/A,TRUE,"general";"via3",#N/A,TRUE,"general"}</definedName>
    <definedName name="bt" hidden="1">{"via1",#N/A,TRUE,"general";"via2",#N/A,TRUE,"general";"via3",#N/A,TRUE,"general"}</definedName>
    <definedName name="BTYJHTR" localSheetId="6"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6" hidden="1">{"TAB1",#N/A,TRUE,"GENERAL";"TAB2",#N/A,TRUE,"GENERAL";"TAB3",#N/A,TRUE,"GENERAL";"TAB4",#N/A,TRUE,"GENERAL";"TAB5",#N/A,TRUE,"GENERAL"}</definedName>
    <definedName name="bvbc" hidden="1">{"TAB1",#N/A,TRUE,"GENERAL";"TAB2",#N/A,TRUE,"GENERAL";"TAB3",#N/A,TRUE,"GENERAL";"TAB4",#N/A,TRUE,"GENERAL";"TAB5",#N/A,TRUE,"GENERAL"}</definedName>
    <definedName name="bvcb" localSheetId="6" hidden="1">{"via1",#N/A,TRUE,"general";"via2",#N/A,TRUE,"general";"via3",#N/A,TRUE,"general"}</definedName>
    <definedName name="bvcb" hidden="1">{"via1",#N/A,TRUE,"general";"via2",#N/A,TRUE,"general";"via3",#N/A,TRUE,"general"}</definedName>
    <definedName name="bvn" localSheetId="6" hidden="1">{"via1",#N/A,TRUE,"general";"via2",#N/A,TRUE,"general";"via3",#N/A,TRUE,"general"}</definedName>
    <definedName name="bvn" hidden="1">{"via1",#N/A,TRUE,"general";"via2",#N/A,TRUE,"general";"via3",#N/A,TRUE,"general"}</definedName>
    <definedName name="by" localSheetId="6" hidden="1">{"via1",#N/A,TRUE,"general";"via2",#N/A,TRUE,"general";"via3",#N/A,TRUE,"general"}</definedName>
    <definedName name="by" hidden="1">{"via1",#N/A,TRUE,"general";"via2",#N/A,TRUE,"general";"via3",#N/A,TRUE,"general"}</definedName>
    <definedName name="C._C.">#REF!</definedName>
    <definedName name="C_" localSheetId="6">#REF!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6">#REF!</definedName>
    <definedName name="CANT">#REF!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6">#REF!</definedName>
    <definedName name="CAP">#REF!</definedName>
    <definedName name="CAPAC._HSE">#REF!</definedName>
    <definedName name="CARGA">#REF!</definedName>
    <definedName name="CARGOS">#REF!</definedName>
    <definedName name="carlos" localSheetId="0">MODULO10.auto_abrir</definedName>
    <definedName name="carlos" localSheetId="5">MODULO10.auto_abrir</definedName>
    <definedName name="carlos" localSheetId="3">MODULO10.auto_abrir</definedName>
    <definedName name="carlos" localSheetId="4">MODULO10.auto_abrir</definedName>
    <definedName name="carlos">MODULO10.auto_abrir</definedName>
    <definedName name="CBLES">#REF!</definedName>
    <definedName name="CBLES1">#REF!</definedName>
    <definedName name="CBRDISEÑO">[50]SECTORIZACIÓN!$A$12:$G$20</definedName>
    <definedName name="CBWorkbookPriority" hidden="1">-1602700874</definedName>
    <definedName name="CC">[51]Personalizar!$G$22:$G$25</definedName>
    <definedName name="ccccc" localSheetId="6" hidden="1">{"TAB1",#N/A,TRUE,"GENERAL";"TAB2",#N/A,TRUE,"GENERAL";"TAB3",#N/A,TRUE,"GENERAL";"TAB4",#N/A,TRUE,"GENERAL";"TAB5",#N/A,TRUE,"GENERAL"}</definedName>
    <definedName name="ccccc" hidden="1">{"TAB1",#N/A,TRUE,"GENERAL";"TAB2",#N/A,TRUE,"GENERAL";"TAB3",#N/A,TRUE,"GENERAL";"TAB4",#N/A,TRUE,"GENERAL";"TAB5",#N/A,TRUE,"GENERAL"}</definedName>
    <definedName name="CCCCCC" localSheetId="6">'[52]A. P. U.'!#REF!</definedName>
    <definedName name="CCCCCC">'[52]A. P. U.'!#REF!</definedName>
    <definedName name="CCT">#REF!</definedName>
    <definedName name="ccto210" localSheetId="6">#REF!</definedName>
    <definedName name="ccto210">#REF!</definedName>
    <definedName name="cd">[53]Hoja1!$C$81</definedName>
    <definedName name="cdcdc" localSheetId="6" hidden="1">{"via1",#N/A,TRUE,"general";"via2",#N/A,TRUE,"general";"via3",#N/A,TRUE,"general"}</definedName>
    <definedName name="cdcdc" hidden="1">{"via1",#N/A,TRUE,"general";"via2",#N/A,TRUE,"general";"via3",#N/A,TRUE,"general"}</definedName>
    <definedName name="CDctrl">[36]CDItem!$G$8</definedName>
    <definedName name="CDE">#REF!</definedName>
    <definedName name="cdfgrtfd" hidden="1">#REF!</definedName>
    <definedName name="ceerf" localSheetId="6" hidden="1">{"TAB1",#N/A,TRUE,"GENERAL";"TAB2",#N/A,TRUE,"GENERAL";"TAB3",#N/A,TRUE,"GENERAL";"TAB4",#N/A,TRUE,"GENERAL";"TAB5",#N/A,TRUE,"GENERAL"}</definedName>
    <definedName name="ceerf" hidden="1">{"TAB1",#N/A,TRUE,"GENERAL";"TAB2",#N/A,TRUE,"GENERAL";"TAB3",#N/A,TRUE,"GENERAL";"TAB4",#N/A,TRUE,"GENERAL";"TAB5",#N/A,TRUE,"GENERAL"}</definedName>
    <definedName name="CEMENTO" localSheetId="6">[54]Insum!$A$3:$H$63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clopeo">[27]Memorias!$J$87</definedName>
    <definedName name="CISNEROS">#REF!</definedName>
    <definedName name="cjsa" hidden="1">#REF!</definedName>
    <definedName name="CL">#REF!</definedName>
    <definedName name="cmf">[56]Hoja1!$C$27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[35]COMPARATIVO!#REF!</definedName>
    <definedName name="COLON">#REF!</definedName>
    <definedName name="ColTap">'[20]Coloc. e Interc. Tapones'!$E$1:$E$65536</definedName>
    <definedName name="Com">'[41]LIQUIDA-NOMINA'!$AL$4</definedName>
    <definedName name="COMIDA">#REF!</definedName>
    <definedName name="Compresores">#REF!</definedName>
    <definedName name="concretod">[27]Memorias!$J$83</definedName>
    <definedName name="ConseqCat">0</definedName>
    <definedName name="ConseqForMitRisk">3</definedName>
    <definedName name="CONT">'[57]DATOS CONTRATO'!$G$13</definedName>
    <definedName name="Contratante">'[10]DATOS CONTRATO'!$E$6</definedName>
    <definedName name="CONTRATO">[41]CONTRATO!$E$8</definedName>
    <definedName name="COPIA" localSheetId="6">'INDICAR CÓDIGO DEL ITEM DE PAGO'!ERR</definedName>
    <definedName name="COPIA">[0]!ERR</definedName>
    <definedName name="COPIA1">#REF!</definedName>
    <definedName name="COPIA2">#REF!</definedName>
    <definedName name="copiao4" localSheetId="6">'INDICAR CÓDIGO DEL ITEM DE PAGO'!ERR</definedName>
    <definedName name="copiao4">[0]!ERR</definedName>
    <definedName name="corri" localSheetId="6">'INDICAR CÓDIGO DEL ITEM DE PAGO'!ERR</definedName>
    <definedName name="corri">[0]!ERR</definedName>
    <definedName name="COSTO_FRENTE">[58]BITACORA!$E$1:$E$65536</definedName>
    <definedName name="costo2" hidden="1">#REF!</definedName>
    <definedName name="COSTODIRECTO" localSheetId="6">#REF!</definedName>
    <definedName name="COSTODIRECTO">#REF!</definedName>
    <definedName name="COSTOS">[59]TARIFAS!$A$1:$F$52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[60]civ_roma!$C$803:$G$804</definedName>
    <definedName name="Criterios_IM">'[3]7422CW00'!#REF!</definedName>
    <definedName name="Criticidad">[61]Tabla!$A$1:$A$5</definedName>
    <definedName name="cs">#REF!</definedName>
    <definedName name="CS_AVG_SIZE">#REF!</definedName>
    <definedName name="CS_WELDING">#REF!</definedName>
    <definedName name="CTA" localSheetId="6">#REF!</definedName>
    <definedName name="CTA">#REF!</definedName>
    <definedName name="CTE">#REF!</definedName>
    <definedName name="CTR">'[3]7422CW00'!#REF!</definedName>
    <definedName name="CTRPAG">'[3]7422CW00'!#REF!</definedName>
    <definedName name="CUAL" localSheetId="6">'INDICAR CÓDIGO DEL ITEM DE PAGO'!ERR</definedName>
    <definedName name="CUAL">[0]!ERR</definedName>
    <definedName name="CUBS" localSheetId="6">#REF!</definedName>
    <definedName name="CUBS">#REF!</definedName>
    <definedName name="CUNET" localSheetId="6" hidden="1">{"via1",#N/A,TRUE,"general";"via2",#N/A,TRUE,"general";"via3",#N/A,TRUE,"general"}</definedName>
    <definedName name="CUNET" hidden="1">{"via1",#N/A,TRUE,"general";"via2",#N/A,TRUE,"general";"via3",#N/A,TRUE,"general"}</definedName>
    <definedName name="Customize" localSheetId="0">[51]!Customize</definedName>
    <definedName name="Customize" localSheetId="5">[51]!Customize</definedName>
    <definedName name="Customize" localSheetId="3">[51]!Customize</definedName>
    <definedName name="Customize" localSheetId="4">[51]!Customize</definedName>
    <definedName name="Customize">[51]!Customize</definedName>
    <definedName name="cv" localSheetId="6">#REF!</definedName>
    <definedName name="cv">#REF!</definedName>
    <definedName name="CVa">'[20]Cambio de Valv.'!$E$1:$E$65536</definedName>
    <definedName name="cvbcvbf" hidden="1">{#N/A,#N/A,TRUE,"INGENIERIA";#N/A,#N/A,TRUE,"COMPRAS";#N/A,#N/A,TRUE,"DIRECCION";#N/A,#N/A,TRUE,"RESUMEN"}</definedName>
    <definedName name="cvfvd" localSheetId="6" hidden="1">{"via1",#N/A,TRUE,"general";"via2",#N/A,TRUE,"general";"via3",#N/A,TRUE,"general"}</definedName>
    <definedName name="cvfvd" hidden="1">{"via1",#N/A,TRUE,"general";"via2",#N/A,TRUE,"general";"via3",#N/A,TRUE,"general"}</definedName>
    <definedName name="cvn" localSheetId="6" hidden="1">{"TAB1",#N/A,TRUE,"GENERAL";"TAB2",#N/A,TRUE,"GENERAL";"TAB3",#N/A,TRUE,"GENERAL";"TAB4",#N/A,TRUE,"GENERAL";"TAB5",#N/A,TRUE,"GENERAL"}</definedName>
    <definedName name="cvn" hidden="1">{"TAB1",#N/A,TRUE,"GENERAL";"TAB2",#N/A,TRUE,"GENERAL";"TAB3",#N/A,TRUE,"GENERAL";"TAB4",#N/A,TRUE,"GENERAL";"TAB5",#N/A,TRUE,"GENERAL"}</definedName>
    <definedName name="CVXC" localSheetId="6" hidden="1">{"via1",#N/A,TRUE,"general";"via2",#N/A,TRUE,"general";"via3",#N/A,TRUE,"general"}</definedName>
    <definedName name="CVXC" hidden="1">{"via1",#N/A,TRUE,"general";"via2",#N/A,TRUE,"general";"via3",#N/A,TRUE,"general"}</definedName>
    <definedName name="d" localSheetId="6"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6">'[23]GPI 526'!#REF!</definedName>
    <definedName name="dario">'[23]GPI 526'!#REF!</definedName>
    <definedName name="DASD" localSheetId="6"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[60]civ_roma!$C$9:$G$799</definedName>
    <definedName name="DATO1">'[62]46'!$D$3:$CK$429</definedName>
    <definedName name="DATOS" localSheetId="6">#REF!</definedName>
    <definedName name="datos">#REF!</definedName>
    <definedName name="DBASE1">#REF!</definedName>
    <definedName name="DBASE2">#REF!</definedName>
    <definedName name="DBASE3">#REF!</definedName>
    <definedName name="dbfdfbi" localSheetId="6" hidden="1">{"TAB1",#N/A,TRUE,"GENERAL";"TAB2",#N/A,TRUE,"GENERAL";"TAB3",#N/A,TRUE,"GENERAL";"TAB4",#N/A,TRUE,"GENERAL";"TAB5",#N/A,TRUE,"GENERAL"}</definedName>
    <definedName name="dbfdfbi" hidden="1">{"TAB1",#N/A,TRUE,"GENERAL";"TAB2",#N/A,TRUE,"GENERAL";"TAB3",#N/A,TRUE,"GENERAL";"TAB4",#N/A,TRUE,"GENERAL";"TAB5",#N/A,TRUE,"GENERAL"}</definedName>
    <definedName name="Dbgcm" localSheetId="6">#REF!</definedName>
    <definedName name="Dbgcm">#REF!</definedName>
    <definedName name="dc">#REF!</definedName>
    <definedName name="Dcacm" localSheetId="6">#REF!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'[63]Pta a tierra'!#REF!</definedName>
    <definedName name="DCSDCTV" localSheetId="6" hidden="1">{"via1",#N/A,TRUE,"general";"via2",#N/A,TRUE,"general";"via3",#N/A,TRUE,"general"}</definedName>
    <definedName name="DCSDCTV" hidden="1">{"via1",#N/A,TRUE,"general";"via2",#N/A,TRUE,"general";"via3",#N/A,TRUE,"general"}</definedName>
    <definedName name="dd" localSheetId="6">#REF!</definedName>
    <definedName name="dd">#REF!</definedName>
    <definedName name="ddd" localSheetId="6"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6" hidden="1">{"via1",#N/A,TRUE,"general";"via2",#N/A,TRUE,"general";"via3",#N/A,TRUE,"general"}</definedName>
    <definedName name="ddddt" hidden="1">{"via1",#N/A,TRUE,"general";"via2",#N/A,TRUE,"general";"via3",#N/A,TRUE,"general"}</definedName>
    <definedName name="ddewdw" localSheetId="6" hidden="1">{"TAB1",#N/A,TRUE,"GENERAL";"TAB2",#N/A,TRUE,"GENERAL";"TAB3",#N/A,TRUE,"GENERAL";"TAB4",#N/A,TRUE,"GENERAL";"TAB5",#N/A,TRUE,"GENERAL"}</definedName>
    <definedName name="ddewdw" hidden="1">{"TAB1",#N/A,TRUE,"GENERAL";"TAB2",#N/A,TRUE,"GENERAL";"TAB3",#N/A,TRUE,"GENERAL";"TAB4",#N/A,TRUE,"GENERAL";"TAB5",#N/A,TRUE,"GENERAL"}</definedName>
    <definedName name="ddfdh" localSheetId="6" hidden="1">{"TAB1",#N/A,TRUE,"GENERAL";"TAB2",#N/A,TRUE,"GENERAL";"TAB3",#N/A,TRUE,"GENERAL";"TAB4",#N/A,TRUE,"GENERAL";"TAB5",#N/A,TRUE,"GENERAL"}</definedName>
    <definedName name="ddfdh" hidden="1">{"TAB1",#N/A,TRUE,"GENERAL";"TAB2",#N/A,TRUE,"GENERAL";"TAB3",#N/A,TRUE,"GENERAL";"TAB4",#N/A,TRUE,"GENERAL";"TAB5",#N/A,TRUE,"GENERAL"}</definedName>
    <definedName name="DDGSDP" localSheetId="6"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6" hidden="1">{"TAB1",#N/A,TRUE,"GENERAL";"TAB2",#N/A,TRUE,"GENERAL";"TAB3",#N/A,TRUE,"GENERAL";"TAB4",#N/A,TRUE,"GENERAL";"TAB5",#N/A,TRUE,"GENERAL"}</definedName>
    <definedName name="deded" hidden="1">{"TAB1",#N/A,TRUE,"GENERAL";"TAB2",#N/A,TRUE,"GENERAL";"TAB3",#N/A,TRUE,"GENERAL";"TAB4",#N/A,TRUE,"GENERAL";"TAB5",#N/A,TRUE,"GENERAL"}</definedName>
    <definedName name="defd" localSheetId="6" hidden="1">{"via1",#N/A,TRUE,"general";"via2",#N/A,TRUE,"general";"via3",#N/A,TRUE,"general"}</definedName>
    <definedName name="defd" hidden="1">{"via1",#N/A,TRUE,"general";"via2",#N/A,TRUE,"general";"via3",#N/A,TRUE,"general"}</definedName>
    <definedName name="demanto" localSheetId="6">#REF!</definedName>
    <definedName name="demanto">#REF!</definedName>
    <definedName name="DEMOLICIÓN">'[64]BASE-LISTAS'!$B$24:$B$29</definedName>
    <definedName name="DEP_VPR_GRM">#REF!</definedName>
    <definedName name="DEP_VPR_GRN">#REF!</definedName>
    <definedName name="DEP_VPR_GRS">#REF!</definedName>
    <definedName name="DEP_VPR_GTP">#REF!</definedName>
    <definedName name="DEP_VPR_NA">#REF!</definedName>
    <definedName name="DEPEND">[61]Tabla!$B$1:$B$397</definedName>
    <definedName name="DEPENDENCIA">[61]Tabla!$B$1:$B$397</definedName>
    <definedName name="DEPENDENCIAS">[61]Tabla!$B$1:$B$397</definedName>
    <definedName name="DERFE">#REF!</definedName>
    <definedName name="desarrolladas">'[28]Reservas de Petróleo'!$A$2,'[28]Reservas de Petróleo'!$A$1,'[28]Reservas de Petróleo'!$D$4,'[28]Reservas de Petróleo'!$F$1:$F$65536</definedName>
    <definedName name="DESCUNMI">#REF!</definedName>
    <definedName name="DEST_ART">[46]steel!#REF!</definedName>
    <definedName name="DESTCOD">'[3]7422CW00'!#REF!</definedName>
    <definedName name="DESTFG">'[3]7422CW00'!#REF!</definedName>
    <definedName name="DESTQTY">'[3]7422CW00'!#REF!</definedName>
    <definedName name="DETAIL">#REF!</definedName>
    <definedName name="Detalle_Reserva">#REF!</definedName>
    <definedName name="DEX" localSheetId="6">#REF!</definedName>
    <definedName name="DEX">#REF!</definedName>
    <definedName name="DF">[65]Cronograma!#REF!</definedName>
    <definedName name="dfa" localSheetId="6" hidden="1">{"TAB1",#N/A,TRUE,"GENERAL";"TAB2",#N/A,TRUE,"GENERAL";"TAB3",#N/A,TRUE,"GENERAL";"TAB4",#N/A,TRUE,"GENERAL";"TAB5",#N/A,TRUE,"GENERAL"}</definedName>
    <definedName name="dfa" hidden="1">{"TAB1",#N/A,TRUE,"GENERAL";"TAB2",#N/A,TRUE,"GENERAL";"TAB3",#N/A,TRUE,"GENERAL";"TAB4",#N/A,TRUE,"GENERAL";"TAB5",#N/A,TRUE,"GENERAL"}</definedName>
    <definedName name="dfasd" localSheetId="6" hidden="1">{"TAB1",#N/A,TRUE,"GENERAL";"TAB2",#N/A,TRUE,"GENERAL";"TAB3",#N/A,TRUE,"GENERAL";"TAB4",#N/A,TRUE,"GENERAL";"TAB5",#N/A,TRUE,"GENERAL"}</definedName>
    <definedName name="dfasd" hidden="1">{"TAB1",#N/A,TRUE,"GENERAL";"TAB2",#N/A,TRUE,"GENERAL";"TAB3",#N/A,TRUE,"GENERAL";"TAB4",#N/A,TRUE,"GENERAL";"TAB5",#N/A,TRUE,"GENERAL"}</definedName>
    <definedName name="DFBNJ" localSheetId="6" hidden="1">{"via1",#N/A,TRUE,"general";"via2",#N/A,TRUE,"general";"via3",#N/A,TRUE,"general"}</definedName>
    <definedName name="DFBNJ" hidden="1">{"via1",#N/A,TRUE,"general";"via2",#N/A,TRUE,"general";"via3",#N/A,TRUE,"general"}</definedName>
    <definedName name="dfds" localSheetId="6" hidden="1">{"TAB1",#N/A,TRUE,"GENERAL";"TAB2",#N/A,TRUE,"GENERAL";"TAB3",#N/A,TRUE,"GENERAL";"TAB4",#N/A,TRUE,"GENERAL";"TAB5",#N/A,TRUE,"GENERAL"}</definedName>
    <definedName name="dfds" hidden="1">{"TAB1",#N/A,TRUE,"GENERAL";"TAB2",#N/A,TRUE,"GENERAL";"TAB3",#N/A,TRUE,"GENERAL";"TAB4",#N/A,TRUE,"GENERAL";"TAB5",#N/A,TRUE,"GENERAL"}</definedName>
    <definedName name="dfdsfi" localSheetId="6" hidden="1">{"via1",#N/A,TRUE,"general";"via2",#N/A,TRUE,"general";"via3",#N/A,TRUE,"general"}</definedName>
    <definedName name="dfdsfi" hidden="1">{"via1",#N/A,TRUE,"general";"via2",#N/A,TRUE,"general";"via3",#N/A,TRUE,"general"}</definedName>
    <definedName name="dffffe" localSheetId="6" hidden="1">{"TAB1",#N/A,TRUE,"GENERAL";"TAB2",#N/A,TRUE,"GENERAL";"TAB3",#N/A,TRUE,"GENERAL";"TAB4",#N/A,TRUE,"GENERAL";"TAB5",#N/A,TRUE,"GENERAL"}</definedName>
    <definedName name="dffffe" hidden="1">{"TAB1",#N/A,TRUE,"GENERAL";"TAB2",#N/A,TRUE,"GENERAL";"TAB3",#N/A,TRUE,"GENERAL";"TAB4",#N/A,TRUE,"GENERAL";"TAB5",#N/A,TRUE,"GENERAL"}</definedName>
    <definedName name="DFG" localSheetId="6" hidden="1">{"via1",#N/A,TRUE,"general";"via2",#N/A,TRUE,"general";"via3",#N/A,TRUE,"general"}</definedName>
    <definedName name="DFG" hidden="1">{"via1",#N/A,TRUE,"general";"via2",#N/A,TRUE,"general";"via3",#N/A,TRUE,"general"}</definedName>
    <definedName name="DFGBHJ" localSheetId="6" hidden="1">{"via1",#N/A,TRUE,"general";"via2",#N/A,TRUE,"general";"via3",#N/A,TRUE,"general"}</definedName>
    <definedName name="DFGBHJ" hidden="1">{"via1",#N/A,TRUE,"general";"via2",#N/A,TRUE,"general";"via3",#N/A,TRUE,"general"}</definedName>
    <definedName name="DFGDFG" localSheetId="6" hidden="1">{"via1",#N/A,TRUE,"general";"via2",#N/A,TRUE,"general";"via3",#N/A,TRUE,"general"}</definedName>
    <definedName name="DFGDFG" hidden="1">{"via1",#N/A,TRUE,"general";"via2",#N/A,TRUE,"general";"via3",#N/A,TRUE,"general"}</definedName>
    <definedName name="DFGDYYB" localSheetId="6" hidden="1">{"TAB1",#N/A,TRUE,"GENERAL";"TAB2",#N/A,TRUE,"GENERAL";"TAB3",#N/A,TRUE,"GENERAL";"TAB4",#N/A,TRUE,"GENERAL";"TAB5",#N/A,TRUE,"GENERAL"}</definedName>
    <definedName name="DFGDYYB" hidden="1">{"TAB1",#N/A,TRUE,"GENERAL";"TAB2",#N/A,TRUE,"GENERAL";"TAB3",#N/A,TRUE,"GENERAL";"TAB4",#N/A,TRUE,"GENERAL";"TAB5",#N/A,TRUE,"GENERAL"}</definedName>
    <definedName name="dfgf" localSheetId="6" hidden="1">{"via1",#N/A,TRUE,"general";"via2",#N/A,TRUE,"general";"via3",#N/A,TRUE,"general"}</definedName>
    <definedName name="dfgf" hidden="1">{"via1",#N/A,TRUE,"general";"via2",#N/A,TRUE,"general";"via3",#N/A,TRUE,"general"}</definedName>
    <definedName name="DFGFBOP" localSheetId="6" hidden="1">{"TAB1",#N/A,TRUE,"GENERAL";"TAB2",#N/A,TRUE,"GENERAL";"TAB3",#N/A,TRUE,"GENERAL";"TAB4",#N/A,TRUE,"GENERAL";"TAB5",#N/A,TRUE,"GENERAL"}</definedName>
    <definedName name="DFGFBOP" hidden="1">{"TAB1",#N/A,TRUE,"GENERAL";"TAB2",#N/A,TRUE,"GENERAL";"TAB3",#N/A,TRUE,"GENERAL";"TAB4",#N/A,TRUE,"GENERAL";"TAB5",#N/A,TRUE,"GENERAL"}</definedName>
    <definedName name="DFGFDG" localSheetId="6" hidden="1">{"TAB1",#N/A,TRUE,"GENERAL";"TAB2",#N/A,TRUE,"GENERAL";"TAB3",#N/A,TRUE,"GENERAL";"TAB4",#N/A,TRUE,"GENERAL";"TAB5",#N/A,TRUE,"GENERAL"}</definedName>
    <definedName name="DFGFDG" hidden="1">{"TAB1",#N/A,TRUE,"GENERAL";"TAB2",#N/A,TRUE,"GENERAL";"TAB3",#N/A,TRUE,"GENERAL";"TAB4",#N/A,TRUE,"GENERAL";"TAB5",#N/A,TRUE,"GENERAL"}</definedName>
    <definedName name="DFGV" localSheetId="6" hidden="1">{"TAB1",#N/A,TRUE,"GENERAL";"TAB2",#N/A,TRUE,"GENERAL";"TAB3",#N/A,TRUE,"GENERAL";"TAB4",#N/A,TRUE,"GENERAL";"TAB5",#N/A,TRUE,"GENERAL"}</definedName>
    <definedName name="DFGV" hidden="1">{"TAB1",#N/A,TRUE,"GENERAL";"TAB2",#N/A,TRUE,"GENERAL";"TAB3",#N/A,TRUE,"GENERAL";"TAB4",#N/A,TRUE,"GENERAL";"TAB5",#N/A,TRUE,"GENERAL"}</definedName>
    <definedName name="dfgypuj" localSheetId="6" hidden="1">{"TAB1",#N/A,TRUE,"GENERAL";"TAB2",#N/A,TRUE,"GENERAL";"TAB3",#N/A,TRUE,"GENERAL";"TAB4",#N/A,TRUE,"GENERAL";"TAB5",#N/A,TRUE,"GENERAL"}</definedName>
    <definedName name="dfgypuj" hidden="1">{"TAB1",#N/A,TRUE,"GENERAL";"TAB2",#N/A,TRUE,"GENERAL";"TAB3",#N/A,TRUE,"GENERAL";"TAB4",#N/A,TRUE,"GENERAL";"TAB5",#N/A,TRUE,"GENERAL"}</definedName>
    <definedName name="dfh" localSheetId="6" hidden="1">{"TAB1",#N/A,TRUE,"GENERAL";"TAB2",#N/A,TRUE,"GENERAL";"TAB3",#N/A,TRUE,"GENERAL";"TAB4",#N/A,TRUE,"GENERAL";"TAB5",#N/A,TRUE,"GENERAL"}</definedName>
    <definedName name="dfh" hidden="1">{"TAB1",#N/A,TRUE,"GENERAL";"TAB2",#N/A,TRUE,"GENERAL";"TAB3",#N/A,TRUE,"GENERAL";"TAB4",#N/A,TRUE,"GENERAL";"TAB5",#N/A,TRUE,"GENERAL"}</definedName>
    <definedName name="dfhdr" localSheetId="6" hidden="1">{"via1",#N/A,TRUE,"general";"via2",#N/A,TRUE,"general";"via3",#N/A,TRUE,"general"}</definedName>
    <definedName name="dfhdr" hidden="1">{"via1",#N/A,TRUE,"general";"via2",#N/A,TRUE,"general";"via3",#N/A,TRUE,"general"}</definedName>
    <definedName name="dfhgh" localSheetId="6" hidden="1">{"via1",#N/A,TRUE,"general";"via2",#N/A,TRUE,"general";"via3",#N/A,TRUE,"general"}</definedName>
    <definedName name="dfhgh" hidden="1">{"via1",#N/A,TRUE,"general";"via2",#N/A,TRUE,"general";"via3",#N/A,TRUE,"general"}</definedName>
    <definedName name="dfj" localSheetId="6"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6" hidden="1">{"via1",#N/A,TRUE,"general";"via2",#N/A,TRUE,"general";"via3",#N/A,TRUE,"general"}</definedName>
    <definedName name="DFRFRF" hidden="1">{"via1",#N/A,TRUE,"general";"via2",#N/A,TRUE,"general";"via3",#N/A,TRUE,"general"}</definedName>
    <definedName name="DFVUI" localSheetId="6" hidden="1">{"via1",#N/A,TRUE,"general";"via2",#N/A,TRUE,"general";"via3",#N/A,TRUE,"general"}</definedName>
    <definedName name="DFVUI" hidden="1">{"via1",#N/A,TRUE,"general";"via2",#N/A,TRUE,"general";"via3",#N/A,TRUE,"general"}</definedName>
    <definedName name="dg" localSheetId="6" hidden="1">{"via1",#N/A,TRUE,"general";"via2",#N/A,TRUE,"general";"via3",#N/A,TRUE,"general"}</definedName>
    <definedName name="dg" hidden="1">{"via1",#N/A,TRUE,"general";"via2",#N/A,TRUE,"general";"via3",#N/A,TRUE,"general"}</definedName>
    <definedName name="dgdgr" localSheetId="6" hidden="1">{"via1",#N/A,TRUE,"general";"via2",#N/A,TRUE,"general";"via3",#N/A,TRUE,"general"}</definedName>
    <definedName name="dgdgr" hidden="1">{"via1",#N/A,TRUE,"general";"via2",#N/A,TRUE,"general";"via3",#N/A,TRUE,"general"}</definedName>
    <definedName name="dgfd" localSheetId="6" hidden="1">{"TAB1",#N/A,TRUE,"GENERAL";"TAB2",#N/A,TRUE,"GENERAL";"TAB3",#N/A,TRUE,"GENERAL";"TAB4",#N/A,TRUE,"GENERAL";"TAB5",#N/A,TRUE,"GENERAL"}</definedName>
    <definedName name="dgfd" hidden="1">{"TAB1",#N/A,TRUE,"GENERAL";"TAB2",#N/A,TRUE,"GENERAL";"TAB3",#N/A,TRUE,"GENERAL";"TAB4",#N/A,TRUE,"GENERAL";"TAB5",#N/A,TRUE,"GENERAL"}</definedName>
    <definedName name="DGFDFVSDF" localSheetId="6" hidden="1">{"via1",#N/A,TRUE,"general";"via2",#N/A,TRUE,"general";"via3",#N/A,TRUE,"general"}</definedName>
    <definedName name="DGFDFVSDF" hidden="1">{"via1",#N/A,TRUE,"general";"via2",#N/A,TRUE,"general";"via3",#N/A,TRUE,"general"}</definedName>
    <definedName name="dgfdg" localSheetId="6" hidden="1">{"via1",#N/A,TRUE,"general";"via2",#N/A,TRUE,"general";"via3",#N/A,TRUE,"general"}</definedName>
    <definedName name="dgfdg" hidden="1">{"via1",#N/A,TRUE,"general";"via2",#N/A,TRUE,"general";"via3",#N/A,TRUE,"general"}</definedName>
    <definedName name="DGFG" localSheetId="6" hidden="1">{"via1",#N/A,TRUE,"general";"via2",#N/A,TRUE,"general";"via3",#N/A,TRUE,"general"}</definedName>
    <definedName name="DGFG" hidden="1">{"via1",#N/A,TRUE,"general";"via2",#N/A,TRUE,"general";"via3",#N/A,TRUE,"general"}</definedName>
    <definedName name="dgfsado" localSheetId="6"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6" hidden="1">{"TAB1",#N/A,TRUE,"GENERAL";"TAB2",#N/A,TRUE,"GENERAL";"TAB3",#N/A,TRUE,"GENERAL";"TAB4",#N/A,TRUE,"GENERAL";"TAB5",#N/A,TRUE,"GENERAL"}</definedName>
    <definedName name="dgrdeb" hidden="1">{"TAB1",#N/A,TRUE,"GENERAL";"TAB2",#N/A,TRUE,"GENERAL";"TAB3",#N/A,TRUE,"GENERAL";"TAB4",#N/A,TRUE,"GENERAL";"TAB5",#N/A,TRUE,"GENERAL"}</definedName>
    <definedName name="dgreg" localSheetId="6" hidden="1">{"via1",#N/A,TRUE,"general";"via2",#N/A,TRUE,"general";"via3",#N/A,TRUE,"general"}</definedName>
    <definedName name="dgreg" hidden="1">{"via1",#N/A,TRUE,"general";"via2",#N/A,TRUE,"general";"via3",#N/A,TRUE,"general"}</definedName>
    <definedName name="DH" localSheetId="6" hidden="1">{"via1",#N/A,TRUE,"general";"via2",#N/A,TRUE,"general";"via3",#N/A,TRUE,"general"}</definedName>
    <definedName name="DH" hidden="1">{"via1",#N/A,TRUE,"general";"via2",#N/A,TRUE,"general";"via3",#N/A,TRUE,"general"}</definedName>
    <definedName name="dhdth" localSheetId="6" hidden="1">{"TAB1",#N/A,TRUE,"GENERAL";"TAB2",#N/A,TRUE,"GENERAL";"TAB3",#N/A,TRUE,"GENERAL";"TAB4",#N/A,TRUE,"GENERAL";"TAB5",#N/A,TRUE,"GENERAL"}</definedName>
    <definedName name="dhdth" hidden="1">{"TAB1",#N/A,TRUE,"GENERAL";"TAB2",#N/A,TRUE,"GENERAL";"TAB3",#N/A,TRUE,"GENERAL";"TAB4",#N/A,TRUE,"GENERAL";"TAB5",#N/A,TRUE,"GENERAL"}</definedName>
    <definedName name="dhgh" localSheetId="6"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'[66]MEDIA GEOMETRICA'!$J$8,'[66]MEDIA GEOMETRICA'!$N$8,'[66]MEDIA GEOMETRICA'!$R$8,'[66]MEDIA GEOMETRICA'!$V$8,'[66]MEDIA GEOMETRICA'!$Z$8,'[66]MEDIA GEOMETRICA'!$AD$8,'[66]MEDIA GEOMETRICA'!$AH$8,'[66]MEDIA GEOMETRICA'!$AL$8,'[66]MEDIA GEOMETRICA'!#REF!,'[66]MEDIA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#REF!</definedName>
    <definedName name="djdytj" localSheetId="6"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[67]CÁLCULOS!$H$34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6" hidden="1">{"via1",#N/A,TRUE,"general";"via2",#N/A,TRUE,"general";"via3",#N/A,TRUE,"general"}</definedName>
    <definedName name="dry" hidden="1">{"via1",#N/A,TRUE,"general";"via2",#N/A,TRUE,"general";"via3",#N/A,TRUE,"general"}</definedName>
    <definedName name="DS">[65]Cronograma!#REF!</definedName>
    <definedName name="DSAD" localSheetId="6" hidden="1">{"via1",#N/A,TRUE,"general";"via2",#N/A,TRUE,"general";"via3",#N/A,TRUE,"general"}</definedName>
    <definedName name="DSAD" hidden="1">{"via1",#N/A,TRUE,"general";"via2",#N/A,TRUE,"general";"via3",#N/A,TRUE,"general"}</definedName>
    <definedName name="dsadfp" localSheetId="6" hidden="1">{"TAB1",#N/A,TRUE,"GENERAL";"TAB2",#N/A,TRUE,"GENERAL";"TAB3",#N/A,TRUE,"GENERAL";"TAB4",#N/A,TRUE,"GENERAL";"TAB5",#N/A,TRUE,"GENERAL"}</definedName>
    <definedName name="dsadfp" hidden="1">{"TAB1",#N/A,TRUE,"GENERAL";"TAB2",#N/A,TRUE,"GENERAL";"TAB3",#N/A,TRUE,"GENERAL";"TAB4",#N/A,TRUE,"GENERAL";"TAB5",#N/A,TRUE,"GENERAL"}</definedName>
    <definedName name="Dsbcm" localSheetId="6">#REF!</definedName>
    <definedName name="Dsbcm">#REF!</definedName>
    <definedName name="DsctoFondo">[68]EMPRESA!$I$25</definedName>
    <definedName name="DsctoPension">[68]EMPRESA!$I$23</definedName>
    <definedName name="DsctoSalud">[68]EMPRESA!$I$24</definedName>
    <definedName name="DSD" localSheetId="6" hidden="1">{"via1",#N/A,TRUE,"general";"via2",#N/A,TRUE,"general";"via3",#N/A,TRUE,"general"}</definedName>
    <definedName name="DSD" hidden="1">{"via1",#N/A,TRUE,"general";"via2",#N/A,TRUE,"general";"via3",#N/A,TRUE,"general"}</definedName>
    <definedName name="dsdads4" localSheetId="6" hidden="1">{"TAB1",#N/A,TRUE,"GENERAL";"TAB2",#N/A,TRUE,"GENERAL";"TAB3",#N/A,TRUE,"GENERAL";"TAB4",#N/A,TRUE,"GENERAL";"TAB5",#N/A,TRUE,"GENERAL"}</definedName>
    <definedName name="dsdads4" hidden="1">{"TAB1",#N/A,TRUE,"GENERAL";"TAB2",#N/A,TRUE,"GENERAL";"TAB3",#N/A,TRUE,"GENERAL";"TAB4",#N/A,TRUE,"GENERAL";"TAB5",#N/A,TRUE,"GENERAL"}</definedName>
    <definedName name="DSF" localSheetId="6" hidden="1">{"via1",#N/A,TRUE,"general";"via2",#N/A,TRUE,"general";"via3",#N/A,TRUE,"general"}</definedName>
    <definedName name="DSF" hidden="1">{"via1",#N/A,TRUE,"general";"via2",#N/A,TRUE,"general";"via3",#N/A,TRUE,"general"}</definedName>
    <definedName name="DSFCVTY" localSheetId="6" hidden="1">{"TAB1",#N/A,TRUE,"GENERAL";"TAB2",#N/A,TRUE,"GENERAL";"TAB3",#N/A,TRUE,"GENERAL";"TAB4",#N/A,TRUE,"GENERAL";"TAB5",#N/A,TRUE,"GENERAL"}</definedName>
    <definedName name="DSFCVTY" hidden="1">{"TAB1",#N/A,TRUE,"GENERAL";"TAB2",#N/A,TRUE,"GENERAL";"TAB3",#N/A,TRUE,"GENERAL";"TAB4",#N/A,TRUE,"GENERAL";"TAB5",#N/A,TRUE,"GENERAL"}</definedName>
    <definedName name="dsfg" localSheetId="6" hidden="1">{"via1",#N/A,TRUE,"general";"via2",#N/A,TRUE,"general";"via3",#N/A,TRUE,"general"}</definedName>
    <definedName name="dsfg" hidden="1">{"via1",#N/A,TRUE,"general";"via2",#N/A,TRUE,"general";"via3",#N/A,TRUE,"general"}</definedName>
    <definedName name="dsfhgfdh" localSheetId="6" hidden="1">{"TAB1",#N/A,TRUE,"GENERAL";"TAB2",#N/A,TRUE,"GENERAL";"TAB3",#N/A,TRUE,"GENERAL";"TAB4",#N/A,TRUE,"GENERAL";"TAB5",#N/A,TRUE,"GENERAL"}</definedName>
    <definedName name="dsfhgfdh" hidden="1">{"TAB1",#N/A,TRUE,"GENERAL";"TAB2",#N/A,TRUE,"GENERAL";"TAB3",#N/A,TRUE,"GENERAL";"TAB4",#N/A,TRUE,"GENERAL";"TAB5",#N/A,TRUE,"GENERAL"}</definedName>
    <definedName name="dsfsdf" localSheetId="6" hidden="1">{"via1",#N/A,TRUE,"general";"via2",#N/A,TRUE,"general";"via3",#N/A,TRUE,"general"}</definedName>
    <definedName name="dsfsdf" hidden="1">{"via1",#N/A,TRUE,"general";"via2",#N/A,TRUE,"general";"via3",#N/A,TRUE,"general"}</definedName>
    <definedName name="DSFSDFCXV" localSheetId="6" hidden="1">{"TAB1",#N/A,TRUE,"GENERAL";"TAB2",#N/A,TRUE,"GENERAL";"TAB3",#N/A,TRUE,"GENERAL";"TAB4",#N/A,TRUE,"GENERAL";"TAB5",#N/A,TRUE,"GENERAL"}</definedName>
    <definedName name="DSFSDFCXV" hidden="1">{"TAB1",#N/A,TRUE,"GENERAL";"TAB2",#N/A,TRUE,"GENERAL";"TAB3",#N/A,TRUE,"GENERAL";"TAB4",#N/A,TRUE,"GENERAL";"TAB5",#N/A,TRUE,"GENERAL"}</definedName>
    <definedName name="dsfsvm" localSheetId="6" hidden="1">{"TAB1",#N/A,TRUE,"GENERAL";"TAB2",#N/A,TRUE,"GENERAL";"TAB3",#N/A,TRUE,"GENERAL";"TAB4",#N/A,TRUE,"GENERAL";"TAB5",#N/A,TRUE,"GENERAL"}</definedName>
    <definedName name="dsfsvm" hidden="1">{"TAB1",#N/A,TRUE,"GENERAL";"TAB2",#N/A,TRUE,"GENERAL";"TAB3",#N/A,TRUE,"GENERAL";"TAB4",#N/A,TRUE,"GENERAL";"TAB5",#N/A,TRUE,"GENERAL"}</definedName>
    <definedName name="dsftbv" localSheetId="6"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6" hidden="1">{"via1",#N/A,TRUE,"general";"via2",#N/A,TRUE,"general";"via3",#N/A,TRUE,"general"}</definedName>
    <definedName name="dtrhj" hidden="1">{"via1",#N/A,TRUE,"general";"via2",#N/A,TRUE,"general";"via3",#N/A,TRUE,"general"}</definedName>
    <definedName name="dxfgg" localSheetId="6" hidden="1">{"via1",#N/A,TRUE,"general";"via2",#N/A,TRUE,"general";"via3",#N/A,TRUE,"general"}</definedName>
    <definedName name="dxfgg" hidden="1">{"via1",#N/A,TRUE,"general";"via2",#N/A,TRUE,"general";"via3",#N/A,TRUE,"general"}</definedName>
    <definedName name="E">#REF!</definedName>
    <definedName name="e3e33" localSheetId="6"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6" hidden="1">{"TAB1",#N/A,TRUE,"GENERAL";"TAB2",#N/A,TRUE,"GENERAL";"TAB3",#N/A,TRUE,"GENERAL";"TAB4",#N/A,TRUE,"GENERAL";"TAB5",#N/A,TRUE,"GENERAL"}</definedName>
    <definedName name="EDEDWSWQA" hidden="1">{"TAB1",#N/A,TRUE,"GENERAL";"TAB2",#N/A,TRUE,"GENERAL";"TAB3",#N/A,TRUE,"GENERAL";"TAB4",#N/A,TRUE,"GENERAL";"TAB5",#N/A,TRUE,"GENERAL"}</definedName>
    <definedName name="edgfhmn" localSheetId="6" hidden="1">{"via1",#N/A,TRUE,"general";"via2",#N/A,TRUE,"general";"via3",#N/A,TRUE,"general"}</definedName>
    <definedName name="edgfhmn" hidden="1">{"via1",#N/A,TRUE,"general";"via2",#N/A,TRUE,"general";"via3",#N/A,TRUE,"general"}</definedName>
    <definedName name="EE" localSheetId="6">'INDICAR CÓDIGO DEL ITEM DE PAGO'!ERR</definedName>
    <definedName name="EE">[0]!ERR</definedName>
    <definedName name="eeedfr" localSheetId="6" hidden="1">{"TAB1",#N/A,TRUE,"GENERAL";"TAB2",#N/A,TRUE,"GENERAL";"TAB3",#N/A,TRUE,"GENERAL";"TAB4",#N/A,TRUE,"GENERAL";"TAB5",#N/A,TRUE,"GENERAL"}</definedName>
    <definedName name="eeedfr" hidden="1">{"TAB1",#N/A,TRUE,"GENERAL";"TAB2",#N/A,TRUE,"GENERAL";"TAB3",#N/A,TRUE,"GENERAL";"TAB4",#N/A,TRUE,"GENERAL";"TAB5",#N/A,TRUE,"GENERAL"}</definedName>
    <definedName name="eeeeer" localSheetId="6" hidden="1">{"TAB1",#N/A,TRUE,"GENERAL";"TAB2",#N/A,TRUE,"GENERAL";"TAB3",#N/A,TRUE,"GENERAL";"TAB4",#N/A,TRUE,"GENERAL";"TAB5",#N/A,TRUE,"GENERAL"}</definedName>
    <definedName name="eeeeer" hidden="1">{"TAB1",#N/A,TRUE,"GENERAL";"TAB2",#N/A,TRUE,"GENERAL";"TAB3",#N/A,TRUE,"GENERAL";"TAB4",#N/A,TRUE,"GENERAL";"TAB5",#N/A,TRUE,"GENERAL"}</definedName>
    <definedName name="eeerfd" localSheetId="6" hidden="1">{"via1",#N/A,TRUE,"general";"via2",#N/A,TRUE,"general";"via3",#N/A,TRUE,"general"}</definedName>
    <definedName name="eeerfd" hidden="1">{"via1",#N/A,TRUE,"general";"via2",#N/A,TRUE,"general";"via3",#N/A,TRUE,"general"}</definedName>
    <definedName name="EF">#REF!</definedName>
    <definedName name="EFA">#REF!</definedName>
    <definedName name="efef" localSheetId="6" hidden="1">{"TAB1",#N/A,TRUE,"GENERAL";"TAB2",#N/A,TRUE,"GENERAL";"TAB3",#N/A,TRUE,"GENERAL";"TAB4",#N/A,TRUE,"GENERAL";"TAB5",#N/A,TRUE,"GENERAL"}</definedName>
    <definedName name="efef" hidden="1">{"TAB1",#N/A,TRUE,"GENERAL";"TAB2",#N/A,TRUE,"GENERAL";"TAB3",#N/A,TRUE,"GENERAL";"TAB4",#N/A,TRUE,"GENERAL";"TAB5",#N/A,TRUE,"GENERAL"}</definedName>
    <definedName name="efer" localSheetId="6" hidden="1">{"via1",#N/A,TRUE,"general";"via2",#N/A,TRUE,"general";"via3",#N/A,TRUE,"general"}</definedName>
    <definedName name="efer" hidden="1">{"via1",#N/A,TRUE,"general";"via2",#N/A,TRUE,"general";"via3",#N/A,TRUE,"general"}</definedName>
    <definedName name="egeg" localSheetId="6" hidden="1">{"TAB1",#N/A,TRUE,"GENERAL";"TAB2",#N/A,TRUE,"GENERAL";"TAB3",#N/A,TRUE,"GENERAL";"TAB4",#N/A,TRUE,"GENERAL";"TAB5",#N/A,TRUE,"GENERAL"}</definedName>
    <definedName name="egeg" hidden="1">{"TAB1",#N/A,TRUE,"GENERAL";"TAB2",#N/A,TRUE,"GENERAL";"TAB3",#N/A,TRUE,"GENERAL";"TAB4",#N/A,TRUE,"GENERAL";"TAB5",#N/A,TRUE,"GENERAL"}</definedName>
    <definedName name="egtrgthrt" localSheetId="6"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'[69]Info Ejec'!$A$1:$AV$153</definedName>
    <definedName name="ELIMINACIONPROYC">#REF!</definedName>
    <definedName name="emanto" localSheetId="6">#REF!</definedName>
    <definedName name="emanto">#REF!</definedName>
    <definedName name="eme" localSheetId="6">'INDICAR CÓDIGO DEL ITEM DE PAGO'!ERR</definedName>
    <definedName name="eme">[0]!ERR</definedName>
    <definedName name="EMPLEADO">#REF!</definedName>
    <definedName name="Empresa">[41]EMPRESA!$F$6</definedName>
    <definedName name="EMULSION">#REF!</definedName>
    <definedName name="End_Bal">#REF!</definedName>
    <definedName name="ene">#REF!</definedName>
    <definedName name="Ensayos">#REF!</definedName>
    <definedName name="ENTRADASP" localSheetId="6">#REF!</definedName>
    <definedName name="ENTRADASP">#REF!</definedName>
    <definedName name="EPECIALIDAD_SIDOE">[12]Tablas!#REF!</definedName>
    <definedName name="equipo">[70]Equipo!$A$7:$A$65536</definedName>
    <definedName name="EQUIPO1">#REF!</definedName>
    <definedName name="EQUIPOS" localSheetId="6">'[71]TABLA EQUIPOS'!$A$3:$D$70</definedName>
    <definedName name="Equipos">#REF!</definedName>
    <definedName name="EQUIPOS1">#REF!</definedName>
    <definedName name="eqw" localSheetId="6" hidden="1">{"via1",#N/A,TRUE,"general";"via2",#N/A,TRUE,"general";"via3",#N/A,TRUE,"general"}</definedName>
    <definedName name="eqw" hidden="1">{"via1",#N/A,TRUE,"general";"via2",#N/A,TRUE,"general";"via3",#N/A,TRUE,"general"}</definedName>
    <definedName name="ERE_ART">[46]steel!$B$8:$B$47</definedName>
    <definedName name="erfg" hidden="1">{#N/A,#N/A,FALSE,"Hoja1";#N/A,#N/A,FALSE,"Hoja2"}</definedName>
    <definedName name="erg" localSheetId="6" hidden="1">{"TAB1",#N/A,TRUE,"GENERAL";"TAB2",#N/A,TRUE,"GENERAL";"TAB3",#N/A,TRUE,"GENERAL";"TAB4",#N/A,TRUE,"GENERAL";"TAB5",#N/A,TRUE,"GENERAL"}</definedName>
    <definedName name="erg" hidden="1">{"TAB1",#N/A,TRUE,"GENERAL";"TAB2",#N/A,TRUE,"GENERAL";"TAB3",#N/A,TRUE,"GENERAL";"TAB4",#N/A,TRUE,"GENERAL";"TAB5",#N/A,TRUE,"GENERAL"}</definedName>
    <definedName name="erger" localSheetId="6" hidden="1">{"via1",#N/A,TRUE,"general";"via2",#N/A,TRUE,"general";"via3",#N/A,TRUE,"general"}</definedName>
    <definedName name="erger" hidden="1">{"via1",#N/A,TRUE,"general";"via2",#N/A,TRUE,"general";"via3",#N/A,TRUE,"general"}</definedName>
    <definedName name="ergerg" localSheetId="6" hidden="1">{"via1",#N/A,TRUE,"general";"via2",#N/A,TRUE,"general";"via3",#N/A,TRUE,"general"}</definedName>
    <definedName name="ergerg" hidden="1">{"via1",#N/A,TRUE,"general";"via2",#N/A,TRUE,"general";"via3",#N/A,TRUE,"general"}</definedName>
    <definedName name="ergfegr" localSheetId="6" hidden="1">{"via1",#N/A,TRUE,"general";"via2",#N/A,TRUE,"general";"via3",#N/A,TRUE,"general"}</definedName>
    <definedName name="ergfegr" hidden="1">{"via1",#N/A,TRUE,"general";"via2",#N/A,TRUE,"general";"via3",#N/A,TRUE,"general"}</definedName>
    <definedName name="ergge" localSheetId="6" hidden="1">{"TAB1",#N/A,TRUE,"GENERAL";"TAB2",#N/A,TRUE,"GENERAL";"TAB3",#N/A,TRUE,"GENERAL";"TAB4",#N/A,TRUE,"GENERAL";"TAB5",#N/A,TRUE,"GENERAL"}</definedName>
    <definedName name="ergge" hidden="1">{"TAB1",#N/A,TRUE,"GENERAL";"TAB2",#N/A,TRUE,"GENERAL";"TAB3",#N/A,TRUE,"GENERAL";"TAB4",#N/A,TRUE,"GENERAL";"TAB5",#N/A,TRUE,"GENERAL"}</definedName>
    <definedName name="erggewg" localSheetId="6" hidden="1">{"via1",#N/A,TRUE,"general";"via2",#N/A,TRUE,"general";"via3",#N/A,TRUE,"general"}</definedName>
    <definedName name="erggewg" hidden="1">{"via1",#N/A,TRUE,"general";"via2",#N/A,TRUE,"general";"via3",#N/A,TRUE,"general"}</definedName>
    <definedName name="ergreg" localSheetId="6" hidden="1">{"TAB1",#N/A,TRUE,"GENERAL";"TAB2",#N/A,TRUE,"GENERAL";"TAB3",#N/A,TRUE,"GENERAL";"TAB4",#N/A,TRUE,"GENERAL";"TAB5",#N/A,TRUE,"GENERAL"}</definedName>
    <definedName name="ergreg" hidden="1">{"TAB1",#N/A,TRUE,"GENERAL";"TAB2",#N/A,TRUE,"GENERAL";"TAB3",#N/A,TRUE,"GENERAL";"TAB4",#N/A,TRUE,"GENERAL";"TAB5",#N/A,TRUE,"GENERAL"}</definedName>
    <definedName name="ergregerg" localSheetId="6" hidden="1">{"via1",#N/A,TRUE,"general";"via2",#N/A,TRUE,"general";"via3",#N/A,TRUE,"general"}</definedName>
    <definedName name="ergregerg" hidden="1">{"via1",#N/A,TRUE,"general";"via2",#N/A,TRUE,"general";"via3",#N/A,TRUE,"general"}</definedName>
    <definedName name="ergrg" localSheetId="6" hidden="1">{"TAB1",#N/A,TRUE,"GENERAL";"TAB2",#N/A,TRUE,"GENERAL";"TAB3",#N/A,TRUE,"GENERAL";"TAB4",#N/A,TRUE,"GENERAL";"TAB5",#N/A,TRUE,"GENERAL"}</definedName>
    <definedName name="ergrg" hidden="1">{"TAB1",#N/A,TRUE,"GENERAL";"TAB2",#N/A,TRUE,"GENERAL";"TAB3",#N/A,TRUE,"GENERAL";"TAB4",#N/A,TRUE,"GENERAL";"TAB5",#N/A,TRUE,"GENERAL"}</definedName>
    <definedName name="ergweg" localSheetId="6" hidden="1">{"TAB1",#N/A,TRUE,"GENERAL";"TAB2",#N/A,TRUE,"GENERAL";"TAB3",#N/A,TRUE,"GENERAL";"TAB4",#N/A,TRUE,"GENERAL";"TAB5",#N/A,TRUE,"GENERAL"}</definedName>
    <definedName name="ergweg" hidden="1">{"TAB1",#N/A,TRUE,"GENERAL";"TAB2",#N/A,TRUE,"GENERAL";"TAB3",#N/A,TRUE,"GENERAL";"TAB4",#N/A,TRUE,"GENERAL";"TAB5",#N/A,TRUE,"GENERAL"}</definedName>
    <definedName name="ergwreg" localSheetId="6" hidden="1">{"via1",#N/A,TRUE,"general";"via2",#N/A,TRUE,"general";"via3",#N/A,TRUE,"general"}</definedName>
    <definedName name="ergwreg" hidden="1">{"via1",#N/A,TRUE,"general";"via2",#N/A,TRUE,"general";"via3",#N/A,TRUE,"general"}</definedName>
    <definedName name="erheyh" localSheetId="6"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6">{"TAB1",#N/A,TRUE,"GENERAL";"TAB2",#N/A,TRUE,"GENERAL";"TAB3",#N/A,TRUE,"GENERAL";"TAB4",#N/A,TRUE,"GENERAL";"TAB5",#N/A,TRUE,"GENERAL"}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6" hidden="1">{"via1",#N/A,TRUE,"general";"via2",#N/A,TRUE,"general";"via3",#N/A,TRUE,"general"}</definedName>
    <definedName name="ert" hidden="1">{"via1",#N/A,TRUE,"general";"via2",#N/A,TRUE,"general";"via3",#N/A,TRUE,"general"}</definedName>
    <definedName name="erte" localSheetId="6" hidden="1">{"via1",#N/A,TRUE,"general";"via2",#N/A,TRUE,"general";"via3",#N/A,TRUE,"general"}</definedName>
    <definedName name="erte" hidden="1">{"via1",#N/A,TRUE,"general";"via2",#N/A,TRUE,"general";"via3",#N/A,TRUE,"general"}</definedName>
    <definedName name="erter" localSheetId="6" hidden="1">{"TAB1",#N/A,TRUE,"GENERAL";"TAB2",#N/A,TRUE,"GENERAL";"TAB3",#N/A,TRUE,"GENERAL";"TAB4",#N/A,TRUE,"GENERAL";"TAB5",#N/A,TRUE,"GENERAL"}</definedName>
    <definedName name="erter" hidden="1">{"TAB1",#N/A,TRUE,"GENERAL";"TAB2",#N/A,TRUE,"GENERAL";"TAB3",#N/A,TRUE,"GENERAL";"TAB4",#N/A,TRUE,"GENERAL";"TAB5",#N/A,TRUE,"GENERAL"}</definedName>
    <definedName name="ertert" localSheetId="6" hidden="1">{"via1",#N/A,TRUE,"general";"via2",#N/A,TRUE,"general";"via3",#N/A,TRUE,"general"}</definedName>
    <definedName name="ertert" hidden="1">{"via1",#N/A,TRUE,"general";"via2",#N/A,TRUE,"general";"via3",#N/A,TRUE,"general"}</definedName>
    <definedName name="ertgyhik" localSheetId="6" hidden="1">{"TAB1",#N/A,TRUE,"GENERAL";"TAB2",#N/A,TRUE,"GENERAL";"TAB3",#N/A,TRUE,"GENERAL";"TAB4",#N/A,TRUE,"GENERAL";"TAB5",#N/A,TRUE,"GENERAL"}</definedName>
    <definedName name="ertgyhik" hidden="1">{"TAB1",#N/A,TRUE,"GENERAL";"TAB2",#N/A,TRUE,"GENERAL";"TAB3",#N/A,TRUE,"GENERAL";"TAB4",#N/A,TRUE,"GENERAL";"TAB5",#N/A,TRUE,"GENERAL"}</definedName>
    <definedName name="ertreb" localSheetId="6" hidden="1">{"via1",#N/A,TRUE,"general";"via2",#N/A,TRUE,"general";"via3",#N/A,TRUE,"general"}</definedName>
    <definedName name="ertreb" hidden="1">{"via1",#N/A,TRUE,"general";"via2",#N/A,TRUE,"general";"via3",#N/A,TRUE,"general"}</definedName>
    <definedName name="ertret" localSheetId="6" hidden="1">{"TAB1",#N/A,TRUE,"GENERAL";"TAB2",#N/A,TRUE,"GENERAL";"TAB3",#N/A,TRUE,"GENERAL";"TAB4",#N/A,TRUE,"GENERAL";"TAB5",#N/A,TRUE,"GENERAL"}</definedName>
    <definedName name="ertret" hidden="1">{"TAB1",#N/A,TRUE,"GENERAL";"TAB2",#N/A,TRUE,"GENERAL";"TAB3",#N/A,TRUE,"GENERAL";"TAB4",#N/A,TRUE,"GENERAL";"TAB5",#N/A,TRUE,"GENERAL"}</definedName>
    <definedName name="erttret" localSheetId="6" hidden="1">{"via1",#N/A,TRUE,"general";"via2",#N/A,TRUE,"general";"via3",#N/A,TRUE,"general"}</definedName>
    <definedName name="erttret" hidden="1">{"via1",#N/A,TRUE,"general";"via2",#N/A,TRUE,"general";"via3",#N/A,TRUE,"general"}</definedName>
    <definedName name="ertuiy" localSheetId="6" hidden="1">{"via1",#N/A,TRUE,"general";"via2",#N/A,TRUE,"general";"via3",#N/A,TRUE,"general"}</definedName>
    <definedName name="ertuiy" hidden="1">{"via1",#N/A,TRUE,"general";"via2",#N/A,TRUE,"general";"via3",#N/A,TRUE,"general"}</definedName>
    <definedName name="ertwert" localSheetId="6" hidden="1">{"TAB1",#N/A,TRUE,"GENERAL";"TAB2",#N/A,TRUE,"GENERAL";"TAB3",#N/A,TRUE,"GENERAL";"TAB4",#N/A,TRUE,"GENERAL";"TAB5",#N/A,TRUE,"GENERAL"}</definedName>
    <definedName name="ertwert" hidden="1">{"TAB1",#N/A,TRUE,"GENERAL";"TAB2",#N/A,TRUE,"GENERAL";"TAB3",#N/A,TRUE,"GENERAL";"TAB4",#N/A,TRUE,"GENERAL";"TAB5",#N/A,TRUE,"GENERAL"}</definedName>
    <definedName name="eru" localSheetId="6" hidden="1">{"TAB1",#N/A,TRUE,"GENERAL";"TAB2",#N/A,TRUE,"GENERAL";"TAB3",#N/A,TRUE,"GENERAL";"TAB4",#N/A,TRUE,"GENERAL";"TAB5",#N/A,TRUE,"GENERAL"}</definedName>
    <definedName name="eru" hidden="1">{"TAB1",#N/A,TRUE,"GENERAL";"TAB2",#N/A,TRUE,"GENERAL";"TAB3",#N/A,TRUE,"GENERAL";"TAB4",#N/A,TRUE,"GENERAL";"TAB5",#N/A,TRUE,"GENERAL"}</definedName>
    <definedName name="ERV" localSheetId="6" hidden="1">{"via1",#N/A,TRUE,"general";"via2",#N/A,TRUE,"general";"via3",#N/A,TRUE,"general"}</definedName>
    <definedName name="ERV" hidden="1">{"via1",#N/A,TRUE,"general";"via2",#N/A,TRUE,"general";"via3",#N/A,TRUE,"general"}</definedName>
    <definedName name="erware" localSheetId="6" hidden="1">{"via1",#N/A,TRUE,"general";"via2",#N/A,TRUE,"general";"via3",#N/A,TRUE,"general"}</definedName>
    <definedName name="erware" hidden="1">{"via1",#N/A,TRUE,"general";"via2",#N/A,TRUE,"general";"via3",#N/A,TRUE,"general"}</definedName>
    <definedName name="ERWER" localSheetId="6" hidden="1">{"via1",#N/A,TRUE,"general";"via2",#N/A,TRUE,"general";"via3",#N/A,TRUE,"general"}</definedName>
    <definedName name="ERWER" hidden="1">{"via1",#N/A,TRUE,"general";"via2",#N/A,TRUE,"general";"via3",#N/A,TRUE,"general"}</definedName>
    <definedName name="erwertd" localSheetId="6" hidden="1">{"TAB1",#N/A,TRUE,"GENERAL";"TAB2",#N/A,TRUE,"GENERAL";"TAB3",#N/A,TRUE,"GENERAL";"TAB4",#N/A,TRUE,"GENERAL";"TAB5",#N/A,TRUE,"GENERAL"}</definedName>
    <definedName name="erwertd" hidden="1">{"TAB1",#N/A,TRUE,"GENERAL";"TAB2",#N/A,TRUE,"GENERAL";"TAB3",#N/A,TRUE,"GENERAL";"TAB4",#N/A,TRUE,"GENERAL";"TAB5",#N/A,TRUE,"GENERAL"}</definedName>
    <definedName name="erwr" localSheetId="6" hidden="1">{"TAB1",#N/A,TRUE,"GENERAL";"TAB2",#N/A,TRUE,"GENERAL";"TAB3",#N/A,TRUE,"GENERAL";"TAB4",#N/A,TRUE,"GENERAL";"TAB5",#N/A,TRUE,"GENERAL"}</definedName>
    <definedName name="erwr" hidden="1">{"TAB1",#N/A,TRUE,"GENERAL";"TAB2",#N/A,TRUE,"GENERAL";"TAB3",#N/A,TRUE,"GENERAL";"TAB4",#N/A,TRUE,"GENERAL";"TAB5",#N/A,TRUE,"GENERAL"}</definedName>
    <definedName name="ERWRL" localSheetId="6" hidden="1">{"via1",#N/A,TRUE,"general";"via2",#N/A,TRUE,"general";"via3",#N/A,TRUE,"general"}</definedName>
    <definedName name="ERWRL" hidden="1">{"via1",#N/A,TRUE,"general";"via2",#N/A,TRUE,"general";"via3",#N/A,TRUE,"general"}</definedName>
    <definedName name="ery" localSheetId="6" hidden="1">{"via1",#N/A,TRUE,"general";"via2",#N/A,TRUE,"general";"via3",#N/A,TRUE,"general"}</definedName>
    <definedName name="ery" hidden="1">{"via1",#N/A,TRUE,"general";"via2",#N/A,TRUE,"general";"via3",#N/A,TRUE,"general"}</definedName>
    <definedName name="eryhd" localSheetId="6" hidden="1">{"via1",#N/A,TRUE,"general";"via2",#N/A,TRUE,"general";"via3",#N/A,TRUE,"general"}</definedName>
    <definedName name="eryhd" hidden="1">{"via1",#N/A,TRUE,"general";"via2",#N/A,TRUE,"general";"via3",#N/A,TRUE,"general"}</definedName>
    <definedName name="eryhdf" localSheetId="6" hidden="1">{"TAB1",#N/A,TRUE,"GENERAL";"TAB2",#N/A,TRUE,"GENERAL";"TAB3",#N/A,TRUE,"GENERAL";"TAB4",#N/A,TRUE,"GENERAL";"TAB5",#N/A,TRUE,"GENERAL"}</definedName>
    <definedName name="eryhdf" hidden="1">{"TAB1",#N/A,TRUE,"GENERAL";"TAB2",#N/A,TRUE,"GENERAL";"TAB3",#N/A,TRUE,"GENERAL";"TAB4",#N/A,TRUE,"GENERAL";"TAB5",#N/A,TRUE,"GENERAL"}</definedName>
    <definedName name="eryhk" localSheetId="6" hidden="1">{"TAB1",#N/A,TRUE,"GENERAL";"TAB2",#N/A,TRUE,"GENERAL";"TAB3",#N/A,TRUE,"GENERAL";"TAB4",#N/A,TRUE,"GENERAL";"TAB5",#N/A,TRUE,"GENERAL"}</definedName>
    <definedName name="eryhk" hidden="1">{"TAB1",#N/A,TRUE,"GENERAL";"TAB2",#N/A,TRUE,"GENERAL";"TAB3",#N/A,TRUE,"GENERAL";"TAB4",#N/A,TRUE,"GENERAL";"TAB5",#N/A,TRUE,"GENERAL"}</definedName>
    <definedName name="eryhrf" localSheetId="6" hidden="1">{"TAB1",#N/A,TRUE,"GENERAL";"TAB2",#N/A,TRUE,"GENERAL";"TAB3",#N/A,TRUE,"GENERAL";"TAB4",#N/A,TRUE,"GENERAL";"TAB5",#N/A,TRUE,"GENERAL"}</definedName>
    <definedName name="eryhrf" hidden="1">{"TAB1",#N/A,TRUE,"GENERAL";"TAB2",#N/A,TRUE,"GENERAL";"TAB3",#N/A,TRUE,"GENERAL";"TAB4",#N/A,TRUE,"GENERAL";"TAB5",#N/A,TRUE,"GENERAL"}</definedName>
    <definedName name="eryre" localSheetId="6" hidden="1">{"TAB1",#N/A,TRUE,"GENERAL";"TAB2",#N/A,TRUE,"GENERAL";"TAB3",#N/A,TRUE,"GENERAL";"TAB4",#N/A,TRUE,"GENERAL";"TAB5",#N/A,TRUE,"GENERAL"}</definedName>
    <definedName name="eryre" hidden="1">{"TAB1",#N/A,TRUE,"GENERAL";"TAB2",#N/A,TRUE,"GENERAL";"TAB3",#N/A,TRUE,"GENERAL";"TAB4",#N/A,TRUE,"GENERAL";"TAB5",#N/A,TRUE,"GENERAL"}</definedName>
    <definedName name="erytd" localSheetId="6" hidden="1">{"via1",#N/A,TRUE,"general";"via2",#N/A,TRUE,"general";"via3",#N/A,TRUE,"general"}</definedName>
    <definedName name="erytd" hidden="1">{"via1",#N/A,TRUE,"general";"via2",#N/A,TRUE,"general";"via3",#N/A,TRUE,"general"}</definedName>
    <definedName name="eryty" localSheetId="6" hidden="1">{"via1",#N/A,TRUE,"general";"via2",#N/A,TRUE,"general";"via3",#N/A,TRUE,"general"}</definedName>
    <definedName name="eryty" hidden="1">{"via1",#N/A,TRUE,"general";"via2",#N/A,TRUE,"general";"via3",#N/A,TRUE,"general"}</definedName>
    <definedName name="eryy" localSheetId="6" hidden="1">{"via1",#N/A,TRUE,"general";"via2",#N/A,TRUE,"general";"via3",#N/A,TRUE,"general"}</definedName>
    <definedName name="eryy" hidden="1">{"via1",#N/A,TRUE,"general";"via2",#N/A,TRUE,"general";"via3",#N/A,TRUE,"general"}</definedName>
    <definedName name="ES" localSheetId="6">'INDICAR CÓDIGO DEL ITEM DE PAGO'!ERR</definedName>
    <definedName name="ES">[0]!ERR</definedName>
    <definedName name="ESA">#REF!</definedName>
    <definedName name="ESE">#REF!</definedName>
    <definedName name="ESPE">#REF!</definedName>
    <definedName name="ESPECIFICACION" localSheetId="6">#REF!</definedName>
    <definedName name="ESPECIFICACION">#REF!</definedName>
    <definedName name="Especificación" localSheetId="6">#REF!</definedName>
    <definedName name="Especificación">#REF!</definedName>
    <definedName name="ESTA">#REF!</definedName>
    <definedName name="Estados">#REF!</definedName>
    <definedName name="Estimate_Factor">1</definedName>
    <definedName name="ESTRAE">'[3]7422CW00'!#REF!</definedName>
    <definedName name="ESTRU">[72]Estructura!$C$7:$E$2570</definedName>
    <definedName name="ESTRUCTURA" hidden="1">{#N/A,#N/A,TRUE,"INGENIERIA";#N/A,#N/A,TRUE,"COMPRAS";#N/A,#N/A,TRUE,"DIRECCION";#N/A,#N/A,TRUE,"RESUMEN"}</definedName>
    <definedName name="ESTRUCTURAS">[73]Hoja3!$B$7:$B$15</definedName>
    <definedName name="ETAP">#REF!</definedName>
    <definedName name="ETAPA_PACC">#REF!</definedName>
    <definedName name="etertgg" localSheetId="6" hidden="1">{"via1",#N/A,TRUE,"general";"via2",#N/A,TRUE,"general";"via3",#N/A,TRUE,"general"}</definedName>
    <definedName name="etertgg" hidden="1">{"via1",#N/A,TRUE,"general";"via2",#N/A,TRUE,"general";"via3",#N/A,TRUE,"general"}</definedName>
    <definedName name="etertt" hidden="1">{#N/A,#N/A,TRUE,"1842CWN0"}</definedName>
    <definedName name="etewt" localSheetId="6" hidden="1">{"TAB1",#N/A,TRUE,"GENERAL";"TAB2",#N/A,TRUE,"GENERAL";"TAB3",#N/A,TRUE,"GENERAL";"TAB4",#N/A,TRUE,"GENERAL";"TAB5",#N/A,TRUE,"GENERAL"}</definedName>
    <definedName name="etewt" hidden="1">{"TAB1",#N/A,TRUE,"GENERAL";"TAB2",#N/A,TRUE,"GENERAL";"TAB3",#N/A,TRUE,"GENERAL";"TAB4",#N/A,TRUE,"GENERAL";"TAB5",#N/A,TRUE,"GENERAL"}</definedName>
    <definedName name="etu" localSheetId="6" hidden="1">{"via1",#N/A,TRUE,"general";"via2",#N/A,TRUE,"general";"via3",#N/A,TRUE,"general"}</definedName>
    <definedName name="etu" hidden="1">{"via1",#N/A,TRUE,"general";"via2",#N/A,TRUE,"general";"via3",#N/A,TRUE,"general"}</definedName>
    <definedName name="etueh" localSheetId="6" hidden="1">{"via1",#N/A,TRUE,"general";"via2",#N/A,TRUE,"general";"via3",#N/A,TRUE,"general"}</definedName>
    <definedName name="etueh" hidden="1">{"via1",#N/A,TRUE,"general";"via2",#N/A,TRUE,"general";"via3",#N/A,TRUE,"general"}</definedName>
    <definedName name="etyty" localSheetId="6" hidden="1">{"via1",#N/A,TRUE,"general";"via2",#N/A,TRUE,"general";"via3",#N/A,TRUE,"general"}</definedName>
    <definedName name="etyty" hidden="1">{"via1",#N/A,TRUE,"general";"via2",#N/A,TRUE,"general";"via3",#N/A,TRUE,"general"}</definedName>
    <definedName name="etyu" localSheetId="6" hidden="1">{"TAB1",#N/A,TRUE,"GENERAL";"TAB2",#N/A,TRUE,"GENERAL";"TAB3",#N/A,TRUE,"GENERAL";"TAB4",#N/A,TRUE,"GENERAL";"TAB5",#N/A,TRUE,"GENERAL"}</definedName>
    <definedName name="etyu" hidden="1">{"TAB1",#N/A,TRUE,"GENERAL";"TAB2",#N/A,TRUE,"GENERAL";"TAB3",#N/A,TRUE,"GENERAL";"TAB4",#N/A,TRUE,"GENERAL";"TAB5",#N/A,TRUE,"GENERAL"}</definedName>
    <definedName name="eu" localSheetId="6" hidden="1">{"via1",#N/A,TRUE,"general";"via2",#N/A,TRUE,"general";"via3",#N/A,TRUE,"general"}</definedName>
    <definedName name="eu" hidden="1">{"via1",#N/A,TRUE,"general";"via2",#N/A,TRUE,"general";"via3",#N/A,TRUE,"general"}</definedName>
    <definedName name="eut" localSheetId="6" hidden="1">{"via1",#N/A,TRUE,"general";"via2",#N/A,TRUE,"general";"via3",#N/A,TRUE,"general"}</definedName>
    <definedName name="eut" hidden="1">{"via1",#N/A,TRUE,"general";"via2",#N/A,TRUE,"general";"via3",#N/A,TRUE,"general"}</definedName>
    <definedName name="euyt" localSheetId="6"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6" hidden="1">{"TAB1",#N/A,TRUE,"GENERAL";"TAB2",#N/A,TRUE,"GENERAL";"TAB3",#N/A,TRUE,"GENERAL";"TAB4",#N/A,TRUE,"GENERAL";"TAB5",#N/A,TRUE,"GENERAL"}</definedName>
    <definedName name="ewegt" hidden="1">{"TAB1",#N/A,TRUE,"GENERAL";"TAB2",#N/A,TRUE,"GENERAL";"TAB3",#N/A,TRUE,"GENERAL";"TAB4",#N/A,TRUE,"GENERAL";"TAB5",#N/A,TRUE,"GENERAL"}</definedName>
    <definedName name="ewfewfg" localSheetId="6" hidden="1">{"TAB1",#N/A,TRUE,"GENERAL";"TAB2",#N/A,TRUE,"GENERAL";"TAB3",#N/A,TRUE,"GENERAL";"TAB4",#N/A,TRUE,"GENERAL";"TAB5",#N/A,TRUE,"GENERAL"}</definedName>
    <definedName name="ewfewfg" hidden="1">{"TAB1",#N/A,TRUE,"GENERAL";"TAB2",#N/A,TRUE,"GENERAL";"TAB3",#N/A,TRUE,"GENERAL";"TAB4",#N/A,TRUE,"GENERAL";"TAB5",#N/A,TRUE,"GENERAL"}</definedName>
    <definedName name="ewre" localSheetId="6" hidden="1">{"TAB1",#N/A,TRUE,"GENERAL";"TAB2",#N/A,TRUE,"GENERAL";"TAB3",#N/A,TRUE,"GENERAL";"TAB4",#N/A,TRUE,"GENERAL";"TAB5",#N/A,TRUE,"GENERAL"}</definedName>
    <definedName name="ewre" hidden="1">{"TAB1",#N/A,TRUE,"GENERAL";"TAB2",#N/A,TRUE,"GENERAL";"TAB3",#N/A,TRUE,"GENERAL";"TAB4",#N/A,TRUE,"GENERAL";"TAB5",#N/A,TRUE,"GENERAL"}</definedName>
    <definedName name="ewrewf" localSheetId="6" hidden="1">{"TAB1",#N/A,TRUE,"GENERAL";"TAB2",#N/A,TRUE,"GENERAL";"TAB3",#N/A,TRUE,"GENERAL";"TAB4",#N/A,TRUE,"GENERAL";"TAB5",#N/A,TRUE,"GENERAL"}</definedName>
    <definedName name="ewrewf" hidden="1">{"TAB1",#N/A,TRUE,"GENERAL";"TAB2",#N/A,TRUE,"GENERAL";"TAB3",#N/A,TRUE,"GENERAL";"TAB4",#N/A,TRUE,"GENERAL";"TAB5",#N/A,TRUE,"GENERAL"}</definedName>
    <definedName name="ewrr" localSheetId="6" hidden="1">{"TAB1",#N/A,TRUE,"GENERAL";"TAB2",#N/A,TRUE,"GENERAL";"TAB3",#N/A,TRUE,"GENERAL";"TAB4",#N/A,TRUE,"GENERAL";"TAB5",#N/A,TRUE,"GENERAL"}</definedName>
    <definedName name="ewrr" hidden="1">{"TAB1",#N/A,TRUE,"GENERAL";"TAB2",#N/A,TRUE,"GENERAL";"TAB3",#N/A,TRUE,"GENERAL";"TAB4",#N/A,TRUE,"GENERAL";"TAB5",#N/A,TRUE,"GENERAL"}</definedName>
    <definedName name="ewrt" localSheetId="6" hidden="1">{"TAB1",#N/A,TRUE,"GENERAL";"TAB2",#N/A,TRUE,"GENERAL";"TAB3",#N/A,TRUE,"GENERAL";"TAB4",#N/A,TRUE,"GENERAL";"TAB5",#N/A,TRUE,"GENERAL"}</definedName>
    <definedName name="ewrt" hidden="1">{"TAB1",#N/A,TRUE,"GENERAL";"TAB2",#N/A,TRUE,"GENERAL";"TAB3",#N/A,TRUE,"GENERAL";"TAB4",#N/A,TRUE,"GENERAL";"TAB5",#N/A,TRUE,"GENERAL"}</definedName>
    <definedName name="ewrwer" localSheetId="6"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6">#REF!</definedName>
    <definedName name="EXC">#REF!</definedName>
    <definedName name="EXCAV_1">#REF!</definedName>
    <definedName name="EXCAV_2">#REF!</definedName>
    <definedName name="excavaciones">[27]Memorias!$J$78</definedName>
    <definedName name="exCEL" localSheetId="6">#REF!</definedName>
    <definedName name="exCEL">#REF!</definedName>
    <definedName name="Excel_BuiltIn_Print_Area_3" localSheetId="6">#REF!</definedName>
    <definedName name="Excel_BuiltIn_Print_Area_3">#REF!</definedName>
    <definedName name="Excel_BuiltIn_Print_Area_3_X" localSheetId="6">#REF!</definedName>
    <definedName name="Excel_BuiltIn_Print_Area_3_X">#REF!</definedName>
    <definedName name="Excel_BuiltIn_Print_Titles_10" localSheetId="6">[23]SKJ452!#REF!</definedName>
    <definedName name="Excel_BuiltIn_Print_Titles_10">[23]SKJ452!#REF!</definedName>
    <definedName name="Excel_BuiltIn_Print_Titles_11" localSheetId="6">[23]ITA878!#REF!</definedName>
    <definedName name="Excel_BuiltIn_Print_Titles_11">[23]ITA878!#REF!</definedName>
    <definedName name="Excel_BuiltIn_Print_Titles_12" localSheetId="6">'[23]AEA-944'!#REF!</definedName>
    <definedName name="Excel_BuiltIn_Print_Titles_12">'[23]AEA-944'!#REF!</definedName>
    <definedName name="Excel_BuiltIn_Print_Titles_13" localSheetId="6">'[23]DUB-823'!#REF!</definedName>
    <definedName name="Excel_BuiltIn_Print_Titles_13">'[23]DUB-823'!#REF!</definedName>
    <definedName name="Excel_BuiltIn_Print_Titles_14" localSheetId="6">'[23]GPI 526'!#REF!</definedName>
    <definedName name="Excel_BuiltIn_Print_Titles_14">'[23]GPI 526'!#REF!</definedName>
    <definedName name="Excel_BuiltIn_Print_Titles_15" localSheetId="6">#REF!</definedName>
    <definedName name="Excel_BuiltIn_Print_Titles_15">#REF!</definedName>
    <definedName name="Excel_BuiltIn_Print_Titles_16" localSheetId="6">#REF!</definedName>
    <definedName name="Excel_BuiltIn_Print_Titles_16">#REF!</definedName>
    <definedName name="Excel_BuiltIn_Print_Titles_17" localSheetId="6">#REF!</definedName>
    <definedName name="Excel_BuiltIn_Print_Titles_17">#REF!</definedName>
    <definedName name="Excel_BuiltIn_Print_Titles_18" localSheetId="6">#REF!</definedName>
    <definedName name="Excel_BuiltIn_Print_Titles_18">#REF!</definedName>
    <definedName name="Excel_BuiltIn_Print_Titles_19" localSheetId="6">[23]XXJ617!#REF!</definedName>
    <definedName name="Excel_BuiltIn_Print_Titles_19">[23]XXJ617!#REF!</definedName>
    <definedName name="Excel_BuiltIn_Print_Titles_20" localSheetId="6">#REF!</definedName>
    <definedName name="Excel_BuiltIn_Print_Titles_20">#REF!</definedName>
    <definedName name="Excel_BuiltIn_Print_Titles_21" localSheetId="6">[23]SNG_855!#REF!</definedName>
    <definedName name="Excel_BuiltIn_Print_Titles_21">[23]SNG_855!#REF!</definedName>
    <definedName name="Excel_BuiltIn_Print_Titles_23" localSheetId="6">#REF!</definedName>
    <definedName name="Excel_BuiltIn_Print_Titles_23">#REF!</definedName>
    <definedName name="Excel_BuiltIn_Print_Titles_3" localSheetId="6">#REF!</definedName>
    <definedName name="Excel_BuiltIn_Print_Titles_3">#REF!</definedName>
    <definedName name="Excel_BuiltIn_Print_Titles_5" localSheetId="6">'[23]VEA 374'!#REF!</definedName>
    <definedName name="Excel_BuiltIn_Print_Titles_5">'[23]VEA 374'!#REF!</definedName>
    <definedName name="Excel_BuiltIn_Print_Titles_5_XX" localSheetId="6">'[23]VEA 374'!#REF!</definedName>
    <definedName name="Excel_BuiltIn_Print_Titles_5_XX">'[23]VEA 374'!#REF!</definedName>
    <definedName name="Excel_BuiltIn_Print_Titles_6" localSheetId="6">#REF!</definedName>
    <definedName name="Excel_BuiltIn_Print_Titles_6">#REF!</definedName>
    <definedName name="Excel_BuiltIn_Print_Titles_7" localSheetId="6">[23]HFB024!#REF!</definedName>
    <definedName name="Excel_BuiltIn_Print_Titles_7">[23]HFB024!#REF!</definedName>
    <definedName name="Excel_BuiltIn_Print_Titles_8" localSheetId="6">#REF!</definedName>
    <definedName name="Excel_BuiltIn_Print_Titles_8">#REF!</definedName>
    <definedName name="Excel_BuiltIn_Print_Titles_9" localSheetId="6">[23]PAJ825!#REF!</definedName>
    <definedName name="Excel_BuiltIn_Print_Titles_9">[23]PAJ825!#REF!</definedName>
    <definedName name="EXCROC">'[74]Análisis de precios'!$H$52</definedName>
    <definedName name="ExtensionCoordinador">#REF!</definedName>
    <definedName name="Extra_Pay">#REF!</definedName>
    <definedName name="Extracción_IM">#REF!</definedName>
    <definedName name="Extras">'[41]LIQUIDA-NOMINA'!$AH$4</definedName>
    <definedName name="F._INGRESO">#REF!</definedName>
    <definedName name="F._RETIRO">#REF!</definedName>
    <definedName name="F.L">#REF!</definedName>
    <definedName name="Facilidades">#REF!</definedName>
    <definedName name="factor">#REF!</definedName>
    <definedName name="FACTURADO">'[75]Itemes Renovación'!#REF!</definedName>
    <definedName name="FareWellStmnt" localSheetId="0">[51]!FareWellStmnt</definedName>
    <definedName name="FareWellStmnt" localSheetId="5">[51]!FareWellStmnt</definedName>
    <definedName name="FareWellStmnt" localSheetId="3">[51]!FareWellStmnt</definedName>
    <definedName name="FareWellStmnt" localSheetId="4">[51]!FareWellStmnt</definedName>
    <definedName name="FareWellStmnt">[51]!FareWellStmnt</definedName>
    <definedName name="FaseProyecto">#REF!</definedName>
    <definedName name="FD" localSheetId="6">'INDICAR CÓDIGO DEL ITEM DE PAGO'!ERR</definedName>
    <definedName name="FD">[0]!ERR</definedName>
    <definedName name="fda" localSheetId="6" hidden="1">{"TAB1",#N/A,TRUE,"GENERAL";"TAB2",#N/A,TRUE,"GENERAL";"TAB3",#N/A,TRUE,"GENERAL";"TAB4",#N/A,TRUE,"GENERAL";"TAB5",#N/A,TRUE,"GENERAL"}</definedName>
    <definedName name="fda" hidden="1">{"TAB1",#N/A,TRUE,"GENERAL";"TAB2",#N/A,TRUE,"GENERAL";"TAB3",#N/A,TRUE,"GENERAL";"TAB4",#N/A,TRUE,"GENERAL";"TAB5",#N/A,TRUE,"GENERAL"}</definedName>
    <definedName name="fdbjp" localSheetId="6" hidden="1">{"TAB1",#N/A,TRUE,"GENERAL";"TAB2",#N/A,TRUE,"GENERAL";"TAB3",#N/A,TRUE,"GENERAL";"TAB4",#N/A,TRUE,"GENERAL";"TAB5",#N/A,TRUE,"GENERAL"}</definedName>
    <definedName name="fdbjp" hidden="1">{"TAB1",#N/A,TRUE,"GENERAL";"TAB2",#N/A,TRUE,"GENERAL";"TAB3",#N/A,TRUE,"GENERAL";"TAB4",#N/A,TRUE,"GENERAL";"TAB5",#N/A,TRUE,"GENERAL"}</definedName>
    <definedName name="fdf" localSheetId="6" hidden="1">{"TAB1",#N/A,TRUE,"GENERAL";"TAB2",#N/A,TRUE,"GENERAL";"TAB3",#N/A,TRUE,"GENERAL";"TAB4",#N/A,TRUE,"GENERAL";"TAB5",#N/A,TRUE,"GENERAL"}</definedName>
    <definedName name="fdf" hidden="1">{"TAB1",#N/A,TRUE,"GENERAL";"TAB2",#N/A,TRUE,"GENERAL";"TAB3",#N/A,TRUE,"GENERAL";"TAB4",#N/A,TRUE,"GENERAL";"TAB5",#N/A,TRUE,"GENERAL"}</definedName>
    <definedName name="fdg" localSheetId="6" hidden="1">{"via1",#N/A,TRUE,"general";"via2",#N/A,TRUE,"general";"via3",#N/A,TRUE,"general"}</definedName>
    <definedName name="fdg" hidden="1">{"via1",#N/A,TRUE,"general";"via2",#N/A,TRUE,"general";"via3",#N/A,TRUE,"general"}</definedName>
    <definedName name="FDGD" localSheetId="6" hidden="1">{"TAB1",#N/A,TRUE,"GENERAL";"TAB2",#N/A,TRUE,"GENERAL";"TAB3",#N/A,TRUE,"GENERAL";"TAB4",#N/A,TRUE,"GENERAL";"TAB5",#N/A,TRUE,"GENERAL"}</definedName>
    <definedName name="FDGD" hidden="1">{"TAB1",#N/A,TRUE,"GENERAL";"TAB2",#N/A,TRUE,"GENERAL";"TAB3",#N/A,TRUE,"GENERAL";"TAB4",#N/A,TRUE,"GENERAL";"TAB5",#N/A,TRUE,"GENERAL"}</definedName>
    <definedName name="FDGFDBBP" localSheetId="6" hidden="1">{"TAB1",#N/A,TRUE,"GENERAL";"TAB2",#N/A,TRUE,"GENERAL";"TAB3",#N/A,TRUE,"GENERAL";"TAB4",#N/A,TRUE,"GENERAL";"TAB5",#N/A,TRUE,"GENERAL"}</definedName>
    <definedName name="FDGFDBBP" hidden="1">{"TAB1",#N/A,TRUE,"GENERAL";"TAB2",#N/A,TRUE,"GENERAL";"TAB3",#N/A,TRUE,"GENERAL";"TAB4",#N/A,TRUE,"GENERAL";"TAB5",#N/A,TRUE,"GENERAL"}</definedName>
    <definedName name="fdh" localSheetId="6" hidden="1">{"TAB1",#N/A,TRUE,"GENERAL";"TAB2",#N/A,TRUE,"GENERAL";"TAB3",#N/A,TRUE,"GENERAL";"TAB4",#N/A,TRUE,"GENERAL";"TAB5",#N/A,TRUE,"GENERAL"}</definedName>
    <definedName name="fdh" hidden="1">{"TAB1",#N/A,TRUE,"GENERAL";"TAB2",#N/A,TRUE,"GENERAL";"TAB3",#N/A,TRUE,"GENERAL";"TAB4",#N/A,TRUE,"GENERAL";"TAB5",#N/A,TRUE,"GENERAL"}</definedName>
    <definedName name="fdsf" localSheetId="6" hidden="1">{"TAB1",#N/A,TRUE,"GENERAL";"TAB2",#N/A,TRUE,"GENERAL";"TAB3",#N/A,TRUE,"GENERAL";"TAB4",#N/A,TRUE,"GENERAL";"TAB5",#N/A,TRUE,"GENERAL"}</definedName>
    <definedName name="fdsf" hidden="1">{"TAB1",#N/A,TRUE,"GENERAL";"TAB2",#N/A,TRUE,"GENERAL";"TAB3",#N/A,TRUE,"GENERAL";"TAB4",#N/A,TRUE,"GENERAL";"TAB5",#N/A,TRUE,"GENERAL"}</definedName>
    <definedName name="fdsfds" localSheetId="6" hidden="1">{"TAB1",#N/A,TRUE,"GENERAL";"TAB2",#N/A,TRUE,"GENERAL";"TAB3",#N/A,TRUE,"GENERAL";"TAB4",#N/A,TRUE,"GENERAL";"TAB5",#N/A,TRUE,"GENERAL"}</definedName>
    <definedName name="fdsfds" hidden="1">{"TAB1",#N/A,TRUE,"GENERAL";"TAB2",#N/A,TRUE,"GENERAL";"TAB3",#N/A,TRUE,"GENERAL";"TAB4",#N/A,TRUE,"GENERAL";"TAB5",#N/A,TRUE,"GENERAL"}</definedName>
    <definedName name="fdsfdsf" localSheetId="6" hidden="1">{"via1",#N/A,TRUE,"general";"via2",#N/A,TRUE,"general";"via3",#N/A,TRUE,"general"}</definedName>
    <definedName name="fdsfdsf" hidden="1">{"via1",#N/A,TRUE,"general";"via2",#N/A,TRUE,"general";"via3",#N/A,TRUE,"general"}</definedName>
    <definedName name="fdsgfds" localSheetId="6" hidden="1">{"via1",#N/A,TRUE,"general";"via2",#N/A,TRUE,"general";"via3",#N/A,TRUE,"general"}</definedName>
    <definedName name="fdsgfds" hidden="1">{"via1",#N/A,TRUE,"general";"via2",#N/A,TRUE,"general";"via3",#N/A,TRUE,"general"}</definedName>
    <definedName name="fdsgsdfu" localSheetId="6" hidden="1">{"TAB1",#N/A,TRUE,"GENERAL";"TAB2",#N/A,TRUE,"GENERAL";"TAB3",#N/A,TRUE,"GENERAL";"TAB4",#N/A,TRUE,"GENERAL";"TAB5",#N/A,TRUE,"GENERAL"}</definedName>
    <definedName name="fdsgsdfu" hidden="1">{"TAB1",#N/A,TRUE,"GENERAL";"TAB2",#N/A,TRUE,"GENERAL";"TAB3",#N/A,TRUE,"GENERAL";"TAB4",#N/A,TRUE,"GENERAL";"TAB5",#N/A,TRUE,"GENERAL"}</definedName>
    <definedName name="FDSIO" localSheetId="6"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[76]Tablas!$B$1:$B$65536</definedName>
    <definedName name="FechaInicio">[41]CONTRATO!$E$10</definedName>
    <definedName name="FechaTermina">[41]CONTRATO!$E$11</definedName>
    <definedName name="FechaTerminacion">#REF!</definedName>
    <definedName name="fer" localSheetId="6">'[38]Res-Accide-10'!#REF!</definedName>
    <definedName name="fer">'[38]Res-Accide-10'!#REF!</definedName>
    <definedName name="ferfer" localSheetId="6" hidden="1">{"via1",#N/A,TRUE,"general";"via2",#N/A,TRUE,"general";"via3",#N/A,TRUE,"general"}</definedName>
    <definedName name="ferfer" hidden="1">{"via1",#N/A,TRUE,"general";"via2",#N/A,TRUE,"general";"via3",#N/A,TRUE,"general"}</definedName>
    <definedName name="ff" localSheetId="6">'INDICAR CÓDIGO DEL ITEM DE PAGO'!ERR</definedName>
    <definedName name="ff">[0]!ERR</definedName>
    <definedName name="fff" localSheetId="6" hidden="1">{"via1",#N/A,TRUE,"general";"via2",#N/A,TRUE,"general";"via3",#N/A,TRUE,"general"}</definedName>
    <definedName name="fff" hidden="1">{"via1",#N/A,TRUE,"general";"via2",#N/A,TRUE,"general";"via3",#N/A,TRUE,"general"}</definedName>
    <definedName name="ffffd" localSheetId="6" hidden="1">{"via1",#N/A,TRUE,"general";"via2",#N/A,TRUE,"general";"via3",#N/A,TRUE,"general"}</definedName>
    <definedName name="ffffd" hidden="1">{"via1",#N/A,TRUE,"general";"via2",#N/A,TRUE,"general";"via3",#N/A,TRUE,"general"}</definedName>
    <definedName name="fffffft" localSheetId="6" hidden="1">{"TAB1",#N/A,TRUE,"GENERAL";"TAB2",#N/A,TRUE,"GENERAL";"TAB3",#N/A,TRUE,"GENERAL";"TAB4",#N/A,TRUE,"GENERAL";"TAB5",#N/A,TRUE,"GENERAL"}</definedName>
    <definedName name="fffffft" hidden="1">{"TAB1",#N/A,TRUE,"GENERAL";"TAB2",#N/A,TRUE,"GENERAL";"TAB3",#N/A,TRUE,"GENERAL";"TAB4",#N/A,TRUE,"GENERAL";"TAB5",#N/A,TRUE,"GENERAL"}</definedName>
    <definedName name="fffffik" localSheetId="6" hidden="1">{"TAB1",#N/A,TRUE,"GENERAL";"TAB2",#N/A,TRUE,"GENERAL";"TAB3",#N/A,TRUE,"GENERAL";"TAB4",#N/A,TRUE,"GENERAL";"TAB5",#N/A,TRUE,"GENERAL"}</definedName>
    <definedName name="fffffik" hidden="1">{"TAB1",#N/A,TRUE,"GENERAL";"TAB2",#N/A,TRUE,"GENERAL";"TAB3",#N/A,TRUE,"GENERAL";"TAB4",#N/A,TRUE,"GENERAL";"TAB5",#N/A,TRUE,"GENERAL"}</definedName>
    <definedName name="fffffj" localSheetId="6" hidden="1">{"TAB1",#N/A,TRUE,"GENERAL";"TAB2",#N/A,TRUE,"GENERAL";"TAB3",#N/A,TRUE,"GENERAL";"TAB4",#N/A,TRUE,"GENERAL";"TAB5",#N/A,TRUE,"GENERAL"}</definedName>
    <definedName name="fffffj" hidden="1">{"TAB1",#N/A,TRUE,"GENERAL";"TAB2",#N/A,TRUE,"GENERAL";"TAB3",#N/A,TRUE,"GENERAL";"TAB4",#N/A,TRUE,"GENERAL";"TAB5",#N/A,TRUE,"GENERAL"}</definedName>
    <definedName name="ffffrd" localSheetId="6" hidden="1">{"via1",#N/A,TRUE,"general";"via2",#N/A,TRUE,"general";"via3",#N/A,TRUE,"general"}</definedName>
    <definedName name="ffffrd" hidden="1">{"via1",#N/A,TRUE,"general";"via2",#N/A,TRUE,"general";"via3",#N/A,TRUE,"general"}</definedName>
    <definedName name="ffffy" localSheetId="6" hidden="1">{"TAB1",#N/A,TRUE,"GENERAL";"TAB2",#N/A,TRUE,"GENERAL";"TAB3",#N/A,TRUE,"GENERAL";"TAB4",#N/A,TRUE,"GENERAL";"TAB5",#N/A,TRUE,"GENERAL"}</definedName>
    <definedName name="ffffy" hidden="1">{"TAB1",#N/A,TRUE,"GENERAL";"TAB2",#N/A,TRUE,"GENERAL";"TAB3",#N/A,TRUE,"GENERAL";"TAB4",#N/A,TRUE,"GENERAL";"TAB5",#N/A,TRUE,"GENERAL"}</definedName>
    <definedName name="fffrfr" localSheetId="6" hidden="1">{"TAB1",#N/A,TRUE,"GENERAL";"TAB2",#N/A,TRUE,"GENERAL";"TAB3",#N/A,TRUE,"GENERAL";"TAB4",#N/A,TRUE,"GENERAL";"TAB5",#N/A,TRUE,"GENERAL"}</definedName>
    <definedName name="fffrfr" hidden="1">{"TAB1",#N/A,TRUE,"GENERAL";"TAB2",#N/A,TRUE,"GENERAL";"TAB3",#N/A,TRUE,"GENERAL";"TAB4",#N/A,TRUE,"GENERAL";"TAB5",#N/A,TRUE,"GENERAL"}</definedName>
    <definedName name="fffs" localSheetId="6" hidden="1">{"TAB1",#N/A,TRUE,"GENERAL";"TAB2",#N/A,TRUE,"GENERAL";"TAB3",#N/A,TRUE,"GENERAL";"TAB4",#N/A,TRUE,"GENERAL";"TAB5",#N/A,TRUE,"GENERAL"}</definedName>
    <definedName name="fffs" hidden="1">{"TAB1",#N/A,TRUE,"GENERAL";"TAB2",#N/A,TRUE,"GENERAL";"TAB3",#N/A,TRUE,"GENERAL";"TAB4",#N/A,TRUE,"GENERAL";"TAB5",#N/A,TRUE,"GENERAL"}</definedName>
    <definedName name="fg" localSheetId="6">'INDICAR CÓDIGO DEL ITEM DE PAGO'!ERR</definedName>
    <definedName name="fg">[0]!ERR</definedName>
    <definedName name="fgdfg" localSheetId="6" hidden="1">{"TAB1",#N/A,TRUE,"GENERAL";"TAB2",#N/A,TRUE,"GENERAL";"TAB3",#N/A,TRUE,"GENERAL";"TAB4",#N/A,TRUE,"GENERAL";"TAB5",#N/A,TRUE,"GENERAL"}</definedName>
    <definedName name="fgdfg" hidden="1">{"TAB1",#N/A,TRUE,"GENERAL";"TAB2",#N/A,TRUE,"GENERAL";"TAB3",#N/A,TRUE,"GENERAL";"TAB4",#N/A,TRUE,"GENERAL";"TAB5",#N/A,TRUE,"GENERAL"}</definedName>
    <definedName name="fgdfsgr" localSheetId="6" hidden="1">{"via1",#N/A,TRUE,"general";"via2",#N/A,TRUE,"general";"via3",#N/A,TRUE,"general"}</definedName>
    <definedName name="fgdfsgr" hidden="1">{"via1",#N/A,TRUE,"general";"via2",#N/A,TRUE,"general";"via3",#N/A,TRUE,"general"}</definedName>
    <definedName name="fgdsfg" localSheetId="6" hidden="1">{"TAB1",#N/A,TRUE,"GENERAL";"TAB2",#N/A,TRUE,"GENERAL";"TAB3",#N/A,TRUE,"GENERAL";"TAB4",#N/A,TRUE,"GENERAL";"TAB5",#N/A,TRUE,"GENERAL"}</definedName>
    <definedName name="fgdsfg" hidden="1">{"TAB1",#N/A,TRUE,"GENERAL";"TAB2",#N/A,TRUE,"GENERAL";"TAB3",#N/A,TRUE,"GENERAL";"TAB4",#N/A,TRUE,"GENERAL";"TAB5",#N/A,TRUE,"GENERAL"}</definedName>
    <definedName name="FGFDH" localSheetId="6" hidden="1">{"via1",#N/A,TRUE,"general";"via2",#N/A,TRUE,"general";"via3",#N/A,TRUE,"general"}</definedName>
    <definedName name="FGFDH" hidden="1">{"via1",#N/A,TRUE,"general";"via2",#N/A,TRUE,"general";"via3",#N/A,TRUE,"general"}</definedName>
    <definedName name="fgghhj" localSheetId="6" hidden="1">{"via1",#N/A,TRUE,"general";"via2",#N/A,TRUE,"general";"via3",#N/A,TRUE,"general"}</definedName>
    <definedName name="fgghhj" hidden="1">{"via1",#N/A,TRUE,"general";"via2",#N/A,TRUE,"general";"via3",#N/A,TRUE,"general"}</definedName>
    <definedName name="fgh">'[77]7422CW00'!#REF!</definedName>
    <definedName name="FGHFBC" localSheetId="6" hidden="1">{"via1",#N/A,TRUE,"general";"via2",#N/A,TRUE,"general";"via3",#N/A,TRUE,"general"}</definedName>
    <definedName name="FGHFBC" hidden="1">{"via1",#N/A,TRUE,"general";"via2",#N/A,TRUE,"general";"via3",#N/A,TRUE,"general"}</definedName>
    <definedName name="fghfg" localSheetId="6" hidden="1">{"TAB1",#N/A,TRUE,"GENERAL";"TAB2",#N/A,TRUE,"GENERAL";"TAB3",#N/A,TRUE,"GENERAL";"TAB4",#N/A,TRUE,"GENERAL";"TAB5",#N/A,TRUE,"GENERAL"}</definedName>
    <definedName name="fghfg" hidden="1">{"TAB1",#N/A,TRUE,"GENERAL";"TAB2",#N/A,TRUE,"GENERAL";"TAB3",#N/A,TRUE,"GENERAL";"TAB4",#N/A,TRUE,"GENERAL";"TAB5",#N/A,TRUE,"GENERAL"}</definedName>
    <definedName name="fghfgh" localSheetId="6" hidden="1">{"via1",#N/A,TRUE,"general";"via2",#N/A,TRUE,"general";"via3",#N/A,TRUE,"general"}</definedName>
    <definedName name="fghfgh" hidden="1">{"via1",#N/A,TRUE,"general";"via2",#N/A,TRUE,"general";"via3",#N/A,TRUE,"general"}</definedName>
    <definedName name="FGHFW" localSheetId="6" hidden="1">{"via1",#N/A,TRUE,"general";"via2",#N/A,TRUE,"general";"via3",#N/A,TRUE,"general"}</definedName>
    <definedName name="FGHFW" hidden="1">{"via1",#N/A,TRUE,"general";"via2",#N/A,TRUE,"general";"via3",#N/A,TRUE,"general"}</definedName>
    <definedName name="fghhh" localSheetId="6" hidden="1">{"TAB1",#N/A,TRUE,"GENERAL";"TAB2",#N/A,TRUE,"GENERAL";"TAB3",#N/A,TRUE,"GENERAL";"TAB4",#N/A,TRUE,"GENERAL";"TAB5",#N/A,TRUE,"GENERAL"}</definedName>
    <definedName name="fghhh" hidden="1">{"TAB1",#N/A,TRUE,"GENERAL";"TAB2",#N/A,TRUE,"GENERAL";"TAB3",#N/A,TRUE,"GENERAL";"TAB4",#N/A,TRUE,"GENERAL";"TAB5",#N/A,TRUE,"GENERAL"}</definedName>
    <definedName name="fghsfgh" localSheetId="6" hidden="1">{"via1",#N/A,TRUE,"general";"via2",#N/A,TRUE,"general";"via3",#N/A,TRUE,"general"}</definedName>
    <definedName name="fghsfgh" hidden="1">{"via1",#N/A,TRUE,"general";"via2",#N/A,TRUE,"general";"via3",#N/A,TRUE,"general"}</definedName>
    <definedName name="fght" localSheetId="6" hidden="1">{"TAB1",#N/A,TRUE,"GENERAL";"TAB2",#N/A,TRUE,"GENERAL";"TAB3",#N/A,TRUE,"GENERAL";"TAB4",#N/A,TRUE,"GENERAL";"TAB5",#N/A,TRUE,"GENERAL"}</definedName>
    <definedName name="fght" hidden="1">{"TAB1",#N/A,TRUE,"GENERAL";"TAB2",#N/A,TRUE,"GENERAL";"TAB3",#N/A,TRUE,"GENERAL";"TAB4",#N/A,TRUE,"GENERAL";"TAB5",#N/A,TRUE,"GENERAL"}</definedName>
    <definedName name="fgjgryi" localSheetId="6" hidden="1">{"TAB1",#N/A,TRUE,"GENERAL";"TAB2",#N/A,TRUE,"GENERAL";"TAB3",#N/A,TRUE,"GENERAL";"TAB4",#N/A,TRUE,"GENERAL";"TAB5",#N/A,TRUE,"GENERAL"}</definedName>
    <definedName name="fgjgryi" hidden="1">{"TAB1",#N/A,TRUE,"GENERAL";"TAB2",#N/A,TRUE,"GENERAL";"TAB3",#N/A,TRUE,"GENERAL";"TAB4",#N/A,TRUE,"GENERAL";"TAB5",#N/A,TRUE,"GENERAL"}</definedName>
    <definedName name="fhfg" localSheetId="6" hidden="1">{"TAB1",#N/A,TRUE,"GENERAL";"TAB2",#N/A,TRUE,"GENERAL";"TAB3",#N/A,TRUE,"GENERAL";"TAB4",#N/A,TRUE,"GENERAL";"TAB5",#N/A,TRUE,"GENERAL"}</definedName>
    <definedName name="fhfg" hidden="1">{"TAB1",#N/A,TRUE,"GENERAL";"TAB2",#N/A,TRUE,"GENERAL";"TAB3",#N/A,TRUE,"GENERAL";"TAB4",#N/A,TRUE,"GENERAL";"TAB5",#N/A,TRUE,"GENERAL"}</definedName>
    <definedName name="fhfgh" localSheetId="6" hidden="1">{"via1",#N/A,TRUE,"general";"via2",#N/A,TRUE,"general";"via3",#N/A,TRUE,"general"}</definedName>
    <definedName name="fhfgh" hidden="1">{"via1",#N/A,TRUE,"general";"via2",#N/A,TRUE,"general";"via3",#N/A,TRUE,"general"}</definedName>
    <definedName name="fhg" hidden="1">{#N/A,#N/A,TRUE,"1842CWN0"}</definedName>
    <definedName name="fhgh" localSheetId="6" hidden="1">{"via1",#N/A,TRUE,"general";"via2",#N/A,TRUE,"general";"via3",#N/A,TRUE,"general"}</definedName>
    <definedName name="fhgh" hidden="1">{"via1",#N/A,TRUE,"general";"via2",#N/A,TRUE,"general";"via3",#N/A,TRUE,"general"}</definedName>
    <definedName name="fhpltyunh" localSheetId="6"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6">'INDICAR CÓDIGO DEL ITEM DE PAGO'!ERR</definedName>
    <definedName name="FINANCIACION">[0]!ERR</definedName>
    <definedName name="FinePrint" localSheetId="0">[51]!FinePrint</definedName>
    <definedName name="FinePrint" localSheetId="5">[51]!FinePrint</definedName>
    <definedName name="FinePrint" localSheetId="3">[51]!FinePrint</definedName>
    <definedName name="FinePrint" localSheetId="4">[51]!FinePrint</definedName>
    <definedName name="FinePrint">[51]!FinePrint</definedName>
    <definedName name="FM">1.18</definedName>
    <definedName name="fnic">[56]Hoja1!$C$13</definedName>
    <definedName name="FO">1.32</definedName>
    <definedName name="FORDESCR">'[3]7422CW00'!#REF!</definedName>
    <definedName name="FORM_C3">[78]Hoja1!$A$33:$N$51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6" hidden="1">{"TAB1",#N/A,TRUE,"GENERAL";"TAB2",#N/A,TRUE,"GENERAL";"TAB3",#N/A,TRUE,"GENERAL";"TAB4",#N/A,TRUE,"GENERAL";"TAB5",#N/A,TRUE,"GENERAL"}</definedName>
    <definedName name="frbgsd" hidden="1">{"TAB1",#N/A,TRUE,"GENERAL";"TAB2",#N/A,TRUE,"GENERAL";"TAB3",#N/A,TRUE,"GENERAL";"TAB4",#N/A,TRUE,"GENERAL";"TAB5",#N/A,TRUE,"GENERAL"}</definedName>
    <definedName name="frefr" localSheetId="6" hidden="1">{"via1",#N/A,TRUE,"general";"via2",#N/A,TRUE,"general";"via3",#N/A,TRUE,"general"}</definedName>
    <definedName name="frefr" hidden="1">{"via1",#N/A,TRUE,"general";"via2",#N/A,TRUE,"general";"via3",#N/A,TRUE,"general"}</definedName>
    <definedName name="frfa" localSheetId="6" hidden="1">{"via1",#N/A,TRUE,"general";"via2",#N/A,TRUE,"general";"via3",#N/A,TRUE,"general"}</definedName>
    <definedName name="frfa" hidden="1">{"via1",#N/A,TRUE,"general";"via2",#N/A,TRUE,"general";"via3",#N/A,TRUE,"general"}</definedName>
    <definedName name="frfr" localSheetId="6"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6">'INDICAR CÓDIGO DEL ITEM DE PAGO'!ERR</definedName>
    <definedName name="fu">[0]!ERR</definedName>
    <definedName name="Full_Print">#REF!</definedName>
    <definedName name="fwff" localSheetId="6" hidden="1">{"via1",#N/A,TRUE,"general";"via2",#N/A,TRUE,"general";"via3",#N/A,TRUE,"general"}</definedName>
    <definedName name="fwff" hidden="1">{"via1",#N/A,TRUE,"general";"via2",#N/A,TRUE,"general";"via3",#N/A,TRUE,"general"}</definedName>
    <definedName name="fwwe" localSheetId="6"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6">#REF!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6"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6"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6" hidden="1">{"via1",#N/A,TRUE,"general";"via2",#N/A,TRUE,"general";"via3",#N/A,TRUE,"general"}</definedName>
    <definedName name="geg" hidden="1">{"via1",#N/A,TRUE,"general";"via2",#N/A,TRUE,"general";"via3",#N/A,TRUE,"general"}</definedName>
    <definedName name="GENERAL">#REF!</definedName>
    <definedName name="GENERAL1">#REF!</definedName>
    <definedName name="Geotex" localSheetId="6">#REF!</definedName>
    <definedName name="Geotex">#REF!</definedName>
    <definedName name="GERENCIA">#REF!</definedName>
    <definedName name="GERENCIA1">#REF!</definedName>
    <definedName name="GERENCIA2">#REF!</definedName>
    <definedName name="Gerente">[41]EMPRESA!$F$12</definedName>
    <definedName name="gerg" localSheetId="6" hidden="1">{"TAB1",#N/A,TRUE,"GENERAL";"TAB2",#N/A,TRUE,"GENERAL";"TAB3",#N/A,TRUE,"GENERAL";"TAB4",#N/A,TRUE,"GENERAL";"TAB5",#N/A,TRUE,"GENERAL"}</definedName>
    <definedName name="gerg" hidden="1">{"TAB1",#N/A,TRUE,"GENERAL";"TAB2",#N/A,TRUE,"GENERAL";"TAB3",#N/A,TRUE,"GENERAL";"TAB4",#N/A,TRUE,"GENERAL";"TAB5",#N/A,TRUE,"GENERAL"}</definedName>
    <definedName name="gerg54" localSheetId="6" hidden="1">{"via1",#N/A,TRUE,"general";"via2",#N/A,TRUE,"general";"via3",#N/A,TRUE,"general"}</definedName>
    <definedName name="gerg54" hidden="1">{"via1",#N/A,TRUE,"general";"via2",#N/A,TRUE,"general";"via3",#N/A,TRUE,"general"}</definedName>
    <definedName name="gergew" localSheetId="6" hidden="1">{"TAB1",#N/A,TRUE,"GENERAL";"TAB2",#N/A,TRUE,"GENERAL";"TAB3",#N/A,TRUE,"GENERAL";"TAB4",#N/A,TRUE,"GENERAL";"TAB5",#N/A,TRUE,"GENERAL"}</definedName>
    <definedName name="gergew" hidden="1">{"TAB1",#N/A,TRUE,"GENERAL";"TAB2",#N/A,TRUE,"GENERAL";"TAB3",#N/A,TRUE,"GENERAL";"TAB4",#N/A,TRUE,"GENERAL";"TAB5",#N/A,TRUE,"GENERAL"}</definedName>
    <definedName name="gergw" localSheetId="6" hidden="1">{"TAB1",#N/A,TRUE,"GENERAL";"TAB2",#N/A,TRUE,"GENERAL";"TAB3",#N/A,TRUE,"GENERAL";"TAB4",#N/A,TRUE,"GENERAL";"TAB5",#N/A,TRUE,"GENERAL"}</definedName>
    <definedName name="gergw" hidden="1">{"TAB1",#N/A,TRUE,"GENERAL";"TAB2",#N/A,TRUE,"GENERAL";"TAB3",#N/A,TRUE,"GENERAL";"TAB4",#N/A,TRUE,"GENERAL";"TAB5",#N/A,TRUE,"GENERAL"}</definedName>
    <definedName name="gfd" localSheetId="6" hidden="1">{"TAB1",#N/A,TRUE,"GENERAL";"TAB2",#N/A,TRUE,"GENERAL";"TAB3",#N/A,TRUE,"GENERAL";"TAB4",#N/A,TRUE,"GENERAL";"TAB5",#N/A,TRUE,"GENERAL"}</definedName>
    <definedName name="gfd" hidden="1">{"TAB1",#N/A,TRUE,"GENERAL";"TAB2",#N/A,TRUE,"GENERAL";"TAB3",#N/A,TRUE,"GENERAL";"TAB4",#N/A,TRUE,"GENERAL";"TAB5",#N/A,TRUE,"GENERAL"}</definedName>
    <definedName name="gfdg" localSheetId="6"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6" hidden="1">{"via1",#N/A,TRUE,"general";"via2",#N/A,TRUE,"general";"via3",#N/A,TRUE,"general"}</definedName>
    <definedName name="gfgfgr" hidden="1">{"via1",#N/A,TRUE,"general";"via2",#N/A,TRUE,"general";"via3",#N/A,TRUE,"general"}</definedName>
    <definedName name="gfhf" localSheetId="6" hidden="1">{"via1",#N/A,TRUE,"general";"via2",#N/A,TRUE,"general";"via3",#N/A,TRUE,"general"}</definedName>
    <definedName name="gfhf" hidden="1">{"via1",#N/A,TRUE,"general";"via2",#N/A,TRUE,"general";"via3",#N/A,TRUE,"general"}</definedName>
    <definedName name="gfhfdh" localSheetId="6" hidden="1">{"TAB1",#N/A,TRUE,"GENERAL";"TAB2",#N/A,TRUE,"GENERAL";"TAB3",#N/A,TRUE,"GENERAL";"TAB4",#N/A,TRUE,"GENERAL";"TAB5",#N/A,TRUE,"GENERAL"}</definedName>
    <definedName name="gfhfdh" hidden="1">{"TAB1",#N/A,TRUE,"GENERAL";"TAB2",#N/A,TRUE,"GENERAL";"TAB3",#N/A,TRUE,"GENERAL";"TAB4",#N/A,TRUE,"GENERAL";"TAB5",#N/A,TRUE,"GENERAL"}</definedName>
    <definedName name="gfhgfh" localSheetId="6" hidden="1">{"TAB1",#N/A,TRUE,"GENERAL";"TAB2",#N/A,TRUE,"GENERAL";"TAB3",#N/A,TRUE,"GENERAL";"TAB4",#N/A,TRUE,"GENERAL";"TAB5",#N/A,TRUE,"GENERAL"}</definedName>
    <definedName name="gfhgfh" hidden="1">{"TAB1",#N/A,TRUE,"GENERAL";"TAB2",#N/A,TRUE,"GENERAL";"TAB3",#N/A,TRUE,"GENERAL";"TAB4",#N/A,TRUE,"GENERAL";"TAB5",#N/A,TRUE,"GENERAL"}</definedName>
    <definedName name="GFJHGJ" localSheetId="6" hidden="1">{"TAB1",#N/A,TRUE,"GENERAL";"TAB2",#N/A,TRUE,"GENERAL";"TAB3",#N/A,TRUE,"GENERAL";"TAB4",#N/A,TRUE,"GENERAL";"TAB5",#N/A,TRUE,"GENERAL"}</definedName>
    <definedName name="GFJHGJ" hidden="1">{"TAB1",#N/A,TRUE,"GENERAL";"TAB2",#N/A,TRUE,"GENERAL";"TAB3",#N/A,TRUE,"GENERAL";"TAB4",#N/A,TRUE,"GENERAL";"TAB5",#N/A,TRUE,"GENERAL"}</definedName>
    <definedName name="gfjjh" localSheetId="6" hidden="1">{"via1",#N/A,TRUE,"general";"via2",#N/A,TRUE,"general";"via3",#N/A,TRUE,"general"}</definedName>
    <definedName name="gfjjh" hidden="1">{"via1",#N/A,TRUE,"general";"via2",#N/A,TRUE,"general";"via3",#N/A,TRUE,"general"}</definedName>
    <definedName name="GFN">[12]Tablas!#REF!</definedName>
    <definedName name="gfutyj6" localSheetId="6" hidden="1">{"via1",#N/A,TRUE,"general";"via2",#N/A,TRUE,"general";"via3",#N/A,TRUE,"general"}</definedName>
    <definedName name="gfutyj6" hidden="1">{"via1",#N/A,TRUE,"general";"via2",#N/A,TRUE,"general";"via3",#N/A,TRUE,"general"}</definedName>
    <definedName name="gg" localSheetId="6" hidden="1">{"TAB1",#N/A,TRUE,"GENERAL";"TAB2",#N/A,TRUE,"GENERAL";"TAB3",#N/A,TRUE,"GENERAL";"TAB4",#N/A,TRUE,"GENERAL";"TAB5",#N/A,TRUE,"GENERAL"}</definedName>
    <definedName name="gg" hidden="1">{"TAB1",#N/A,TRUE,"GENERAL";"TAB2",#N/A,TRUE,"GENERAL";"TAB3",#N/A,TRUE,"GENERAL";"TAB4",#N/A,TRUE,"GENERAL";"TAB5",#N/A,TRUE,"GENERAL"}</definedName>
    <definedName name="ggdr" localSheetId="6" hidden="1">{"via1",#N/A,TRUE,"general";"via2",#N/A,TRUE,"general";"via3",#N/A,TRUE,"general"}</definedName>
    <definedName name="ggdr" hidden="1">{"via1",#N/A,TRUE,"general";"via2",#N/A,TRUE,"general";"via3",#N/A,TRUE,"general"}</definedName>
    <definedName name="ggerg" localSheetId="6" hidden="1">{"TAB1",#N/A,TRUE,"GENERAL";"TAB2",#N/A,TRUE,"GENERAL";"TAB3",#N/A,TRUE,"GENERAL";"TAB4",#N/A,TRUE,"GENERAL";"TAB5",#N/A,TRUE,"GENERAL"}</definedName>
    <definedName name="ggerg" hidden="1">{"TAB1",#N/A,TRUE,"GENERAL";"TAB2",#N/A,TRUE,"GENERAL";"TAB3",#N/A,TRUE,"GENERAL";"TAB4",#N/A,TRUE,"GENERAL";"TAB5",#N/A,TRUE,"GENERAL"}</definedName>
    <definedName name="GGG" localSheetId="6">'INDICAR CÓDIGO DEL ITEM DE PAGO'!ERR</definedName>
    <definedName name="GGG">[0]!ERR</definedName>
    <definedName name="gggb" localSheetId="6" hidden="1">{"TAB1",#N/A,TRUE,"GENERAL";"TAB2",#N/A,TRUE,"GENERAL";"TAB3",#N/A,TRUE,"GENERAL";"TAB4",#N/A,TRUE,"GENERAL";"TAB5",#N/A,TRUE,"GENERAL"}</definedName>
    <definedName name="gggb" hidden="1">{"TAB1",#N/A,TRUE,"GENERAL";"TAB2",#N/A,TRUE,"GENERAL";"TAB3",#N/A,TRUE,"GENERAL";"TAB4",#N/A,TRUE,"GENERAL";"TAB5",#N/A,TRUE,"GENERAL"}</definedName>
    <definedName name="gggg" localSheetId="6" hidden="1">{"via1",#N/A,TRUE,"general";"via2",#N/A,TRUE,"general";"via3",#N/A,TRUE,"general"}</definedName>
    <definedName name="gggg" hidden="1">{"via1",#N/A,TRUE,"general";"via2",#N/A,TRUE,"general";"via3",#N/A,TRUE,"general"}</definedName>
    <definedName name="ggggd" localSheetId="6" hidden="1">{"TAB1",#N/A,TRUE,"GENERAL";"TAB2",#N/A,TRUE,"GENERAL";"TAB3",#N/A,TRUE,"GENERAL";"TAB4",#N/A,TRUE,"GENERAL";"TAB5",#N/A,TRUE,"GENERAL"}</definedName>
    <definedName name="ggggd" hidden="1">{"TAB1",#N/A,TRUE,"GENERAL";"TAB2",#N/A,TRUE,"GENERAL";"TAB3",#N/A,TRUE,"GENERAL";"TAB4",#N/A,TRUE,"GENERAL";"TAB5",#N/A,TRUE,"GENERAL"}</definedName>
    <definedName name="gggggt" localSheetId="6" hidden="1">{"via1",#N/A,TRUE,"general";"via2",#N/A,TRUE,"general";"via3",#N/A,TRUE,"general"}</definedName>
    <definedName name="gggggt" hidden="1">{"via1",#N/A,TRUE,"general";"via2",#N/A,TRUE,"general";"via3",#N/A,TRUE,"general"}</definedName>
    <definedName name="gggghn" localSheetId="6" hidden="1">{"TAB1",#N/A,TRUE,"GENERAL";"TAB2",#N/A,TRUE,"GENERAL";"TAB3",#N/A,TRUE,"GENERAL";"TAB4",#N/A,TRUE,"GENERAL";"TAB5",#N/A,TRUE,"GENERAL"}</definedName>
    <definedName name="gggghn" hidden="1">{"TAB1",#N/A,TRUE,"GENERAL";"TAB2",#N/A,TRUE,"GENERAL";"TAB3",#N/A,TRUE,"GENERAL";"TAB4",#N/A,TRUE,"GENERAL";"TAB5",#N/A,TRUE,"GENERAL"}</definedName>
    <definedName name="ggggt" localSheetId="6" hidden="1">{"TAB1",#N/A,TRUE,"GENERAL";"TAB2",#N/A,TRUE,"GENERAL";"TAB3",#N/A,TRUE,"GENERAL";"TAB4",#N/A,TRUE,"GENERAL";"TAB5",#N/A,TRUE,"GENERAL"}</definedName>
    <definedName name="ggggt" hidden="1">{"TAB1",#N/A,TRUE,"GENERAL";"TAB2",#N/A,TRUE,"GENERAL";"TAB3",#N/A,TRUE,"GENERAL";"TAB4",#N/A,TRUE,"GENERAL";"TAB5",#N/A,TRUE,"GENERAL"}</definedName>
    <definedName name="ggggy" localSheetId="6" hidden="1">{"TAB1",#N/A,TRUE,"GENERAL";"TAB2",#N/A,TRUE,"GENERAL";"TAB3",#N/A,TRUE,"GENERAL";"TAB4",#N/A,TRUE,"GENERAL";"TAB5",#N/A,TRUE,"GENERAL"}</definedName>
    <definedName name="ggggy" hidden="1">{"TAB1",#N/A,TRUE,"GENERAL";"TAB2",#N/A,TRUE,"GENERAL";"TAB3",#N/A,TRUE,"GENERAL";"TAB4",#N/A,TRUE,"GENERAL";"TAB5",#N/A,TRUE,"GENERAL"}</definedName>
    <definedName name="gggtgd" localSheetId="6" hidden="1">{"via1",#N/A,TRUE,"general";"via2",#N/A,TRUE,"general";"via3",#N/A,TRUE,"general"}</definedName>
    <definedName name="gggtgd" hidden="1">{"via1",#N/A,TRUE,"general";"via2",#N/A,TRUE,"general";"via3",#N/A,TRUE,"general"}</definedName>
    <definedName name="ggjgjkg" hidden="1">{#N/A,#N/A,TRUE,"1842CWN0"}</definedName>
    <definedName name="ggtgt" localSheetId="6" hidden="1">{"via1",#N/A,TRUE,"general";"via2",#N/A,TRUE,"general";"via3",#N/A,TRUE,"general"}</definedName>
    <definedName name="ggtgt" hidden="1">{"via1",#N/A,TRUE,"general";"via2",#N/A,TRUE,"general";"via3",#N/A,TRUE,"general"}</definedName>
    <definedName name="ghdghuy" localSheetId="6" hidden="1">{"via1",#N/A,TRUE,"general";"via2",#N/A,TRUE,"general";"via3",#N/A,TRUE,"general"}</definedName>
    <definedName name="ghdghuy" hidden="1">{"via1",#N/A,TRUE,"general";"via2",#N/A,TRUE,"general";"via3",#N/A,TRUE,"general"}</definedName>
    <definedName name="GHDP" localSheetId="6" hidden="1">{"via1",#N/A,TRUE,"general";"via2",#N/A,TRUE,"general";"via3",#N/A,TRUE,"general"}</definedName>
    <definedName name="GHDP" hidden="1">{"via1",#N/A,TRUE,"general";"via2",#N/A,TRUE,"general";"via3",#N/A,TRUE,"general"}</definedName>
    <definedName name="ghf">'[77]7422CW00'!#REF!</definedName>
    <definedName name="ghfg" localSheetId="6" hidden="1">{"via1",#N/A,TRUE,"general";"via2",#N/A,TRUE,"general";"via3",#N/A,TRUE,"general"}</definedName>
    <definedName name="ghfg" hidden="1">{"via1",#N/A,TRUE,"general";"via2",#N/A,TRUE,"general";"via3",#N/A,TRUE,"general"}</definedName>
    <definedName name="ghghy">#REF!</definedName>
    <definedName name="ghjghj" localSheetId="6" hidden="1">{"TAB1",#N/A,TRUE,"GENERAL";"TAB2",#N/A,TRUE,"GENERAL";"TAB3",#N/A,TRUE,"GENERAL";"TAB4",#N/A,TRUE,"GENERAL";"TAB5",#N/A,TRUE,"GENERAL"}</definedName>
    <definedName name="ghjghj" hidden="1">{"TAB1",#N/A,TRUE,"GENERAL";"TAB2",#N/A,TRUE,"GENERAL";"TAB3",#N/A,TRUE,"GENERAL";"TAB4",#N/A,TRUE,"GENERAL";"TAB5",#N/A,TRUE,"GENERAL"}</definedName>
    <definedName name="GHKJHK" localSheetId="6"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6" hidden="1">{"TAB1",#N/A,TRUE,"GENERAL";"TAB2",#N/A,TRUE,"GENERAL";"TAB3",#N/A,TRUE,"GENERAL";"TAB4",#N/A,TRUE,"GENERAL";"TAB5",#N/A,TRUE,"GENERAL"}</definedName>
    <definedName name="GJHVCB" hidden="1">{"TAB1",#N/A,TRUE,"GENERAL";"TAB2",#N/A,TRUE,"GENERAL";"TAB3",#N/A,TRUE,"GENERAL";"TAB4",#N/A,TRUE,"GENERAL";"TAB5",#N/A,TRUE,"GENERAL"}</definedName>
    <definedName name="gk" localSheetId="6"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6" hidden="1">{"via1",#N/A,TRUE,"general";"via2",#N/A,TRUE,"general";"via3",#N/A,TRUE,"general"}</definedName>
    <definedName name="GRAF1ANO" hidden="1">{"via1",#N/A,TRUE,"general";"via2",#N/A,TRUE,"general";"via3",#N/A,TRUE,"general"}</definedName>
    <definedName name="GRAF1AÑO" localSheetId="6" hidden="1">{"TAB1",#N/A,TRUE,"GENERAL";"TAB2",#N/A,TRUE,"GENERAL";"TAB3",#N/A,TRUE,"GENERAL";"TAB4",#N/A,TRUE,"GENERAL";"TAB5",#N/A,TRUE,"GENERAL"}</definedName>
    <definedName name="GRAF1AÑO" hidden="1">{"TAB1",#N/A,TRUE,"GENERAL";"TAB2",#N/A,TRUE,"GENERAL";"TAB3",#N/A,TRUE,"GENERAL";"TAB4",#N/A,TRUE,"GENERAL";"TAB5",#N/A,TRUE,"GENERAL"}</definedName>
    <definedName name="GRAF2" localSheetId="6">#REF!</definedName>
    <definedName name="GRAF2">#REF!</definedName>
    <definedName name="GRAF3" localSheetId="6">#REF!</definedName>
    <definedName name="GRAF3">#REF!</definedName>
    <definedName name="GRC">[12]Tablas!#REF!</definedName>
    <definedName name="GRC_ON_ASO">[12]Tablas!#REF!</definedName>
    <definedName name="GRC_ON_DAPIAY">#REF!</definedName>
    <definedName name="GRC_ON_GER">#REF!</definedName>
    <definedName name="gregds" localSheetId="6" hidden="1">{"TAB1",#N/A,TRUE,"GENERAL";"TAB2",#N/A,TRUE,"GENERAL";"TAB3",#N/A,TRUE,"GENERAL";"TAB4",#N/A,TRUE,"GENERAL";"TAB5",#N/A,TRUE,"GENERAL"}</definedName>
    <definedName name="gregds" hidden="1">{"TAB1",#N/A,TRUE,"GENERAL";"TAB2",#N/A,TRUE,"GENERAL";"TAB3",#N/A,TRUE,"GENERAL";"TAB4",#N/A,TRUE,"GENERAL";"TAB5",#N/A,TRUE,"GENERAL"}</definedName>
    <definedName name="grehrtyh" localSheetId="6" hidden="1">{"TAB1",#N/A,TRUE,"GENERAL";"TAB2",#N/A,TRUE,"GENERAL";"TAB3",#N/A,TRUE,"GENERAL";"TAB4",#N/A,TRUE,"GENERAL";"TAB5",#N/A,TRUE,"GENERAL"}</definedName>
    <definedName name="grehrtyh" hidden="1">{"TAB1",#N/A,TRUE,"GENERAL";"TAB2",#N/A,TRUE,"GENERAL";"TAB3",#N/A,TRUE,"GENERAL";"TAB4",#N/A,TRUE,"GENERAL";"TAB5",#N/A,TRUE,"GENERAL"}</definedName>
    <definedName name="grggwero" localSheetId="6"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6" hidden="1">{"TAB1",#N/A,TRUE,"GENERAL";"TAB2",#N/A,TRUE,"GENERAL";"TAB3",#N/A,TRUE,"GENERAL";"TAB4",#N/A,TRUE,"GENERAL";"TAB5",#N/A,TRUE,"GENERAL"}</definedName>
    <definedName name="grtyerh" hidden="1">{"TAB1",#N/A,TRUE,"GENERAL";"TAB2",#N/A,TRUE,"GENERAL";"TAB3",#N/A,TRUE,"GENERAL";"TAB4",#N/A,TRUE,"GENERAL";"TAB5",#N/A,TRUE,"GENERAL"}</definedName>
    <definedName name="GRUPO1" localSheetId="6">#REF!</definedName>
    <definedName name="GRUPO1">#REF!</definedName>
    <definedName name="GRUPO123" localSheetId="6">#REF!</definedName>
    <definedName name="GRUPO123">#REF!</definedName>
    <definedName name="GRUPO13" localSheetId="6">#REF!</definedName>
    <definedName name="GRUPO13">#REF!</definedName>
    <definedName name="GRUPO2" localSheetId="6">#REF!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6" hidden="1">{"TAB1",#N/A,TRUE,"GENERAL";"TAB2",#N/A,TRUE,"GENERAL";"TAB3",#N/A,TRUE,"GENERAL";"TAB4",#N/A,TRUE,"GENERAL";"TAB5",#N/A,TRUE,"GENERAL"}</definedName>
    <definedName name="GSDG" hidden="1">{"TAB1",#N/A,TRUE,"GENERAL";"TAB2",#N/A,TRUE,"GENERAL";"TAB3",#N/A,TRUE,"GENERAL";"TAB4",#N/A,TRUE,"GENERAL";"TAB5",#N/A,TRUE,"GENERAL"}</definedName>
    <definedName name="gsfsf" localSheetId="6" hidden="1">{"via1",#N/A,TRUE,"general";"via2",#N/A,TRUE,"general";"via3",#N/A,TRUE,"general"}</definedName>
    <definedName name="gsfsf" hidden="1">{"via1",#N/A,TRUE,"general";"via2",#N/A,TRUE,"general";"via3",#N/A,TRUE,"general"}</definedName>
    <definedName name="GT">[79]BASE!$C$4:$H$255</definedName>
    <definedName name="GTC">[12]Tablas!#REF!</definedName>
    <definedName name="GTE">[12]Tablas!#REF!</definedName>
    <definedName name="gtgt" localSheetId="6" hidden="1">{"via1",#N/A,TRUE,"general";"via2",#N/A,TRUE,"general";"via3",#N/A,TRUE,"general"}</definedName>
    <definedName name="gtgt" hidden="1">{"via1",#N/A,TRUE,"general";"via2",#N/A,TRUE,"general";"via3",#N/A,TRUE,"general"}</definedName>
    <definedName name="gtgtg" localSheetId="6" hidden="1">{"via1",#N/A,TRUE,"general";"via2",#N/A,TRUE,"general";"via3",#N/A,TRUE,"general"}</definedName>
    <definedName name="gtgtg" hidden="1">{"via1",#N/A,TRUE,"general";"via2",#N/A,TRUE,"general";"via3",#N/A,TRUE,"general"}</definedName>
    <definedName name="gtgtgff" localSheetId="6" hidden="1">{"via1",#N/A,TRUE,"general";"via2",#N/A,TRUE,"general";"via3",#N/A,TRUE,"general"}</definedName>
    <definedName name="gtgtgff" hidden="1">{"via1",#N/A,TRUE,"general";"via2",#N/A,TRUE,"general";"via3",#N/A,TRUE,"general"}</definedName>
    <definedName name="gtgtgyh" localSheetId="6" hidden="1">{"TAB1",#N/A,TRUE,"GENERAL";"TAB2",#N/A,TRUE,"GENERAL";"TAB3",#N/A,TRUE,"GENERAL";"TAB4",#N/A,TRUE,"GENERAL";"TAB5",#N/A,TRUE,"GENERAL"}</definedName>
    <definedName name="gtgtgyh" hidden="1">{"TAB1",#N/A,TRUE,"GENERAL";"TAB2",#N/A,TRUE,"GENERAL";"TAB3",#N/A,TRUE,"GENERAL";"TAB4",#N/A,TRUE,"GENERAL";"TAB5",#N/A,TRUE,"GENERAL"}</definedName>
    <definedName name="gtgth" localSheetId="6"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6">#REF!</definedName>
    <definedName name="GTRE">#REF!</definedName>
    <definedName name="h">#REF!</definedName>
    <definedName name="H_pump">#REF!</definedName>
    <definedName name="h9h" localSheetId="6" hidden="1">{"via1",#N/A,TRUE,"general";"via2",#N/A,TRUE,"general";"via3",#N/A,TRUE,"general"}</definedName>
    <definedName name="h9h" hidden="1">{"via1",#N/A,TRUE,"general";"via2",#N/A,TRUE,"general";"via3",#N/A,TRUE,"general"}</definedName>
    <definedName name="Hazards">#REF!</definedName>
    <definedName name="hbfdhrw" localSheetId="6" hidden="1">{"TAB1",#N/A,TRUE,"GENERAL";"TAB2",#N/A,TRUE,"GENERAL";"TAB3",#N/A,TRUE,"GENERAL";"TAB4",#N/A,TRUE,"GENERAL";"TAB5",#N/A,TRUE,"GENERAL"}</definedName>
    <definedName name="hbfdhrw" hidden="1">{"TAB1",#N/A,TRUE,"GENERAL";"TAB2",#N/A,TRUE,"GENERAL";"TAB3",#N/A,TRUE,"GENERAL";"TAB4",#N/A,TRUE,"GENERAL";"TAB5",#N/A,TRUE,"GENERAL"}</definedName>
    <definedName name="hdfh" localSheetId="6" hidden="1">{"via1",#N/A,TRUE,"general";"via2",#N/A,TRUE,"general";"via3",#N/A,TRUE,"general"}</definedName>
    <definedName name="hdfh" hidden="1">{"via1",#N/A,TRUE,"general";"via2",#N/A,TRUE,"general";"via3",#N/A,TRUE,"general"}</definedName>
    <definedName name="hdfh4" localSheetId="6" hidden="1">{"TAB1",#N/A,TRUE,"GENERAL";"TAB2",#N/A,TRUE,"GENERAL";"TAB3",#N/A,TRUE,"GENERAL";"TAB4",#N/A,TRUE,"GENERAL";"TAB5",#N/A,TRUE,"GENERAL"}</definedName>
    <definedName name="hdfh4" hidden="1">{"TAB1",#N/A,TRUE,"GENERAL";"TAB2",#N/A,TRUE,"GENERAL";"TAB3",#N/A,TRUE,"GENERAL";"TAB4",#N/A,TRUE,"GENERAL";"TAB5",#N/A,TRUE,"GENERAL"}</definedName>
    <definedName name="hdfhwq" localSheetId="6" hidden="1">{"TAB1",#N/A,TRUE,"GENERAL";"TAB2",#N/A,TRUE,"GENERAL";"TAB3",#N/A,TRUE,"GENERAL";"TAB4",#N/A,TRUE,"GENERAL";"TAB5",#N/A,TRUE,"GENERAL"}</definedName>
    <definedName name="hdfhwq" hidden="1">{"TAB1",#N/A,TRUE,"GENERAL";"TAB2",#N/A,TRUE,"GENERAL";"TAB3",#N/A,TRUE,"GENERAL";"TAB4",#N/A,TRUE,"GENERAL";"TAB5",#N/A,TRUE,"GENERAL"}</definedName>
    <definedName name="hdgh" localSheetId="6" hidden="1">{"via1",#N/A,TRUE,"general";"via2",#N/A,TRUE,"general";"via3",#N/A,TRUE,"general"}</definedName>
    <definedName name="hdgh" hidden="1">{"via1",#N/A,TRUE,"general";"via2",#N/A,TRUE,"general";"via3",#N/A,TRUE,"general"}</definedName>
    <definedName name="hdhf" localSheetId="6"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#REF!</definedName>
    <definedName name="hfgh" localSheetId="6" hidden="1">{"via1",#N/A,TRUE,"general";"via2",#N/A,TRUE,"general";"via3",#N/A,TRUE,"general"}</definedName>
    <definedName name="hfgh" hidden="1">{"via1",#N/A,TRUE,"general";"via2",#N/A,TRUE,"general";"via3",#N/A,TRUE,"general"}</definedName>
    <definedName name="hfh" localSheetId="6" hidden="1">{"TAB1",#N/A,TRUE,"GENERAL";"TAB2",#N/A,TRUE,"GENERAL";"TAB3",#N/A,TRUE,"GENERAL";"TAB4",#N/A,TRUE,"GENERAL";"TAB5",#N/A,TRUE,"GENERAL"}</definedName>
    <definedName name="hfh" hidden="1">{"TAB1",#N/A,TRUE,"GENERAL";"TAB2",#N/A,TRUE,"GENERAL";"TAB3",#N/A,TRUE,"GENERAL";"TAB4",#N/A,TRUE,"GENERAL";"TAB5",#N/A,TRUE,"GENERAL"}</definedName>
    <definedName name="hfhg" localSheetId="6" hidden="1">{"TAB1",#N/A,TRUE,"GENERAL";"TAB2",#N/A,TRUE,"GENERAL";"TAB3",#N/A,TRUE,"GENERAL";"TAB4",#N/A,TRUE,"GENERAL";"TAB5",#N/A,TRUE,"GENERAL"}</definedName>
    <definedName name="hfhg" hidden="1">{"TAB1",#N/A,TRUE,"GENERAL";"TAB2",#N/A,TRUE,"GENERAL";"TAB3",#N/A,TRUE,"GENERAL";"TAB4",#N/A,TRUE,"GENERAL";"TAB5",#N/A,TRUE,"GENERAL"}</definedName>
    <definedName name="hfthr" localSheetId="6" hidden="1">{"via1",#N/A,TRUE,"general";"via2",#N/A,TRUE,"general";"via3",#N/A,TRUE,"general"}</definedName>
    <definedName name="hfthr" hidden="1">{"via1",#N/A,TRUE,"general";"via2",#N/A,TRUE,"general";"via3",#N/A,TRUE,"general"}</definedName>
    <definedName name="hg" localSheetId="6" hidden="1">{"via1",#N/A,TRUE,"general";"via2",#N/A,TRUE,"general";"via3",#N/A,TRUE,"general"}</definedName>
    <definedName name="hg" hidden="1">{"via1",#N/A,TRUE,"general";"via2",#N/A,TRUE,"general";"via3",#N/A,TRUE,"general"}</definedName>
    <definedName name="HGFH" localSheetId="6" hidden="1">{"via1",#N/A,TRUE,"general";"via2",#N/A,TRUE,"general";"via3",#N/A,TRUE,"general"}</definedName>
    <definedName name="HGFH" hidden="1">{"via1",#N/A,TRUE,"general";"via2",#N/A,TRUE,"general";"via3",#N/A,TRUE,"general"}</definedName>
    <definedName name="hgfhty" localSheetId="6" hidden="1">{"via1",#N/A,TRUE,"general";"via2",#N/A,TRUE,"general";"via3",#N/A,TRUE,"general"}</definedName>
    <definedName name="hgfhty" hidden="1">{"via1",#N/A,TRUE,"general";"via2",#N/A,TRUE,"general";"via3",#N/A,TRUE,"general"}</definedName>
    <definedName name="HGHFH7" localSheetId="6" hidden="1">{"TAB1",#N/A,TRUE,"GENERAL";"TAB2",#N/A,TRUE,"GENERAL";"TAB3",#N/A,TRUE,"GENERAL";"TAB4",#N/A,TRUE,"GENERAL";"TAB5",#N/A,TRUE,"GENERAL"}</definedName>
    <definedName name="HGHFH7" hidden="1">{"TAB1",#N/A,TRUE,"GENERAL";"TAB2",#N/A,TRUE,"GENERAL";"TAB3",#N/A,TRUE,"GENERAL";"TAB4",#N/A,TRUE,"GENERAL";"TAB5",#N/A,TRUE,"GENERAL"}</definedName>
    <definedName name="hghhj" localSheetId="6" hidden="1">{"TAB1",#N/A,TRUE,"GENERAL";"TAB2",#N/A,TRUE,"GENERAL";"TAB3",#N/A,TRUE,"GENERAL";"TAB4",#N/A,TRUE,"GENERAL";"TAB5",#N/A,TRUE,"GENERAL"}</definedName>
    <definedName name="hghhj" hidden="1">{"TAB1",#N/A,TRUE,"GENERAL";"TAB2",#N/A,TRUE,"GENERAL";"TAB3",#N/A,TRUE,"GENERAL";"TAB4",#N/A,TRUE,"GENERAL";"TAB5",#N/A,TRUE,"GENERAL"}</definedName>
    <definedName name="hghydj" localSheetId="6" hidden="1">{"via1",#N/A,TRUE,"general";"via2",#N/A,TRUE,"general";"via3",#N/A,TRUE,"general"}</definedName>
    <definedName name="hghydj" hidden="1">{"via1",#N/A,TRUE,"general";"via2",#N/A,TRUE,"general";"via3",#N/A,TRUE,"general"}</definedName>
    <definedName name="hgjfjw" localSheetId="6" hidden="1">{"via1",#N/A,TRUE,"general";"via2",#N/A,TRUE,"general";"via3",#N/A,TRUE,"general"}</definedName>
    <definedName name="hgjfjw" hidden="1">{"via1",#N/A,TRUE,"general";"via2",#N/A,TRUE,"general";"via3",#N/A,TRUE,"general"}</definedName>
    <definedName name="HGJG" localSheetId="6" hidden="1">{"TAB1",#N/A,TRUE,"GENERAL";"TAB2",#N/A,TRUE,"GENERAL";"TAB3",#N/A,TRUE,"GENERAL";"TAB4",#N/A,TRUE,"GENERAL";"TAB5",#N/A,TRUE,"GENERAL"}</definedName>
    <definedName name="HGJG" hidden="1">{"TAB1",#N/A,TRUE,"GENERAL";"TAB2",#N/A,TRUE,"GENERAL";"TAB3",#N/A,TRUE,"GENERAL";"TAB4",#N/A,TRUE,"GENERAL";"TAB5",#N/A,TRUE,"GENERAL"}</definedName>
    <definedName name="hh" localSheetId="6">'INDICAR CÓDIGO DEL ITEM DE PAGO'!ERR</definedName>
    <definedName name="hh">[0]!ERR</definedName>
    <definedName name="hhg" hidden="1">{#N/A,#N/A,TRUE,"1842CWN0"}</definedName>
    <definedName name="hhh" localSheetId="6" hidden="1">{"TAB1",#N/A,TRUE,"GENERAL";"TAB2",#N/A,TRUE,"GENERAL";"TAB3",#N/A,TRUE,"GENERAL";"TAB4",#N/A,TRUE,"GENERAL";"TAB5",#N/A,TRUE,"GENERAL"}</definedName>
    <definedName name="hhh" hidden="1">{"TAB1",#N/A,TRUE,"GENERAL";"TAB2",#N/A,TRUE,"GENERAL";"TAB3",#N/A,TRUE,"GENERAL";"TAB4",#N/A,TRUE,"GENERAL";"TAB5",#N/A,TRUE,"GENERAL"}</definedName>
    <definedName name="hhhhhh" localSheetId="6" hidden="1">{"via1",#N/A,TRUE,"general";"via2",#N/A,TRUE,"general";"via3",#N/A,TRUE,"general"}</definedName>
    <definedName name="hhhhhh" hidden="1">{"via1",#N/A,TRUE,"general";"via2",#N/A,TRUE,"general";"via3",#N/A,TRUE,"general"}</definedName>
    <definedName name="hhhhhho" localSheetId="6" hidden="1">{"TAB1",#N/A,TRUE,"GENERAL";"TAB2",#N/A,TRUE,"GENERAL";"TAB3",#N/A,TRUE,"GENERAL";"TAB4",#N/A,TRUE,"GENERAL";"TAB5",#N/A,TRUE,"GENERAL"}</definedName>
    <definedName name="hhhhhho" hidden="1">{"TAB1",#N/A,TRUE,"GENERAL";"TAB2",#N/A,TRUE,"GENERAL";"TAB3",#N/A,TRUE,"GENERAL";"TAB4",#N/A,TRUE,"GENERAL";"TAB5",#N/A,TRUE,"GENERAL"}</definedName>
    <definedName name="hhhhhpy" localSheetId="6" hidden="1">{"TAB1",#N/A,TRUE,"GENERAL";"TAB2",#N/A,TRUE,"GENERAL";"TAB3",#N/A,TRUE,"GENERAL";"TAB4",#N/A,TRUE,"GENERAL";"TAB5",#N/A,TRUE,"GENERAL"}</definedName>
    <definedName name="hhhhhpy" hidden="1">{"TAB1",#N/A,TRUE,"GENERAL";"TAB2",#N/A,TRUE,"GENERAL";"TAB3",#N/A,TRUE,"GENERAL";"TAB4",#N/A,TRUE,"GENERAL";"TAB5",#N/A,TRUE,"GENERAL"}</definedName>
    <definedName name="hhhhth" localSheetId="6" hidden="1">{"via1",#N/A,TRUE,"general";"via2",#N/A,TRUE,"general";"via3",#N/A,TRUE,"general"}</definedName>
    <definedName name="hhhhth" hidden="1">{"via1",#N/A,TRUE,"general";"via2",#N/A,TRUE,"general";"via3",#N/A,TRUE,"general"}</definedName>
    <definedName name="hhhyhyh" localSheetId="6" hidden="1">{"TAB1",#N/A,TRUE,"GENERAL";"TAB2",#N/A,TRUE,"GENERAL";"TAB3",#N/A,TRUE,"GENERAL";"TAB4",#N/A,TRUE,"GENERAL";"TAB5",#N/A,TRUE,"GENERAL"}</definedName>
    <definedName name="hhhyhyh" hidden="1">{"TAB1",#N/A,TRUE,"GENERAL";"TAB2",#N/A,TRUE,"GENERAL";"TAB3",#N/A,TRUE,"GENERAL";"TAB4",#N/A,TRUE,"GENERAL";"TAB5",#N/A,TRUE,"GENERAL"}</definedName>
    <definedName name="hhtrhreh" localSheetId="6"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6" hidden="1">{"via1",#N/A,TRUE,"general";"via2",#N/A,TRUE,"general";"via3",#N/A,TRUE,"general"}</definedName>
    <definedName name="hjfg" hidden="1">{"via1",#N/A,TRUE,"general";"via2",#N/A,TRUE,"general";"via3",#N/A,TRUE,"general"}</definedName>
    <definedName name="hjgh" localSheetId="6" hidden="1">{"TAB1",#N/A,TRUE,"GENERAL";"TAB2",#N/A,TRUE,"GENERAL";"TAB3",#N/A,TRUE,"GENERAL";"TAB4",#N/A,TRUE,"GENERAL";"TAB5",#N/A,TRUE,"GENERAL"}</definedName>
    <definedName name="hjgh" hidden="1">{"TAB1",#N/A,TRUE,"GENERAL";"TAB2",#N/A,TRUE,"GENERAL";"TAB3",#N/A,TRUE,"GENERAL";"TAB4",#N/A,TRUE,"GENERAL";"TAB5",#N/A,TRUE,"GENERAL"}</definedName>
    <definedName name="hjghj" localSheetId="6" hidden="1">{"TAB1",#N/A,TRUE,"GENERAL";"TAB2",#N/A,TRUE,"GENERAL";"TAB3",#N/A,TRUE,"GENERAL";"TAB4",#N/A,TRUE,"GENERAL";"TAB5",#N/A,TRUE,"GENERAL"}</definedName>
    <definedName name="hjghj" hidden="1">{"TAB1",#N/A,TRUE,"GENERAL";"TAB2",#N/A,TRUE,"GENERAL";"TAB3",#N/A,TRUE,"GENERAL";"TAB4",#N/A,TRUE,"GENERAL";"TAB5",#N/A,TRUE,"GENERAL"}</definedName>
    <definedName name="hjhjhg" localSheetId="6" hidden="1">{"TAB1",#N/A,TRUE,"GENERAL";"TAB2",#N/A,TRUE,"GENERAL";"TAB3",#N/A,TRUE,"GENERAL";"TAB4",#N/A,TRUE,"GENERAL";"TAB5",#N/A,TRUE,"GENERAL"}</definedName>
    <definedName name="hjhjhg" hidden="1">{"TAB1",#N/A,TRUE,"GENERAL";"TAB2",#N/A,TRUE,"GENERAL";"TAB3",#N/A,TRUE,"GENERAL";"TAB4",#N/A,TRUE,"GENERAL";"TAB5",#N/A,TRUE,"GENERAL"}</definedName>
    <definedName name="HJKH" localSheetId="6" hidden="1">{"via1",#N/A,TRUE,"general";"via2",#N/A,TRUE,"general";"via3",#N/A,TRUE,"general"}</definedName>
    <definedName name="HJKH" hidden="1">{"via1",#N/A,TRUE,"general";"via2",#N/A,TRUE,"general";"via3",#N/A,TRUE,"general"}</definedName>
    <definedName name="hjkjk" localSheetId="6" hidden="1">{"via1",#N/A,TRUE,"general";"via2",#N/A,TRUE,"general";"via3",#N/A,TRUE,"general"}</definedName>
    <definedName name="hjkjk" hidden="1">{"via1",#N/A,TRUE,"general";"via2",#N/A,TRUE,"general";"via3",#N/A,TRUE,"general"}</definedName>
    <definedName name="HK" localSheetId="6">'INDICAR CÓDIGO DEL ITEM DE PAGO'!ERR</definedName>
    <definedName name="HK">[0]!ERR</definedName>
    <definedName name="HM">#REF!</definedName>
    <definedName name="hn" localSheetId="6" hidden="1">{"TAB1",#N/A,TRUE,"GENERAL";"TAB2",#N/A,TRUE,"GENERAL";"TAB3",#N/A,TRUE,"GENERAL";"TAB4",#N/A,TRUE,"GENERAL";"TAB5",#N/A,TRUE,"GENERAL"}</definedName>
    <definedName name="hn" hidden="1">{"TAB1",#N/A,TRUE,"GENERAL";"TAB2",#N/A,TRUE,"GENERAL";"TAB3",#N/A,TRUE,"GENERAL";"TAB4",#N/A,TRUE,"GENERAL";"TAB5",#N/A,TRUE,"GENERAL"}</definedName>
    <definedName name="HOJA1" localSheetId="6">#REF!</definedName>
    <definedName name="HOJA1">#REF!</definedName>
    <definedName name="horat">'[20]Itemes Renovación'!#REF!</definedName>
    <definedName name="Hornos">#REF!</definedName>
    <definedName name="HP_stg_Hz">#REF!</definedName>
    <definedName name="hreer" localSheetId="6" hidden="1">{"TAB1",#N/A,TRUE,"GENERAL";"TAB2",#N/A,TRUE,"GENERAL";"TAB3",#N/A,TRUE,"GENERAL";"TAB4",#N/A,TRUE,"GENERAL";"TAB5",#N/A,TRUE,"GENERAL"}</definedName>
    <definedName name="hreer" hidden="1">{"TAB1",#N/A,TRUE,"GENERAL";"TAB2",#N/A,TRUE,"GENERAL";"TAB3",#N/A,TRUE,"GENERAL";"TAB4",#N/A,TRUE,"GENERAL";"TAB5",#N/A,TRUE,"GENERAL"}</definedName>
    <definedName name="hrhth" localSheetId="6"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6"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6" hidden="1">{"via1",#N/A,TRUE,"general";"via2",#N/A,TRUE,"general";"via3",#N/A,TRUE,"general"}</definedName>
    <definedName name="hsfg" hidden="1">{"via1",#N/A,TRUE,"general";"via2",#N/A,TRUE,"general";"via3",#N/A,TRUE,"general"}</definedName>
    <definedName name="HTAS">#REF!</definedName>
    <definedName name="HTAS1">#REF!</definedName>
    <definedName name="hthdrf" localSheetId="6" hidden="1">{"TAB1",#N/A,TRUE,"GENERAL";"TAB2",#N/A,TRUE,"GENERAL";"TAB3",#N/A,TRUE,"GENERAL";"TAB4",#N/A,TRUE,"GENERAL";"TAB5",#N/A,TRUE,"GENERAL"}</definedName>
    <definedName name="hthdrf" hidden="1">{"TAB1",#N/A,TRUE,"GENERAL";"TAB2",#N/A,TRUE,"GENERAL";"TAB3",#N/A,TRUE,"GENERAL";"TAB4",#N/A,TRUE,"GENERAL";"TAB5",#N/A,TRUE,"GENERAL"}</definedName>
    <definedName name="htryrt7" localSheetId="6" hidden="1">{"via1",#N/A,TRUE,"general";"via2",#N/A,TRUE,"general";"via3",#N/A,TRUE,"general"}</definedName>
    <definedName name="htryrt7" hidden="1">{"via1",#N/A,TRUE,"general";"via2",#N/A,TRUE,"general";"via3",#N/A,TRUE,"general"}</definedName>
    <definedName name="hut">#REF!</definedName>
    <definedName name="hxdfk">#REF!</definedName>
    <definedName name="hyhjop" localSheetId="6" hidden="1">{"TAB1",#N/A,TRUE,"GENERAL";"TAB2",#N/A,TRUE,"GENERAL";"TAB3",#N/A,TRUE,"GENERAL";"TAB4",#N/A,TRUE,"GENERAL";"TAB5",#N/A,TRUE,"GENERAL"}</definedName>
    <definedName name="hyhjop" hidden="1">{"TAB1",#N/A,TRUE,"GENERAL";"TAB2",#N/A,TRUE,"GENERAL";"TAB3",#N/A,TRUE,"GENERAL";"TAB4",#N/A,TRUE,"GENERAL";"TAB5",#N/A,TRUE,"GENERAL"}</definedName>
    <definedName name="hyhyh" localSheetId="6" hidden="1">{"TAB1",#N/A,TRUE,"GENERAL";"TAB2",#N/A,TRUE,"GENERAL";"TAB3",#N/A,TRUE,"GENERAL";"TAB4",#N/A,TRUE,"GENERAL";"TAB5",#N/A,TRUE,"GENERAL"}</definedName>
    <definedName name="hyhyh" hidden="1">{"TAB1",#N/A,TRUE,"GENERAL";"TAB2",#N/A,TRUE,"GENERAL";"TAB3",#N/A,TRUE,"GENERAL";"TAB4",#N/A,TRUE,"GENERAL";"TAB5",#N/A,TRUE,"GENERAL"}</definedName>
    <definedName name="hytirs" localSheetId="6" hidden="1">{"via1",#N/A,TRUE,"general";"via2",#N/A,TRUE,"general";"via3",#N/A,TRUE,"general"}</definedName>
    <definedName name="hytirs" hidden="1">{"via1",#N/A,TRUE,"general";"via2",#N/A,TRUE,"general";"via3",#N/A,TRUE,"general"}</definedName>
    <definedName name="I" localSheetId="6">#REF!</definedName>
    <definedName name="I">#REF!</definedName>
    <definedName name="i0">#REF!</definedName>
    <definedName name="i8i" localSheetId="6"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6">'INDICAR CÓDIGO DEL ITEM DE PAGO'!ERR</definedName>
    <definedName name="ID">[0]!ERR</definedName>
    <definedName name="IF" localSheetId="6">'[52]A. P. U.'!#REF!</definedName>
    <definedName name="IF">'[52]A. P. U.'!#REF!</definedName>
    <definedName name="Ig">#REF!</definedName>
    <definedName name="ii" localSheetId="6" hidden="1">{"TAB1",#N/A,TRUE,"GENERAL";"TAB2",#N/A,TRUE,"GENERAL";"TAB3",#N/A,TRUE,"GENERAL";"TAB4",#N/A,TRUE,"GENERAL";"TAB5",#N/A,TRUE,"GENERAL"}</definedName>
    <definedName name="ii" hidden="1">{"TAB1",#N/A,TRUE,"GENERAL";"TAB2",#N/A,TRUE,"GENERAL";"TAB3",#N/A,TRUE,"GENERAL";"TAB4",#N/A,TRUE,"GENERAL";"TAB5",#N/A,TRUE,"GENERAL"}</definedName>
    <definedName name="iii" localSheetId="6" hidden="1">{"via1",#N/A,TRUE,"general";"via2",#N/A,TRUE,"general";"via3",#N/A,TRUE,"general"}</definedName>
    <definedName name="iii" hidden="1">{"via1",#N/A,TRUE,"general";"via2",#N/A,TRUE,"general";"via3",#N/A,TRUE,"general"}</definedName>
    <definedName name="iiii" localSheetId="6" hidden="1">{"via1",#N/A,TRUE,"general";"via2",#N/A,TRUE,"general";"via3",#N/A,TRUE,"general"}</definedName>
    <definedName name="iiii" hidden="1">{"via1",#N/A,TRUE,"general";"via2",#N/A,TRUE,"general";"via3",#N/A,TRUE,"general"}</definedName>
    <definedName name="iiiiiiik" localSheetId="6" hidden="1">{"via1",#N/A,TRUE,"general";"via2",#N/A,TRUE,"general";"via3",#N/A,TRUE,"general"}</definedName>
    <definedName name="iiiiiiik" hidden="1">{"via1",#N/A,TRUE,"general";"via2",#N/A,TRUE,"general";"via3",#N/A,TRUE,"general"}</definedName>
    <definedName name="iiiiuh" localSheetId="6" hidden="1">{"TAB1",#N/A,TRUE,"GENERAL";"TAB2",#N/A,TRUE,"GENERAL";"TAB3",#N/A,TRUE,"GENERAL";"TAB4",#N/A,TRUE,"GENERAL";"TAB5",#N/A,TRUE,"GENERAL"}</definedName>
    <definedName name="iiiiuh" hidden="1">{"TAB1",#N/A,TRUE,"GENERAL";"TAB2",#N/A,TRUE,"GENERAL";"TAB3",#N/A,TRUE,"GENERAL";"TAB4",#N/A,TRUE,"GENERAL";"TAB5",#N/A,TRUE,"GENERAL"}</definedName>
    <definedName name="iktgvfmu" localSheetId="6"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'[80]1'!$N$41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6">#REF!</definedName>
    <definedName name="INDICE">#REF!</definedName>
    <definedName name="inf" localSheetId="6">#REF!</definedName>
    <definedName name="inf">#REF!</definedName>
    <definedName name="INFORME">[81]TABLAS!$A$1:$A$65536</definedName>
    <definedName name="Informe_semanal">#REF!</definedName>
    <definedName name="INGENIERIA1" hidden="1">#REF!</definedName>
    <definedName name="INGENIERIA11" hidden="1">#REF!</definedName>
    <definedName name="iniciales">'[28]Reservas de Petróleo'!$A$2,'[28]Reservas de Petróleo'!$A$1,'[28]Reservas de Petróleo'!$D$4,'[28]Reservas de Petróleo'!$D$1:$D$65536</definedName>
    <definedName name="Inicio">[36]BASES!$E$26</definedName>
    <definedName name="INPU">#REF!</definedName>
    <definedName name="INPUT">'[3]7422CW00'!#REF!</definedName>
    <definedName name="INSU">[82]INSUMOS!$A$1:$E$65536</definedName>
    <definedName name="Insumos_auxiliares" localSheetId="6">[83]Insumos!#REF!</definedName>
    <definedName name="Insumos_auxiliares">[83]Insumos!#REF!</definedName>
    <definedName name="Insumos_basicos" localSheetId="6">#REF!</definedName>
    <definedName name="Insumos_basicos">#REF!</definedName>
    <definedName name="Int">#REF!</definedName>
    <definedName name="InTap">[20]Interc.tapones!$E$1:$E$65536</definedName>
    <definedName name="INTER">[73]Hoja3!$F$7:$F$9</definedName>
    <definedName name="Intercambiadores">#REF!</definedName>
    <definedName name="Interest_Rate">#REF!</definedName>
    <definedName name="INTERMEDIA_I">#REF!</definedName>
    <definedName name="Interventor">[41]CONTRATO!$E$12</definedName>
    <definedName name="IntVal">'[20]Interc.válv.'!$E$1:$E$65536</definedName>
    <definedName name="INV_11">'[84]PR 1'!$A$2:$N$655</definedName>
    <definedName name="INV_Payments" localSheetId="0">[51]!INV_Payments</definedName>
    <definedName name="INV_Payments" localSheetId="5">[51]!INV_Payments</definedName>
    <definedName name="INV_Payments" localSheetId="3">[51]!INV_Payments</definedName>
    <definedName name="INV_Payments" localSheetId="4">[51]!INV_Payments</definedName>
    <definedName name="INV_Payments">[51]!INV_Payments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6">'INDICAR CÓDIGO DEL ITEM DE PAGO'!ERR</definedName>
    <definedName name="IOUHH">[0]!ERR</definedName>
    <definedName name="IP">#REF!</definedName>
    <definedName name="irng" hidden="1">#REF!</definedName>
    <definedName name="Iss">'[41]LIQUIDA-NOMINA'!$AT$4</definedName>
    <definedName name="issafp">[56]Hoja1!$C$19</definedName>
    <definedName name="isscs">[56]Hoja1!$C$21</definedName>
    <definedName name="isseps">[56]Hoja1!$C$20</definedName>
    <definedName name="ITEM">[79]BASE!$C$4:$H$255</definedName>
    <definedName name="ITEM1" localSheetId="6">#REF!</definedName>
    <definedName name="ITEM1">#REF!</definedName>
    <definedName name="ITEM15" localSheetId="6">#REF!</definedName>
    <definedName name="ITEM15">#REF!</definedName>
    <definedName name="ITEM2" localSheetId="6">#REF!</definedName>
    <definedName name="ITEM2">#REF!</definedName>
    <definedName name="item210.3" localSheetId="6">#REF!</definedName>
    <definedName name="item210.3">#REF!</definedName>
    <definedName name="item230.1" localSheetId="6">#REF!</definedName>
    <definedName name="item230.1">#REF!</definedName>
    <definedName name="ITEM3" localSheetId="6">#REF!</definedName>
    <definedName name="ITEM3">#REF!</definedName>
    <definedName name="item310" localSheetId="6">#REF!</definedName>
    <definedName name="item310">#REF!</definedName>
    <definedName name="item320.2" localSheetId="6">#REF!</definedName>
    <definedName name="item320.2">#REF!</definedName>
    <definedName name="item330.1" localSheetId="6">#REF!</definedName>
    <definedName name="item330.1">#REF!</definedName>
    <definedName name="item420" localSheetId="6">#REF!</definedName>
    <definedName name="item420">#REF!</definedName>
    <definedName name="item450.2P" localSheetId="6">#REF!</definedName>
    <definedName name="item450.2P">#REF!</definedName>
    <definedName name="item600.1" localSheetId="6">#REF!</definedName>
    <definedName name="item600.1">#REF!</definedName>
    <definedName name="item610.1" localSheetId="6">#REF!</definedName>
    <definedName name="item610.1">#REF!</definedName>
    <definedName name="item610.2" localSheetId="6">#REF!</definedName>
    <definedName name="item610.2">#REF!</definedName>
    <definedName name="item630.4" localSheetId="6">#REF!</definedName>
    <definedName name="item630.4">#REF!</definedName>
    <definedName name="item630.6" localSheetId="6">#REF!</definedName>
    <definedName name="item630.6">#REF!</definedName>
    <definedName name="item630.7" localSheetId="6">#REF!</definedName>
    <definedName name="item630.7">#REF!</definedName>
    <definedName name="item640.3" localSheetId="6">#REF!</definedName>
    <definedName name="item640.3">#REF!</definedName>
    <definedName name="item661" localSheetId="6">#REF!</definedName>
    <definedName name="item661">#REF!</definedName>
    <definedName name="item671" localSheetId="6">#REF!</definedName>
    <definedName name="item671">#REF!</definedName>
    <definedName name="item673.1" localSheetId="6">#REF!</definedName>
    <definedName name="item673.1">#REF!</definedName>
    <definedName name="item673.3" localSheetId="6">#REF!</definedName>
    <definedName name="item673.3">#REF!</definedName>
    <definedName name="item681" localSheetId="6">#REF!</definedName>
    <definedName name="item681">#REF!</definedName>
    <definedName name="item700.1" localSheetId="6">#REF!</definedName>
    <definedName name="item700.1">#REF!</definedName>
    <definedName name="item710.1" localSheetId="6">#REF!</definedName>
    <definedName name="item710.1">#REF!</definedName>
    <definedName name="item710.2" localSheetId="6">#REF!</definedName>
    <definedName name="item710.2">#REF!</definedName>
    <definedName name="item730.1" localSheetId="6">#REF!</definedName>
    <definedName name="item730.1">#REF!</definedName>
    <definedName name="item730.2" localSheetId="6">#REF!</definedName>
    <definedName name="item730.2">#REF!</definedName>
    <definedName name="item730.2.4" localSheetId="6">#REF!</definedName>
    <definedName name="item730.2.4">#REF!</definedName>
    <definedName name="item900.2" localSheetId="6">#REF!</definedName>
    <definedName name="item900.2">#REF!</definedName>
    <definedName name="ItemCodos">#REF!</definedName>
    <definedName name="IUI" localSheetId="6" hidden="1">{"TAB1",#N/A,TRUE,"GENERAL";"TAB2",#N/A,TRUE,"GENERAL";"TAB3",#N/A,TRUE,"GENERAL";"TAB4",#N/A,TRUE,"GENERAL";"TAB5",#N/A,TRUE,"GENERAL"}</definedName>
    <definedName name="IUI" hidden="1">{"TAB1",#N/A,TRUE,"GENERAL";"TAB2",#N/A,TRUE,"GENERAL";"TAB3",#N/A,TRUE,"GENERAL";"TAB4",#N/A,TRUE,"GENERAL";"TAB5",#N/A,TRUE,"GENERAL"}</definedName>
    <definedName name="iuit7" localSheetId="6" hidden="1">{"TAB1",#N/A,TRUE,"GENERAL";"TAB2",#N/A,TRUE,"GENERAL";"TAB3",#N/A,TRUE,"GENERAL";"TAB4",#N/A,TRUE,"GENERAL";"TAB5",#N/A,TRUE,"GENERAL"}</definedName>
    <definedName name="iuit7" hidden="1">{"TAB1",#N/A,TRUE,"GENERAL";"TAB2",#N/A,TRUE,"GENERAL";"TAB3",#N/A,TRUE,"GENERAL";"TAB4",#N/A,TRUE,"GENERAL";"TAB5",#N/A,TRUE,"GENERAL"}</definedName>
    <definedName name="iul" localSheetId="6" hidden="1">{"via1",#N/A,TRUE,"general";"via2",#N/A,TRUE,"general";"via3",#N/A,TRUE,"general"}</definedName>
    <definedName name="iul" hidden="1">{"via1",#N/A,TRUE,"general";"via2",#N/A,TRUE,"general";"via3",#N/A,TRUE,"general"}</definedName>
    <definedName name="iuouio" localSheetId="6" hidden="1">{"via1",#N/A,TRUE,"general";"via2",#N/A,TRUE,"general";"via3",#N/A,TRUE,"general"}</definedName>
    <definedName name="iuouio" hidden="1">{"via1",#N/A,TRUE,"general";"via2",#N/A,TRUE,"general";"via3",#N/A,TRUE,"general"}</definedName>
    <definedName name="iuyi9" localSheetId="6" hidden="1">{"TAB1",#N/A,TRUE,"GENERAL";"TAB2",#N/A,TRUE,"GENERAL";"TAB3",#N/A,TRUE,"GENERAL";"TAB4",#N/A,TRUE,"GENERAL";"TAB5",#N/A,TRUE,"GENERAL"}</definedName>
    <definedName name="iuyi9" hidden="1">{"TAB1",#N/A,TRUE,"GENERAL";"TAB2",#N/A,TRUE,"GENERAL";"TAB3",#N/A,TRUE,"GENERAL";"TAB4",#N/A,TRUE,"GENERAL";"TAB5",#N/A,TRUE,"GENERAL"}</definedName>
    <definedName name="IVA" localSheetId="6">#REF!</definedName>
    <definedName name="IVA">#REF!</definedName>
    <definedName name="iwjer">#REF!</definedName>
    <definedName name="iyuiuyi" localSheetId="6" hidden="1">{"via1",#N/A,TRUE,"general";"via2",#N/A,TRUE,"general";"via3",#N/A,TRUE,"general"}</definedName>
    <definedName name="iyuiuyi" hidden="1">{"via1",#N/A,TRUE,"general";"via2",#N/A,TRUE,"general";"via3",#N/A,TRUE,"general"}</definedName>
    <definedName name="j" localSheetId="6" hidden="1">{"TAB1",#N/A,TRUE,"GENERAL";"TAB2",#N/A,TRUE,"GENERAL";"TAB3",#N/A,TRUE,"GENERAL";"TAB4",#N/A,TRUE,"GENERAL";"TAB5",#N/A,TRUE,"GENERAL"}</definedName>
    <definedName name="j" hidden="1">{"TAB1",#N/A,TRUE,"GENERAL";"TAB2",#N/A,TRUE,"GENERAL";"TAB3",#N/A,TRUE,"GENERAL";"TAB4",#N/A,TRUE,"GENERAL";"TAB5",#N/A,TRUE,"GENERAL"}</definedName>
    <definedName name="jd" localSheetId="6" hidden="1">{"via1",#N/A,TRUE,"general";"via2",#N/A,TRUE,"general";"via3",#N/A,TRUE,"general"}</definedName>
    <definedName name="jd" hidden="1">{"via1",#N/A,TRUE,"general";"via2",#N/A,TRUE,"general";"via3",#N/A,TRUE,"general"}</definedName>
    <definedName name="jdh" localSheetId="6" hidden="1">{"TAB1",#N/A,TRUE,"GENERAL";"TAB2",#N/A,TRUE,"GENERAL";"TAB3",#N/A,TRUE,"GENERAL";"TAB4",#N/A,TRUE,"GENERAL";"TAB5",#N/A,TRUE,"GENERAL"}</definedName>
    <definedName name="jdh" hidden="1">{"TAB1",#N/A,TRUE,"GENERAL";"TAB2",#N/A,TRUE,"GENERAL";"TAB3",#N/A,TRUE,"GENERAL";"TAB4",#N/A,TRUE,"GENERAL";"TAB5",#N/A,TRUE,"GENERAL"}</definedName>
    <definedName name="jeytj" localSheetId="6"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6" hidden="1">{"TAB1",#N/A,TRUE,"GENERAL";"TAB2",#N/A,TRUE,"GENERAL";"TAB3",#N/A,TRUE,"GENERAL";"TAB4",#N/A,TRUE,"GENERAL";"TAB5",#N/A,TRUE,"GENERAL"}</definedName>
    <definedName name="jfhjfrt" hidden="1">{"TAB1",#N/A,TRUE,"GENERAL";"TAB2",#N/A,TRUE,"GENERAL";"TAB3",#N/A,TRUE,"GENERAL";"TAB4",#N/A,TRUE,"GENERAL";"TAB5",#N/A,TRUE,"GENERAL"}</definedName>
    <definedName name="jgfj" localSheetId="6" hidden="1">{"via1",#N/A,TRUE,"general";"via2",#N/A,TRUE,"general";"via3",#N/A,TRUE,"general"}</definedName>
    <definedName name="jgfj" hidden="1">{"via1",#N/A,TRUE,"general";"via2",#N/A,TRUE,"general";"via3",#N/A,TRUE,"general"}</definedName>
    <definedName name="jghj" localSheetId="6" hidden="1">{"TAB1",#N/A,TRUE,"GENERAL";"TAB2",#N/A,TRUE,"GENERAL";"TAB3",#N/A,TRUE,"GENERAL";"TAB4",#N/A,TRUE,"GENERAL";"TAB5",#N/A,TRUE,"GENERAL"}</definedName>
    <definedName name="jghj" hidden="1">{"TAB1",#N/A,TRUE,"GENERAL";"TAB2",#N/A,TRUE,"GENERAL";"TAB3",#N/A,TRUE,"GENERAL";"TAB4",#N/A,TRUE,"GENERAL";"TAB5",#N/A,TRUE,"GENERAL"}</definedName>
    <definedName name="jgj" localSheetId="6" hidden="1">{"TAB1",#N/A,TRUE,"GENERAL";"TAB2",#N/A,TRUE,"GENERAL";"TAB3",#N/A,TRUE,"GENERAL";"TAB4",#N/A,TRUE,"GENERAL";"TAB5",#N/A,TRUE,"GENERAL"}</definedName>
    <definedName name="jgj" hidden="1">{"TAB1",#N/A,TRUE,"GENERAL";"TAB2",#N/A,TRUE,"GENERAL";"TAB3",#N/A,TRUE,"GENERAL";"TAB4",#N/A,TRUE,"GENERAL";"TAB5",#N/A,TRUE,"GENERAL"}</definedName>
    <definedName name="jhg" localSheetId="6" hidden="1">{"TAB1",#N/A,TRUE,"GENERAL";"TAB2",#N/A,TRUE,"GENERAL";"TAB3",#N/A,TRUE,"GENERAL";"TAB4",#N/A,TRUE,"GENERAL";"TAB5",#N/A,TRUE,"GENERAL"}</definedName>
    <definedName name="jhg" hidden="1">{"TAB1",#N/A,TRUE,"GENERAL";"TAB2",#N/A,TRUE,"GENERAL";"TAB3",#N/A,TRUE,"GENERAL";"TAB4",#N/A,TRUE,"GENERAL";"TAB5",#N/A,TRUE,"GENERAL"}</definedName>
    <definedName name="jhjyj" localSheetId="6" hidden="1">{"via1",#N/A,TRUE,"general";"via2",#N/A,TRUE,"general";"via3",#N/A,TRUE,"general"}</definedName>
    <definedName name="jhjyj" hidden="1">{"via1",#N/A,TRUE,"general";"via2",#N/A,TRUE,"general";"via3",#N/A,TRUE,"general"}</definedName>
    <definedName name="JHK" localSheetId="6" hidden="1">{"TAB1",#N/A,TRUE,"GENERAL";"TAB2",#N/A,TRUE,"GENERAL";"TAB3",#N/A,TRUE,"GENERAL";"TAB4",#N/A,TRUE,"GENERAL";"TAB5",#N/A,TRUE,"GENERAL"}</definedName>
    <definedName name="JHK" hidden="1">{"TAB1",#N/A,TRUE,"GENERAL";"TAB2",#N/A,TRUE,"GENERAL";"TAB3",#N/A,TRUE,"GENERAL";"TAB4",#N/A,TRUE,"GENERAL";"TAB5",#N/A,TRUE,"GENERAL"}</definedName>
    <definedName name="jhkgjkvf" localSheetId="6" hidden="1">{"TAB1",#N/A,TRUE,"GENERAL";"TAB2",#N/A,TRUE,"GENERAL";"TAB3",#N/A,TRUE,"GENERAL";"TAB4",#N/A,TRUE,"GENERAL";"TAB5",#N/A,TRUE,"GENERAL"}</definedName>
    <definedName name="jhkgjkvf" hidden="1">{"TAB1",#N/A,TRUE,"GENERAL";"TAB2",#N/A,TRUE,"GENERAL";"TAB3",#N/A,TRUE,"GENERAL";"TAB4",#N/A,TRUE,"GENERAL";"TAB5",#N/A,TRUE,"GENERAL"}</definedName>
    <definedName name="jj" localSheetId="6">'INDICAR CÓDIGO DEL ITEM DE PAGO'!ERR</definedName>
    <definedName name="jj">[0]!ERR</definedName>
    <definedName name="jjfq" localSheetId="6" hidden="1">{"via1",#N/A,TRUE,"general";"via2",#N/A,TRUE,"general";"via3",#N/A,TRUE,"general"}</definedName>
    <definedName name="jjfq" hidden="1">{"via1",#N/A,TRUE,"general";"via2",#N/A,TRUE,"general";"via3",#N/A,TRUE,"general"}</definedName>
    <definedName name="JJJ" hidden="1">{#N/A,#N/A,FALSE,"Hoja1";#N/A,#N/A,FALSE,"Hoja2"}</definedName>
    <definedName name="jjjhjddfg" localSheetId="6" hidden="1">{"via1",#N/A,TRUE,"general";"via2",#N/A,TRUE,"general";"via3",#N/A,TRUE,"general"}</definedName>
    <definedName name="jjjhjddfg" hidden="1">{"via1",#N/A,TRUE,"general";"via2",#N/A,TRUE,"general";"via3",#N/A,TRUE,"general"}</definedName>
    <definedName name="jjjjju" localSheetId="6" hidden="1">{"via1",#N/A,TRUE,"general";"via2",#N/A,TRUE,"general";"via3",#N/A,TRUE,"general"}</definedName>
    <definedName name="jjjjju" hidden="1">{"via1",#N/A,TRUE,"general";"via2",#N/A,TRUE,"general";"via3",#N/A,TRUE,"general"}</definedName>
    <definedName name="jjujujty" localSheetId="6" hidden="1">{"TAB1",#N/A,TRUE,"GENERAL";"TAB2",#N/A,TRUE,"GENERAL";"TAB3",#N/A,TRUE,"GENERAL";"TAB4",#N/A,TRUE,"GENERAL";"TAB5",#N/A,TRUE,"GENERAL"}</definedName>
    <definedName name="jjujujty" hidden="1">{"TAB1",#N/A,TRUE,"GENERAL";"TAB2",#N/A,TRUE,"GENERAL";"TAB3",#N/A,TRUE,"GENERAL";"TAB4",#N/A,TRUE,"GENERAL";"TAB5",#N/A,TRUE,"GENERAL"}</definedName>
    <definedName name="jjyjy" localSheetId="6" hidden="1">{"via1",#N/A,TRUE,"general";"via2",#N/A,TRUE,"general";"via3",#N/A,TRUE,"general"}</definedName>
    <definedName name="jjyjy" hidden="1">{"via1",#N/A,TRUE,"general";"via2",#N/A,TRUE,"general";"via3",#N/A,TRUE,"general"}</definedName>
    <definedName name="jkk" localSheetId="6" hidden="1">{"TAB1",#N/A,TRUE,"GENERAL";"TAB2",#N/A,TRUE,"GENERAL";"TAB3",#N/A,TRUE,"GENERAL";"TAB4",#N/A,TRUE,"GENERAL";"TAB5",#N/A,TRUE,"GENERAL"}</definedName>
    <definedName name="jkk" hidden="1">{"TAB1",#N/A,TRUE,"GENERAL";"TAB2",#N/A,TRUE,"GENERAL";"TAB3",#N/A,TRUE,"GENERAL";"TAB4",#N/A,TRUE,"GENERAL";"TAB5",#N/A,TRUE,"GENERAL"}</definedName>
    <definedName name="jkl" localSheetId="6">#REF!</definedName>
    <definedName name="jkl">#REF!</definedName>
    <definedName name="JOHNNY" localSheetId="6">'INDICAR CÓDIGO DEL ITEM DE PAGO'!ERR</definedName>
    <definedName name="JOHNNY">[0]!ERR</definedName>
    <definedName name="JRYJ" localSheetId="6" hidden="1">{"via1",#N/A,TRUE,"general";"via2",#N/A,TRUE,"general";"via3",#N/A,TRUE,"general"}</definedName>
    <definedName name="JRYJ" hidden="1">{"via1",#N/A,TRUE,"general";"via2",#N/A,TRUE,"general";"via3",#N/A,TRUE,"general"}</definedName>
    <definedName name="jtyj" localSheetId="6" hidden="1">{"TAB1",#N/A,TRUE,"GENERAL";"TAB2",#N/A,TRUE,"GENERAL";"TAB3",#N/A,TRUE,"GENERAL";"TAB4",#N/A,TRUE,"GENERAL";"TAB5",#N/A,TRUE,"GENERAL"}</definedName>
    <definedName name="jtyj" hidden="1">{"TAB1",#N/A,TRUE,"GENERAL";"TAB2",#N/A,TRUE,"GENERAL";"TAB3",#N/A,TRUE,"GENERAL";"TAB4",#N/A,TRUE,"GENERAL";"TAB5",#N/A,TRUE,"GENERAL"}</definedName>
    <definedName name="jtyry" localSheetId="6" hidden="1">{"TAB1",#N/A,TRUE,"GENERAL";"TAB2",#N/A,TRUE,"GENERAL";"TAB3",#N/A,TRUE,"GENERAL";"TAB4",#N/A,TRUE,"GENERAL";"TAB5",#N/A,TRUE,"GENERAL"}</definedName>
    <definedName name="jtyry" hidden="1">{"TAB1",#N/A,TRUE,"GENERAL";"TAB2",#N/A,TRUE,"GENERAL";"TAB3",#N/A,TRUE,"GENERAL";"TAB4",#N/A,TRUE,"GENERAL";"TAB5",#N/A,TRUE,"GENERAL"}</definedName>
    <definedName name="juj" localSheetId="6" hidden="1">{"via1",#N/A,TRUE,"general";"via2",#N/A,TRUE,"general";"via3",#N/A,TRUE,"general"}</definedName>
    <definedName name="juj" hidden="1">{"via1",#N/A,TRUE,"general";"via2",#N/A,TRUE,"general";"via3",#N/A,TRUE,"general"}</definedName>
    <definedName name="jujcx" localSheetId="6" hidden="1">{"via1",#N/A,TRUE,"general";"via2",#N/A,TRUE,"general";"via3",#N/A,TRUE,"general"}</definedName>
    <definedName name="jujcx" hidden="1">{"via1",#N/A,TRUE,"general";"via2",#N/A,TRUE,"general";"via3",#N/A,TRUE,"general"}</definedName>
    <definedName name="jujuj" localSheetId="6" hidden="1">{"via1",#N/A,TRUE,"general";"via2",#N/A,TRUE,"general";"via3",#N/A,TRUE,"general"}</definedName>
    <definedName name="jujuj" hidden="1">{"via1",#N/A,TRUE,"general";"via2",#N/A,TRUE,"general";"via3",#N/A,TRUE,"general"}</definedName>
    <definedName name="jujujuju" localSheetId="6" hidden="1">{"TAB1",#N/A,TRUE,"GENERAL";"TAB2",#N/A,TRUE,"GENERAL";"TAB3",#N/A,TRUE,"GENERAL";"TAB4",#N/A,TRUE,"GENERAL";"TAB5",#N/A,TRUE,"GENERAL"}</definedName>
    <definedName name="jujujuju" hidden="1">{"TAB1",#N/A,TRUE,"GENERAL";"TAB2",#N/A,TRUE,"GENERAL";"TAB3",#N/A,TRUE,"GENERAL";"TAB4",#N/A,TRUE,"GENERAL";"TAB5",#N/A,TRUE,"GENERAL"}</definedName>
    <definedName name="juuuhb" localSheetId="6" hidden="1">{"TAB1",#N/A,TRUE,"GENERAL";"TAB2",#N/A,TRUE,"GENERAL";"TAB3",#N/A,TRUE,"GENERAL";"TAB4",#N/A,TRUE,"GENERAL";"TAB5",#N/A,TRUE,"GENERAL"}</definedName>
    <definedName name="juuuhb" hidden="1">{"TAB1",#N/A,TRUE,"GENERAL";"TAB2",#N/A,TRUE,"GENERAL";"TAB3",#N/A,TRUE,"GENERAL";"TAB4",#N/A,TRUE,"GENERAL";"TAB5",#N/A,TRUE,"GENERAL"}</definedName>
    <definedName name="jvv" localSheetId="6">#REF!</definedName>
    <definedName name="jvv">#REF!</definedName>
    <definedName name="jyjt7" localSheetId="6" hidden="1">{"via1",#N/A,TRUE,"general";"via2",#N/A,TRUE,"general";"via3",#N/A,TRUE,"general"}</definedName>
    <definedName name="jyjt7" hidden="1">{"via1",#N/A,TRUE,"general";"via2",#N/A,TRUE,"general";"via3",#N/A,TRUE,"general"}</definedName>
    <definedName name="jyt" localSheetId="6" hidden="1">{"via1",#N/A,TRUE,"general";"via2",#N/A,TRUE,"general";"via3",#N/A,TRUE,"general"}</definedName>
    <definedName name="jyt" hidden="1">{"via1",#N/A,TRUE,"general";"via2",#N/A,TRUE,"general";"via3",#N/A,TRUE,"general"}</definedName>
    <definedName name="jytj" localSheetId="6" hidden="1">{"via1",#N/A,TRUE,"general";"via2",#N/A,TRUE,"general";"via3",#N/A,TRUE,"general"}</definedName>
    <definedName name="jytj" hidden="1">{"via1",#N/A,TRUE,"general";"via2",#N/A,TRUE,"general";"via3",#N/A,TRUE,"general"}</definedName>
    <definedName name="jyuju" localSheetId="6" hidden="1">{"via1",#N/A,TRUE,"general";"via2",#N/A,TRUE,"general";"via3",#N/A,TRUE,"general"}</definedName>
    <definedName name="jyuju" hidden="1">{"via1",#N/A,TRUE,"general";"via2",#N/A,TRUE,"general";"via3",#N/A,TRUE,"general"}</definedName>
    <definedName name="jyujyuj" localSheetId="6" hidden="1">{"via1",#N/A,TRUE,"general";"via2",#N/A,TRUE,"general";"via3",#N/A,TRUE,"general"}</definedName>
    <definedName name="jyujyuj" hidden="1">{"via1",#N/A,TRUE,"general";"via2",#N/A,TRUE,"general";"via3",#N/A,TRUE,"general"}</definedName>
    <definedName name="K0F1" localSheetId="6">#REF!</definedName>
    <definedName name="K0F1">#REF!</definedName>
    <definedName name="K0F2" localSheetId="6">#REF!</definedName>
    <definedName name="K0F2">#REF!</definedName>
    <definedName name="K10ALO" localSheetId="6">#REF!</definedName>
    <definedName name="K10ALO">#REF!</definedName>
    <definedName name="K11ALO" localSheetId="6">#REF!</definedName>
    <definedName name="K11ALO">#REF!</definedName>
    <definedName name="K1F1" localSheetId="6">#REF!</definedName>
    <definedName name="K1F1">#REF!</definedName>
    <definedName name="K1F2" localSheetId="6">#REF!</definedName>
    <definedName name="K1F2">#REF!</definedName>
    <definedName name="K2F1" localSheetId="6">#REF!</definedName>
    <definedName name="K2F1">#REF!</definedName>
    <definedName name="K2F2" localSheetId="6">#REF!</definedName>
    <definedName name="K2F2">#REF!</definedName>
    <definedName name="K3F1" localSheetId="6">#REF!</definedName>
    <definedName name="K3F1">#REF!</definedName>
    <definedName name="K3F2" localSheetId="6">#REF!</definedName>
    <definedName name="K3F2">#REF!</definedName>
    <definedName name="K4F1" localSheetId="6">#REF!</definedName>
    <definedName name="K4F1">#REF!</definedName>
    <definedName name="K4F2" localSheetId="6">#REF!</definedName>
    <definedName name="K4F2">#REF!</definedName>
    <definedName name="K5F1" localSheetId="6">#REF!</definedName>
    <definedName name="K5F1">#REF!</definedName>
    <definedName name="K5F2" localSheetId="6">#REF!</definedName>
    <definedName name="K5F2">#REF!</definedName>
    <definedName name="K6F1" localSheetId="6">#REF!</definedName>
    <definedName name="K6F1">#REF!</definedName>
    <definedName name="K6F2" localSheetId="6">#REF!</definedName>
    <definedName name="K6F2">#REF!</definedName>
    <definedName name="K7F1" localSheetId="6">#REF!</definedName>
    <definedName name="K7F1">#REF!</definedName>
    <definedName name="K7F2" localSheetId="6">#REF!</definedName>
    <definedName name="K7F2">#REF!</definedName>
    <definedName name="K8ALO" localSheetId="6">#REF!</definedName>
    <definedName name="K8ALO">#REF!</definedName>
    <definedName name="K8F1" localSheetId="6">#REF!</definedName>
    <definedName name="K8F1">#REF!</definedName>
    <definedName name="K8F2" localSheetId="6">#REF!</definedName>
    <definedName name="K8F2">#REF!</definedName>
    <definedName name="K9ALO" localSheetId="6">#REF!</definedName>
    <definedName name="K9ALO">#REF!</definedName>
    <definedName name="kdmfm" hidden="1">#REF!</definedName>
    <definedName name="kf">#REF!</definedName>
    <definedName name="kh">#REF!</definedName>
    <definedName name="KHGGH" localSheetId="6" hidden="1">{"via1",#N/A,TRUE,"general";"via2",#N/A,TRUE,"general";"via3",#N/A,TRUE,"general"}</definedName>
    <definedName name="KHGGH" hidden="1">{"via1",#N/A,TRUE,"general";"via2",#N/A,TRUE,"general";"via3",#N/A,TRUE,"general"}</definedName>
    <definedName name="khjk7" localSheetId="6" hidden="1">{"TAB1",#N/A,TRUE,"GENERAL";"TAB2",#N/A,TRUE,"GENERAL";"TAB3",#N/A,TRUE,"GENERAL";"TAB4",#N/A,TRUE,"GENERAL";"TAB5",#N/A,TRUE,"GENERAL"}</definedName>
    <definedName name="khjk7" hidden="1">{"TAB1",#N/A,TRUE,"GENERAL";"TAB2",#N/A,TRUE,"GENERAL";"TAB3",#N/A,TRUE,"GENERAL";"TAB4",#N/A,TRUE,"GENERAL";"TAB5",#N/A,TRUE,"GENERAL"}</definedName>
    <definedName name="kikik" localSheetId="6" hidden="1">{"via1",#N/A,TRUE,"general";"via2",#N/A,TRUE,"general";"via3",#N/A,TRUE,"general"}</definedName>
    <definedName name="kikik" hidden="1">{"via1",#N/A,TRUE,"general";"via2",#N/A,TRUE,"general";"via3",#N/A,TRUE,"general"}</definedName>
    <definedName name="kj">#REF!</definedName>
    <definedName name="kjhkd" localSheetId="6" hidden="1">{"via1",#N/A,TRUE,"general";"via2",#N/A,TRUE,"general";"via3",#N/A,TRUE,"general"}</definedName>
    <definedName name="kjhkd" hidden="1">{"via1",#N/A,TRUE,"general";"via2",#N/A,TRUE,"general";"via3",#N/A,TRUE,"general"}</definedName>
    <definedName name="kjj">#REF!</definedName>
    <definedName name="kjk" localSheetId="6" hidden="1">{"via1",#N/A,TRUE,"general";"via2",#N/A,TRUE,"general";"via3",#N/A,TRUE,"general"}</definedName>
    <definedName name="kjk" hidden="1">{"via1",#N/A,TRUE,"general";"via2",#N/A,TRUE,"general";"via3",#N/A,TRUE,"general"}</definedName>
    <definedName name="kjtrkjr" localSheetId="6" hidden="1">{"via1",#N/A,TRUE,"general";"via2",#N/A,TRUE,"general";"via3",#N/A,TRUE,"general"}</definedName>
    <definedName name="kjtrkjr" hidden="1">{"via1",#N/A,TRUE,"general";"via2",#N/A,TRUE,"general";"via3",#N/A,TRUE,"general"}</definedName>
    <definedName name="kk">#REF!</definedName>
    <definedName name="kkkki" localSheetId="6" hidden="1">{"via1",#N/A,TRUE,"general";"via2",#N/A,TRUE,"general";"via3",#N/A,TRUE,"general"}</definedName>
    <definedName name="kkkki" hidden="1">{"via1",#N/A,TRUE,"general";"via2",#N/A,TRUE,"general";"via3",#N/A,TRUE,"general"}</definedName>
    <definedName name="kkkkkki" localSheetId="6" hidden="1">{"TAB1",#N/A,TRUE,"GENERAL";"TAB2",#N/A,TRUE,"GENERAL";"TAB3",#N/A,TRUE,"GENERAL";"TAB4",#N/A,TRUE,"GENERAL";"TAB5",#N/A,TRUE,"GENERAL"}</definedName>
    <definedName name="kkkkkki" hidden="1">{"TAB1",#N/A,TRUE,"GENERAL";"TAB2",#N/A,TRUE,"GENERAL";"TAB3",#N/A,TRUE,"GENERAL";"TAB4",#N/A,TRUE,"GENERAL";"TAB5",#N/A,TRUE,"GENERAL"}</definedName>
    <definedName name="kl" localSheetId="6">'INDICAR CÓDIGO DEL ITEM DE PAGO'!ERR</definedName>
    <definedName name="kl">[0]!ERR</definedName>
    <definedName name="klklk" localSheetId="6">#REF!</definedName>
    <definedName name="klklk">#REF!</definedName>
    <definedName name="km">#REF!</definedName>
    <definedName name="krtrk" localSheetId="6"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6"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[85]LISTADO!#REF!</definedName>
    <definedName name="LICITACION" localSheetId="6">#REF!</definedName>
    <definedName name="LICITACION">#REF!</definedName>
    <definedName name="LINEA" localSheetId="6">[86]CONT_ADI!#REF!</definedName>
    <definedName name="LINEA">[86]CONT_ADI!#REF!</definedName>
    <definedName name="ListaCantidad">#REF!</definedName>
    <definedName name="Listado">#REF!</definedName>
    <definedName name="Listado1">#REF!</definedName>
    <definedName name="ListaItem">#REF!</definedName>
    <definedName name="ListaUni">[87]TOTALES!$D$7:$D$654</definedName>
    <definedName name="liuoo" localSheetId="6" hidden="1">{"TAB1",#N/A,TRUE,"GENERAL";"TAB2",#N/A,TRUE,"GENERAL";"TAB3",#N/A,TRUE,"GENERAL";"TAB4",#N/A,TRUE,"GENERAL";"TAB5",#N/A,TRUE,"GENERAL"}</definedName>
    <definedName name="liuoo" hidden="1">{"TAB1",#N/A,TRUE,"GENERAL";"TAB2",#N/A,TRUE,"GENERAL";"TAB3",#N/A,TRUE,"GENERAL";"TAB4",#N/A,TRUE,"GENERAL";"TAB5",#N/A,TRUE,"GENERAL"}</definedName>
    <definedName name="lkj" localSheetId="6" hidden="1">{"via1",#N/A,TRUE,"general";"via2",#N/A,TRUE,"general";"via3",#N/A,TRUE,"general"}</definedName>
    <definedName name="lkj" hidden="1">{"via1",#N/A,TRUE,"general";"via2",#N/A,TRUE,"general";"via3",#N/A,TRUE,"general"}</definedName>
    <definedName name="LKJLJK" localSheetId="6"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[88]tub!$C$1:$J$39</definedName>
    <definedName name="lllllh" localSheetId="6" hidden="1">{"via1",#N/A,TRUE,"general";"via2",#N/A,TRUE,"general";"via3",#N/A,TRUE,"general"}</definedName>
    <definedName name="lllllh" hidden="1">{"via1",#N/A,TRUE,"general";"via2",#N/A,TRUE,"general";"via3",#N/A,TRUE,"general"}</definedName>
    <definedName name="lllllllo" localSheetId="6"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5">[26]!absc</definedName>
    <definedName name="LOCA" localSheetId="3">[26]!absc</definedName>
    <definedName name="LOCA" localSheetId="4">[26]!absc</definedName>
    <definedName name="LOCA">[26]!absc</definedName>
    <definedName name="LOCA1" localSheetId="0">[39]!absc</definedName>
    <definedName name="LOCA1" localSheetId="5">[39]!absc</definedName>
    <definedName name="LOCA1" localSheetId="3">[39]!absc</definedName>
    <definedName name="LOCA1" localSheetId="4">[39]!absc</definedName>
    <definedName name="LOCA1">[39]!absc</definedName>
    <definedName name="LOCALIZACION_Y_REPLANTEO" localSheetId="6">#REF!</definedName>
    <definedName name="LOCALIZACION_Y_REPLANTEO">#REF!</definedName>
    <definedName name="LOGO" localSheetId="6">'INDICAR CÓDIGO DEL ITEM DE PAGO'!ERR</definedName>
    <definedName name="LOGO">[0]!ERR</definedName>
    <definedName name="lolol" localSheetId="6"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6" hidden="1">{"via1",#N/A,TRUE,"general";"via2",#N/A,TRUE,"general";"via3",#N/A,TRUE,"general"}</definedName>
    <definedName name="lplpl" hidden="1">{"via1",#N/A,TRUE,"general";"via2",#N/A,TRUE,"general";"via3",#N/A,TRUE,"general"}</definedName>
    <definedName name="lt">#REF!</definedName>
    <definedName name="lun" localSheetId="6">'[38]Res-Accide-10'!#REF!</definedName>
    <definedName name="lun">'[38]Res-Accide-10'!#REF!</definedName>
    <definedName name="lv">#REF!</definedName>
    <definedName name="m">#REF!</definedName>
    <definedName name="MA" localSheetId="6">'[38]Res-Accide-10'!#REF!</definedName>
    <definedName name="MA">'[38]Res-Accide-10'!#REF!</definedName>
    <definedName name="MACR">#REF!</definedName>
    <definedName name="MACRDEL">'[3]7422CW00'!#REF!</definedName>
    <definedName name="Macroactividad">#REF!</definedName>
    <definedName name="mafdsf" localSheetId="6" hidden="1">{"via1",#N/A,TRUE,"general";"via2",#N/A,TRUE,"general";"via3",#N/A,TRUE,"general"}</definedName>
    <definedName name="mafdsf" hidden="1">{"via1",#N/A,TRUE,"general";"via2",#N/A,TRUE,"general";"via3",#N/A,TRUE,"general"}</definedName>
    <definedName name="MANUAL">#REF!</definedName>
    <definedName name="mao" localSheetId="6" hidden="1">{"TAB1",#N/A,TRUE,"GENERAL";"TAB2",#N/A,TRUE,"GENERAL";"TAB3",#N/A,TRUE,"GENERAL";"TAB4",#N/A,TRUE,"GENERAL";"TAB5",#N/A,TRUE,"GENERAL"}</definedName>
    <definedName name="mao" hidden="1">{"TAB1",#N/A,TRUE,"GENERAL";"TAB2",#N/A,TRUE,"GENERAL";"TAB3",#N/A,TRUE,"GENERAL";"TAB4",#N/A,TRUE,"GENERAL";"TAB5",#N/A,TRUE,"GENERAL"}</definedName>
    <definedName name="maow" localSheetId="6" hidden="1">{"via1",#N/A,TRUE,"general";"via2",#N/A,TRUE,"general";"via3",#N/A,TRUE,"general"}</definedName>
    <definedName name="maow" hidden="1">{"via1",#N/A,TRUE,"general";"via2",#N/A,TRUE,"general";"via3",#N/A,TRUE,"general"}</definedName>
    <definedName name="MAQUINAR" localSheetId="6">[54]Insum!$A$68:$H$98</definedName>
    <definedName name="MAQUINAR">[55]Insum!$A$68:$H$98</definedName>
    <definedName name="mar" localSheetId="6">'[38]Res-Accide-10'!#REF!</definedName>
    <definedName name="mar">'[38]Res-Accide-10'!#REF!</definedName>
    <definedName name="MARCO_H">#REF!</definedName>
    <definedName name="marina">'[89]Informe Semanal 1'!#REF!</definedName>
    <definedName name="masor" localSheetId="6" hidden="1">{"via1",#N/A,TRUE,"general";"via2",#N/A,TRUE,"general";"via3",#N/A,TRUE,"general"}</definedName>
    <definedName name="masor" hidden="1">{"via1",#N/A,TRUE,"general";"via2",#N/A,TRUE,"general";"via3",#N/A,TRUE,"general"}</definedName>
    <definedName name="MAT" localSheetId="6">#REF!</definedName>
    <definedName name="MAT">#REF!</definedName>
    <definedName name="MATERIAL">'[71]TABLA MATERIALES'!$A$3:$D$654</definedName>
    <definedName name="materiales">[70]materiales!$A$7:$A$1317</definedName>
    <definedName name="materiales1">#REF!</definedName>
    <definedName name="MaterialTub">#REF!</definedName>
    <definedName name="MATRIZ">#REF!</definedName>
    <definedName name="MATRIZ_DE_DATOS">#REF!</definedName>
    <definedName name="MCCs">#REF!</definedName>
    <definedName name="mdd" localSheetId="6" hidden="1">{"via1",#N/A,TRUE,"general";"via2",#N/A,TRUE,"general";"via3",#N/A,TRUE,"general"}</definedName>
    <definedName name="mdd" hidden="1">{"via1",#N/A,TRUE,"general";"via2",#N/A,TRUE,"general";"via3",#N/A,TRUE,"general"}</definedName>
    <definedName name="mediah_reposo_comida">'[90]CCP,LEYES, Y DEC.'!#REF!</definedName>
    <definedName name="meg" localSheetId="6"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6">#REF!</definedName>
    <definedName name="MESES">#REF!</definedName>
    <definedName name="MesesMora">'[10]LIQ-NOM'!$I$3</definedName>
    <definedName name="Meta1">#REF!</definedName>
    <definedName name="Meta2">#REF!</definedName>
    <definedName name="Meta3">#REF!</definedName>
    <definedName name="mfgjrdt" localSheetId="6" hidden="1">{"TAB1",#N/A,TRUE,"GENERAL";"TAB2",#N/A,TRUE,"GENERAL";"TAB3",#N/A,TRUE,"GENERAL";"TAB4",#N/A,TRUE,"GENERAL";"TAB5",#N/A,TRUE,"GENERAL"}</definedName>
    <definedName name="mfgjrdt" hidden="1">{"TAB1",#N/A,TRUE,"GENERAL";"TAB2",#N/A,TRUE,"GENERAL";"TAB3",#N/A,TRUE,"GENERAL";"TAB4",#N/A,TRUE,"GENERAL";"TAB5",#N/A,TRUE,"GENERAL"}</definedName>
    <definedName name="mghm" localSheetId="6"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6" hidden="1">{"via1",#N/A,TRUE,"general";"via2",#N/A,TRUE,"general";"via3",#N/A,TRUE,"general"}</definedName>
    <definedName name="mjmj" hidden="1">{"via1",#N/A,TRUE,"general";"via2",#N/A,TRUE,"general";"via3",#N/A,TRUE,"general"}</definedName>
    <definedName name="mjmjmn" localSheetId="6" hidden="1">{"via1",#N/A,TRUE,"general";"via2",#N/A,TRUE,"general";"via3",#N/A,TRUE,"general"}</definedName>
    <definedName name="mjmjmn" hidden="1">{"via1",#N/A,TRUE,"general";"via2",#N/A,TRUE,"general";"via3",#N/A,TRUE,"general"}</definedName>
    <definedName name="mjnhgkio" localSheetId="6" hidden="1">{"via1",#N/A,TRUE,"general";"via2",#N/A,TRUE,"general";"via3",#N/A,TRUE,"general"}</definedName>
    <definedName name="mjnhgkio" hidden="1">{"via1",#N/A,TRUE,"general";"via2",#N/A,TRUE,"general";"via3",#N/A,TRUE,"general"}</definedName>
    <definedName name="MJU">#REF!</definedName>
    <definedName name="mmjmjh" localSheetId="6" hidden="1">{"TAB1",#N/A,TRUE,"GENERAL";"TAB2",#N/A,TRUE,"GENERAL";"TAB3",#N/A,TRUE,"GENERAL";"TAB4",#N/A,TRUE,"GENERAL";"TAB5",#N/A,TRUE,"GENERAL"}</definedName>
    <definedName name="mmjmjh" hidden="1">{"TAB1",#N/A,TRUE,"GENERAL";"TAB2",#N/A,TRUE,"GENERAL";"TAB3",#N/A,TRUE,"GENERAL";"TAB4",#N/A,TRUE,"GENERAL";"TAB5",#N/A,TRUE,"GENERAL"}</definedName>
    <definedName name="mmm" localSheetId="6" hidden="1">{"TAB1",#N/A,TRUE,"GENERAL";"TAB2",#N/A,TRUE,"GENERAL";"TAB3",#N/A,TRUE,"GENERAL";"TAB4",#N/A,TRUE,"GENERAL";"TAB5",#N/A,TRUE,"GENERAL"}</definedName>
    <definedName name="mmm" hidden="1">{"TAB1",#N/A,TRUE,"GENERAL";"TAB2",#N/A,TRUE,"GENERAL";"TAB3",#N/A,TRUE,"GENERAL";"TAB4",#N/A,TRUE,"GENERAL";"TAB5",#N/A,TRUE,"GENERAL"}</definedName>
    <definedName name="mmmh" localSheetId="6" hidden="1">{"via1",#N/A,TRUE,"general";"via2",#N/A,TRUE,"general";"via3",#N/A,TRUE,"general"}</definedName>
    <definedName name="mmmh" hidden="1">{"via1",#N/A,TRUE,"general";"via2",#N/A,TRUE,"general";"via3",#N/A,TRUE,"general"}</definedName>
    <definedName name="mmmmmjyt" localSheetId="6" hidden="1">{"TAB1",#N/A,TRUE,"GENERAL";"TAB2",#N/A,TRUE,"GENERAL";"TAB3",#N/A,TRUE,"GENERAL";"TAB4",#N/A,TRUE,"GENERAL";"TAB5",#N/A,TRUE,"GENERAL"}</definedName>
    <definedName name="mmmmmjyt" hidden="1">{"TAB1",#N/A,TRUE,"GENERAL";"TAB2",#N/A,TRUE,"GENERAL";"TAB3",#N/A,TRUE,"GENERAL";"TAB4",#N/A,TRUE,"GENERAL";"TAB5",#N/A,TRUE,"GENERAL"}</definedName>
    <definedName name="mmmmmmg" localSheetId="6" hidden="1">{"via1",#N/A,TRUE,"general";"via2",#N/A,TRUE,"general";"via3",#N/A,TRUE,"general"}</definedName>
    <definedName name="mmmmmmg" hidden="1">{"via1",#N/A,TRUE,"general";"via2",#N/A,TRUE,"general";"via3",#N/A,TRUE,"general"}</definedName>
    <definedName name="MN" localSheetId="6"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 localSheetId="5">[9]!Módulo3.anexo1</definedName>
    <definedName name="Módulo3.anexo1" localSheetId="3">[9]!Módulo3.anexo1</definedName>
    <definedName name="Módulo3.anexo1" localSheetId="4">[9]!Módulo3.anexo1</definedName>
    <definedName name="Módulo3.anexo1">[9]!Módulo3.anexo1</definedName>
    <definedName name="Módulo3.anexo10" localSheetId="0">[9]!Módulo3.anexo10</definedName>
    <definedName name="Módulo3.anexo10" localSheetId="5">[9]!Módulo3.anexo10</definedName>
    <definedName name="Módulo3.anexo10" localSheetId="3">[9]!Módulo3.anexo10</definedName>
    <definedName name="Módulo3.anexo10" localSheetId="4">[9]!Módulo3.anexo10</definedName>
    <definedName name="Módulo3.anexo10">[9]!Módulo3.anexo10</definedName>
    <definedName name="Módulo3.anexo11" localSheetId="0">[9]!Módulo3.anexo11</definedName>
    <definedName name="Módulo3.anexo11" localSheetId="5">[9]!Módulo3.anexo11</definedName>
    <definedName name="Módulo3.anexo11" localSheetId="3">[9]!Módulo3.anexo11</definedName>
    <definedName name="Módulo3.anexo11" localSheetId="4">[9]!Módulo3.anexo11</definedName>
    <definedName name="Módulo3.anexo11">[9]!Módulo3.anexo11</definedName>
    <definedName name="Módulo3.anexo12" localSheetId="0">[9]!Módulo3.anexo12</definedName>
    <definedName name="Módulo3.anexo12" localSheetId="5">[9]!Módulo3.anexo12</definedName>
    <definedName name="Módulo3.anexo12" localSheetId="3">[9]!Módulo3.anexo12</definedName>
    <definedName name="Módulo3.anexo12" localSheetId="4">[9]!Módulo3.anexo12</definedName>
    <definedName name="Módulo3.anexo12">[9]!Módulo3.anexo12</definedName>
    <definedName name="Módulo3.anexo3" localSheetId="0">[9]!Módulo3.anexo3</definedName>
    <definedName name="Módulo3.anexo3" localSheetId="5">[9]!Módulo3.anexo3</definedName>
    <definedName name="Módulo3.anexo3" localSheetId="3">[9]!Módulo3.anexo3</definedName>
    <definedName name="Módulo3.anexo3" localSheetId="4">[9]!Módulo3.anexo3</definedName>
    <definedName name="Módulo3.anexo3">[9]!Módulo3.anexo3</definedName>
    <definedName name="Módulo3.anexo4" localSheetId="0">[9]!Módulo3.anexo4</definedName>
    <definedName name="Módulo3.anexo4" localSheetId="5">[9]!Módulo3.anexo4</definedName>
    <definedName name="Módulo3.anexo4" localSheetId="3">[9]!Módulo3.anexo4</definedName>
    <definedName name="Módulo3.anexo4" localSheetId="4">[9]!Módulo3.anexo4</definedName>
    <definedName name="Módulo3.anexo4">[9]!Módulo3.anexo4</definedName>
    <definedName name="Módulo3.anexo5" localSheetId="0">[9]!Módulo3.anexo5</definedName>
    <definedName name="Módulo3.anexo5" localSheetId="5">[9]!Módulo3.anexo5</definedName>
    <definedName name="Módulo3.anexo5" localSheetId="3">[9]!Módulo3.anexo5</definedName>
    <definedName name="Módulo3.anexo5" localSheetId="4">[9]!Módulo3.anexo5</definedName>
    <definedName name="Módulo3.anexo5">[9]!Módulo3.anexo5</definedName>
    <definedName name="Módulo3.anexo6" localSheetId="0">[9]!Módulo3.anexo6</definedName>
    <definedName name="Módulo3.anexo6" localSheetId="5">[9]!Módulo3.anexo6</definedName>
    <definedName name="Módulo3.anexo6" localSheetId="3">[9]!Módulo3.anexo6</definedName>
    <definedName name="Módulo3.anexo6" localSheetId="4">[9]!Módulo3.anexo6</definedName>
    <definedName name="Módulo3.anexo6">[9]!Módulo3.anexo6</definedName>
    <definedName name="Módulo8.anexo16" localSheetId="0">[9]!Módulo8.anexo16</definedName>
    <definedName name="Módulo8.anexo16" localSheetId="5">[9]!Módulo8.anexo16</definedName>
    <definedName name="Módulo8.anexo16" localSheetId="3">[9]!Módulo8.anexo16</definedName>
    <definedName name="Módulo8.anexo16" localSheetId="4">[9]!Módulo8.anexo16</definedName>
    <definedName name="Módulo8.anexo16">[9]!Módulo8.anexo16</definedName>
    <definedName name="MOE" hidden="1">{#N/A,#N/A,FALSE,"Hoja1";#N/A,#N/A,FALSE,"Hoja2"}</definedName>
    <definedName name="MONEDA">[91]Tablas!$AO$6:$AO$7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[46]steel!#REF!</definedName>
    <definedName name="Mtz_Avance">#REF!</definedName>
    <definedName name="Mv">#REF!</definedName>
    <definedName name="n" localSheetId="6" hidden="1">{"via1",#N/A,TRUE,"general";"via2",#N/A,TRUE,"general";"via3",#N/A,TRUE,"general"}</definedName>
    <definedName name="n" hidden="1">{"via1",#N/A,TRUE,"general";"via2",#N/A,TRUE,"general";"via3",#N/A,TRUE,"general"}</definedName>
    <definedName name="Nada" localSheetId="0">[51]!Nada</definedName>
    <definedName name="Nada" localSheetId="5">[51]!Nada</definedName>
    <definedName name="Nada" localSheetId="3">[51]!Nada</definedName>
    <definedName name="Nada" localSheetId="4">[51]!Nada</definedName>
    <definedName name="Nada">[51]!Nada</definedName>
    <definedName name="Nafta_2">'[92] ASR+Nafta'!$K$19:$AS$19</definedName>
    <definedName name="Nafta2">'[92] ASR+Nafta'!$K$19:$AS$19</definedName>
    <definedName name="Nafta3">'[92]Todos+Nafta'!$K$19:$AS$19</definedName>
    <definedName name="nbvnv" localSheetId="6" hidden="1">{"via1",#N/A,TRUE,"general";"via2",#N/A,TRUE,"general";"via3",#N/A,TRUE,"general"}</definedName>
    <definedName name="nbvnv" hidden="1">{"via1",#N/A,TRUE,"general";"via2",#N/A,TRUE,"general";"via3",#N/A,TRUE,"general"}</definedName>
    <definedName name="NDHS" localSheetId="6" hidden="1">{"TAB1",#N/A,TRUE,"GENERAL";"TAB2",#N/A,TRUE,"GENERAL";"TAB3",#N/A,TRUE,"GENERAL";"TAB4",#N/A,TRUE,"GENERAL";"TAB5",#N/A,TRUE,"GENERAL"}</definedName>
    <definedName name="NDHS" hidden="1">{"TAB1",#N/A,TRUE,"GENERAL";"TAB2",#N/A,TRUE,"GENERAL";"TAB3",#N/A,TRUE,"GENERAL";"TAB4",#N/A,TRUE,"GENERAL";"TAB5",#N/A,TRUE,"GENERAL"}</definedName>
    <definedName name="nf" localSheetId="6" hidden="1">{"TAB1",#N/A,TRUE,"GENERAL";"TAB2",#N/A,TRUE,"GENERAL";"TAB3",#N/A,TRUE,"GENERAL";"TAB4",#N/A,TRUE,"GENERAL";"TAB5",#N/A,TRUE,"GENERAL"}</definedName>
    <definedName name="nf" hidden="1">{"TAB1",#N/A,TRUE,"GENERAL";"TAB2",#N/A,TRUE,"GENERAL";"TAB3",#N/A,TRUE,"GENERAL";"TAB4",#N/A,TRUE,"GENERAL";"TAB5",#N/A,TRUE,"GENERAL"}</definedName>
    <definedName name="nfg" localSheetId="6" hidden="1">{"via1",#N/A,TRUE,"general";"via2",#N/A,TRUE,"general";"via3",#N/A,TRUE,"general"}</definedName>
    <definedName name="nfg" hidden="1">{"via1",#N/A,TRUE,"general";"via2",#N/A,TRUE,"general";"via3",#N/A,TRUE,"general"}</definedName>
    <definedName name="nfgn" localSheetId="6" hidden="1">{"via1",#N/A,TRUE,"general";"via2",#N/A,TRUE,"general";"via3",#N/A,TRUE,"general"}</definedName>
    <definedName name="nfgn" hidden="1">{"via1",#N/A,TRUE,"general";"via2",#N/A,TRUE,"general";"via3",#N/A,TRUE,"general"}</definedName>
    <definedName name="ng">#REF!</definedName>
    <definedName name="ngdn" localSheetId="6" hidden="1">{"TAB1",#N/A,TRUE,"GENERAL";"TAB2",#N/A,TRUE,"GENERAL";"TAB3",#N/A,TRUE,"GENERAL";"TAB4",#N/A,TRUE,"GENERAL";"TAB5",#N/A,TRUE,"GENERAL"}</definedName>
    <definedName name="ngdn" hidden="1">{"TAB1",#N/A,TRUE,"GENERAL";"TAB2",#N/A,TRUE,"GENERAL";"TAB3",#N/A,TRUE,"GENERAL";"TAB4",#N/A,TRUE,"GENERAL";"TAB5",#N/A,TRUE,"GENERAL"}</definedName>
    <definedName name="ngfh" localSheetId="6" hidden="1">{"via1",#N/A,TRUE,"general";"via2",#N/A,TRUE,"general";"via3",#N/A,TRUE,"general"}</definedName>
    <definedName name="ngfh" hidden="1">{"via1",#N/A,TRUE,"general";"via2",#N/A,TRUE,"general";"via3",#N/A,TRUE,"general"}</definedName>
    <definedName name="NH">#REF!</definedName>
    <definedName name="nhn" localSheetId="6" hidden="1">{"via1",#N/A,TRUE,"general";"via2",#N/A,TRUE,"general";"via3",#N/A,TRUE,"general"}</definedName>
    <definedName name="nhn" hidden="1">{"via1",#N/A,TRUE,"general";"via2",#N/A,TRUE,"general";"via3",#N/A,TRUE,"general"}</definedName>
    <definedName name="nhncfgn" localSheetId="6" hidden="1">{"TAB1",#N/A,TRUE,"GENERAL";"TAB2",#N/A,TRUE,"GENERAL";"TAB3",#N/A,TRUE,"GENERAL";"TAB4",#N/A,TRUE,"GENERAL";"TAB5",#N/A,TRUE,"GENERAL"}</definedName>
    <definedName name="nhncfgn" hidden="1">{"TAB1",#N/A,TRUE,"GENERAL";"TAB2",#N/A,TRUE,"GENERAL";"TAB3",#N/A,TRUE,"GENERAL";"TAB4",#N/A,TRUE,"GENERAL";"TAB5",#N/A,TRUE,"GENERAL"}</definedName>
    <definedName name="nhndr" localSheetId="6" hidden="1">{"via1",#N/A,TRUE,"general";"via2",#N/A,TRUE,"general";"via3",#N/A,TRUE,"general"}</definedName>
    <definedName name="nhndr" hidden="1">{"via1",#N/A,TRUE,"general";"via2",#N/A,TRUE,"general";"via3",#N/A,TRUE,"general"}</definedName>
    <definedName name="Nit">[41]EMPRESA!$F$8</definedName>
    <definedName name="Nmax">#REF!</definedName>
    <definedName name="nmdlf">#REF!</definedName>
    <definedName name="nmmmm" localSheetId="6" hidden="1">{"via1",#N/A,TRUE,"general";"via2",#N/A,TRUE,"general";"via3",#N/A,TRUE,"general"}</definedName>
    <definedName name="nmmmm" hidden="1">{"via1",#N/A,TRUE,"general";"via2",#N/A,TRUE,"general";"via3",#N/A,TRUE,"general"}</definedName>
    <definedName name="NN" localSheetId="6" hidden="1">{"TAB1",#N/A,TRUE,"GENERAL";"TAB2",#N/A,TRUE,"GENERAL";"TAB3",#N/A,TRUE,"GENERAL";"TAB4",#N/A,TRUE,"GENERAL";"TAB5",#N/A,TRUE,"GENERAL"}</definedName>
    <definedName name="NN" hidden="1">{"TAB1",#N/A,TRUE,"GENERAL";"TAB2",#N/A,TRUE,"GENERAL";"TAB3",#N/A,TRUE,"GENERAL";"TAB4",#N/A,TRUE,"GENERAL";"TAB5",#N/A,TRUE,"GENERAL"}</definedName>
    <definedName name="nndng" localSheetId="6" hidden="1">{"TAB1",#N/A,TRUE,"GENERAL";"TAB2",#N/A,TRUE,"GENERAL";"TAB3",#N/A,TRUE,"GENERAL";"TAB4",#N/A,TRUE,"GENERAL";"TAB5",#N/A,TRUE,"GENERAL"}</definedName>
    <definedName name="nndng" hidden="1">{"TAB1",#N/A,TRUE,"GENERAL";"TAB2",#N/A,TRUE,"GENERAL";"TAB3",#N/A,TRUE,"GENERAL";"TAB4",#N/A,TRUE,"GENERAL";"TAB5",#N/A,TRUE,"GENERAL"}</definedName>
    <definedName name="nnn" localSheetId="6" hidden="1">{"TAB1",#N/A,TRUE,"GENERAL";"TAB2",#N/A,TRUE,"GENERAL";"TAB3",#N/A,TRUE,"GENERAL";"TAB4",#N/A,TRUE,"GENERAL";"TAB5",#N/A,TRUE,"GENERAL"}</definedName>
    <definedName name="nnn" hidden="1">{"TAB1",#N/A,TRUE,"GENERAL";"TAB2",#N/A,TRUE,"GENERAL";"TAB3",#N/A,TRUE,"GENERAL";"TAB4",#N/A,TRUE,"GENERAL";"TAB5",#N/A,TRUE,"GENERAL"}</definedName>
    <definedName name="nnnhd" localSheetId="6" hidden="1">{"via1",#N/A,TRUE,"general";"via2",#N/A,TRUE,"general";"via3",#N/A,TRUE,"general"}</definedName>
    <definedName name="nnnhd" hidden="1">{"via1",#N/A,TRUE,"general";"via2",#N/A,TRUE,"general";"via3",#N/A,TRUE,"general"}</definedName>
    <definedName name="nnnnn" localSheetId="6" hidden="1">{"via1",#N/A,TRUE,"general";"via2",#N/A,TRUE,"general";"via3",#N/A,TRUE,"general"}</definedName>
    <definedName name="nnnnn" hidden="1">{"via1",#N/A,TRUE,"general";"via2",#N/A,TRUE,"general";"via3",#N/A,TRUE,"general"}</definedName>
    <definedName name="nnnnnd" localSheetId="6" hidden="1">{"TAB1",#N/A,TRUE,"GENERAL";"TAB2",#N/A,TRUE,"GENERAL";"TAB3",#N/A,TRUE,"GENERAL";"TAB4",#N/A,TRUE,"GENERAL";"TAB5",#N/A,TRUE,"GENERAL"}</definedName>
    <definedName name="nnnnnd" hidden="1">{"TAB1",#N/A,TRUE,"GENERAL";"TAB2",#N/A,TRUE,"GENERAL";"TAB3",#N/A,TRUE,"GENERAL";"TAB4",#N/A,TRUE,"GENERAL";"TAB5",#N/A,TRUE,"GENERAL"}</definedName>
    <definedName name="nnnnnf" localSheetId="6" hidden="1">{"TAB1",#N/A,TRUE,"GENERAL";"TAB2",#N/A,TRUE,"GENERAL";"TAB3",#N/A,TRUE,"GENERAL";"TAB4",#N/A,TRUE,"GENERAL";"TAB5",#N/A,TRUE,"GENERAL"}</definedName>
    <definedName name="nnnnnf" hidden="1">{"TAB1",#N/A,TRUE,"GENERAL";"TAB2",#N/A,TRUE,"GENERAL";"TAB3",#N/A,TRUE,"GENERAL";"TAB4",#N/A,TRUE,"GENERAL";"TAB5",#N/A,TRUE,"GENERAL"}</definedName>
    <definedName name="nnnnnh" localSheetId="6" hidden="1">{"via1",#N/A,TRUE,"general";"via2",#N/A,TRUE,"general";"via3",#N/A,TRUE,"general"}</definedName>
    <definedName name="nnnnnh" hidden="1">{"via1",#N/A,TRUE,"general";"via2",#N/A,TRUE,"general";"via3",#N/A,TRUE,"general"}</definedName>
    <definedName name="NO" localSheetId="6">'INDICAR CÓDIGO DEL ITEM DE PAGO'!ERR</definedName>
    <definedName name="NO">[0]!ERR</definedName>
    <definedName name="No_desarrolladas">'[28]Reservas de Petróleo'!$A$2,'[28]Reservas de Petróleo'!$A$1,'[28]Reservas de Petróleo'!$D$4,'[28]Reservas de Petróleo'!$G$1:$G$65536</definedName>
    <definedName name="NOMBRE" localSheetId="6">#REF!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6">#REF!</definedName>
    <definedName name="NUEVO">#REF!</definedName>
    <definedName name="Num_Pmt_Per_Year">#REF!</definedName>
    <definedName name="Number_of_Payments">MATCH(0.01,End_Bal,-1)+1</definedName>
    <definedName name="nxn" localSheetId="6" hidden="1">{"via1",#N/A,TRUE,"general";"via2",#N/A,TRUE,"general";"via3",#N/A,TRUE,"general"}</definedName>
    <definedName name="nxn" hidden="1">{"via1",#N/A,TRUE,"general";"via2",#N/A,TRUE,"general";"via3",#N/A,TRUE,"general"}</definedName>
    <definedName name="ñpñpñ" localSheetId="6" hidden="1">{"via1",#N/A,TRUE,"general";"via2",#N/A,TRUE,"general";"via3",#N/A,TRUE,"general"}</definedName>
    <definedName name="ñpñpñ" hidden="1">{"via1",#N/A,TRUE,"general";"via2",#N/A,TRUE,"general";"via3",#N/A,TRUE,"general"}</definedName>
    <definedName name="º1" localSheetId="6">#REF!</definedName>
    <definedName name="º1">#REF!</definedName>
    <definedName name="o9o9" localSheetId="6"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6">#REF!</definedName>
    <definedName name="Obra">#REF!</definedName>
    <definedName name="obras" hidden="1">#REF!</definedName>
    <definedName name="obras1" localSheetId="0">DATE(YEAR([93]!Loan_Start),MONTH([93]!Loan_Start)+Payment_Number,DAY([93]!Loan_Start))</definedName>
    <definedName name="obras1" localSheetId="5">DATE(YEAR([93]!Loan_Start),MONTH([93]!Loan_Start)+Payment_Number,DAY([93]!Loan_Start))</definedName>
    <definedName name="obras1" localSheetId="3">DATE(YEAR([93]!Loan_Start),MONTH([93]!Loan_Start)+Payment_Number,DAY([93]!Loan_Start))</definedName>
    <definedName name="obras1" localSheetId="4">DATE(YEAR([93]!Loan_Start),MONTH([93]!Loan_Start)+Payment_Number,DAY([93]!Loan_Start))</definedName>
    <definedName name="obras1">DATE(YEAR([93]!Loan_Start),MONTH([93]!Loan_Start)+Payment_Number,DAY([93]!Loan_Start))</definedName>
    <definedName name="obras11" hidden="1">#REF!</definedName>
    <definedName name="obras111" localSheetId="0">DATE(YEAR([94]!Loan_Start),MONTH([94]!Loan_Start)+Payment_Number,DAY([94]!Loan_Start))</definedName>
    <definedName name="obras111" localSheetId="5">DATE(YEAR([94]!Loan_Start),MONTH([94]!Loan_Start)+Payment_Number,DAY([94]!Loan_Start))</definedName>
    <definedName name="obras111" localSheetId="3">DATE(YEAR([94]!Loan_Start),MONTH([94]!Loan_Start)+Payment_Number,DAY([94]!Loan_Start))</definedName>
    <definedName name="obras111" localSheetId="4">DATE(YEAR([94]!Loan_Start),MONTH([94]!Loan_Start)+Payment_Number,DAY([94]!Loan_Start))</definedName>
    <definedName name="obras111">DATE(YEAR([94]!Loan_Start),MONTH([94]!Loan_Start)+Payment_Number,DAY([94]!Loan_Start))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6" hidden="1">{"TAB1",#N/A,TRUE,"GENERAL";"TAB2",#N/A,TRUE,"GENERAL";"TAB3",#N/A,TRUE,"GENERAL";"TAB4",#N/A,TRUE,"GENERAL";"TAB5",#N/A,TRUE,"GENERAL"}</definedName>
    <definedName name="oiret" hidden="1">{"TAB1",#N/A,TRUE,"GENERAL";"TAB2",#N/A,TRUE,"GENERAL";"TAB3",#N/A,TRUE,"GENERAL";"TAB4",#N/A,TRUE,"GENERAL";"TAB5",#N/A,TRUE,"GENERAL"}</definedName>
    <definedName name="oirgrth" localSheetId="6" hidden="1">{"TAB1",#N/A,TRUE,"GENERAL";"TAB2",#N/A,TRUE,"GENERAL";"TAB3",#N/A,TRUE,"GENERAL";"TAB4",#N/A,TRUE,"GENERAL";"TAB5",#N/A,TRUE,"GENERAL"}</definedName>
    <definedName name="oirgrth" hidden="1">{"TAB1",#N/A,TRUE,"GENERAL";"TAB2",#N/A,TRUE,"GENERAL";"TAB3",#N/A,TRUE,"GENERAL";"TAB4",#N/A,TRUE,"GENERAL";"TAB5",#N/A,TRUE,"GENERAL"}</definedName>
    <definedName name="OIUOIU" localSheetId="6" hidden="1">{"via1",#N/A,TRUE,"general";"via2",#N/A,TRUE,"general";"via3",#N/A,TRUE,"general"}</definedName>
    <definedName name="OIUOIU" hidden="1">{"via1",#N/A,TRUE,"general";"via2",#N/A,TRUE,"general";"via3",#N/A,TRUE,"general"}</definedName>
    <definedName name="OnceThru">0</definedName>
    <definedName name="OÑ">#REF!</definedName>
    <definedName name="ooo" localSheetId="6" hidden="1">{"via1",#N/A,TRUE,"general";"via2",#N/A,TRUE,"general";"via3",#N/A,TRUE,"general"}</definedName>
    <definedName name="ooo" hidden="1">{"via1",#N/A,TRUE,"general";"via2",#N/A,TRUE,"general";"via3",#N/A,TRUE,"general"}</definedName>
    <definedName name="ooooiii" localSheetId="6" hidden="1">{"TAB1",#N/A,TRUE,"GENERAL";"TAB2",#N/A,TRUE,"GENERAL";"TAB3",#N/A,TRUE,"GENERAL";"TAB4",#N/A,TRUE,"GENERAL";"TAB5",#N/A,TRUE,"GENERAL"}</definedName>
    <definedName name="ooooiii" hidden="1">{"TAB1",#N/A,TRUE,"GENERAL";"TAB2",#N/A,TRUE,"GENERAL";"TAB3",#N/A,TRUE,"GENERAL";"TAB4",#N/A,TRUE,"GENERAL";"TAB5",#N/A,TRUE,"GENERAL"}</definedName>
    <definedName name="oooos" localSheetId="6"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[70]otros!$A$6:$A$1235</definedName>
    <definedName name="OTROS1">#REF!</definedName>
    <definedName name="OUT">#REF!</definedName>
    <definedName name="P">#REF!</definedName>
    <definedName name="P_Yacimiento">#REF!</definedName>
    <definedName name="p0p0" localSheetId="6" hidden="1">{"via1",#N/A,TRUE,"general";"via2",#N/A,TRUE,"general";"via3",#N/A,TRUE,"general"}</definedName>
    <definedName name="p0p0" hidden="1">{"via1",#N/A,TRUE,"general";"via2",#N/A,TRUE,"general";"via3",#N/A,TRUE,"general"}</definedName>
    <definedName name="Page____1____of____2">#REF!</definedName>
    <definedName name="Parametro_Peso">[58]Tablas!$A$1:$A$65536</definedName>
    <definedName name="Pay_Date">#REF!</definedName>
    <definedName name="Pay_Num">#REF!</definedName>
    <definedName name="Payment_Date" localSheetId="0">DATE(YEAR([0]!Loan_Start),MONTH([0]!Loan_Start)+Payment_Number,DAY([0]!Loan_Start))</definedName>
    <definedName name="Payment_Date" localSheetId="5">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DATE(YEAR(Loan_Start),MONTH(Loan_Start)+Payment_Number,DAY(Loan_Start))</definedName>
    <definedName name="Payment_Date1" localSheetId="0">DATE(YEAR([94]!Loan_Start),MONTH([94]!Loan_Start)+Payment_Number,DAY([94]!Loan_Start))</definedName>
    <definedName name="Payment_Date1" localSheetId="5">DATE(YEAR([94]!Loan_Start),MONTH([94]!Loan_Start)+Payment_Number,DAY([94]!Loan_Start))</definedName>
    <definedName name="Payment_Date1" localSheetId="3">DATE(YEAR([94]!Loan_Start),MONTH([94]!Loan_Start)+Payment_Number,DAY([94]!Loan_Start))</definedName>
    <definedName name="Payment_Date1" localSheetId="4">DATE(YEAR([94]!Loan_Start),MONTH([94]!Loan_Start)+Payment_Number,DAY([94]!Loan_Start))</definedName>
    <definedName name="Payment_Date1">DATE(YEAR([94]!Loan_Start),MONTH([94]!Loan_Start)+Payment_Number,DAY([94]!Loan_Start))</definedName>
    <definedName name="Payment_Needed">"Pago necesario"</definedName>
    <definedName name="Pb">#REF!</definedName>
    <definedName name="Pd">#REF!</definedName>
    <definedName name="PEPE" localSheetId="6">'INDICAR CÓDIGO DEL ITEM DE PAGO'!ERR</definedName>
    <definedName name="PEPE">[0]!ERR</definedName>
    <definedName name="Periodo">[43]Hoja1!$C$1</definedName>
    <definedName name="PeriodoPago">'[41]LIQUIDA-NOMINA'!$C$4</definedName>
    <definedName name="PeriodoRepago">#REF!</definedName>
    <definedName name="PeriodoRepagoCCP">#REF!</definedName>
    <definedName name="phed">[56]Hoja1!$C$4</definedName>
    <definedName name="phen">[56]Hoja1!$C$5</definedName>
    <definedName name="Pindis">#REF!</definedName>
    <definedName name="pint">'[77]7422CW00'!#REF!</definedName>
    <definedName name="pintura">'[77]7422CW00'!#REF!</definedName>
    <definedName name="pintyura">[95]STRSUMM0!#REF!</definedName>
    <definedName name="PIP">#REF!</definedName>
    <definedName name="Piscinas">#REF!</definedName>
    <definedName name="PKHK" localSheetId="6" hidden="1">{"TAB1",#N/A,TRUE,"GENERAL";"TAB2",#N/A,TRUE,"GENERAL";"TAB3",#N/A,TRUE,"GENERAL";"TAB4",#N/A,TRUE,"GENERAL";"TAB5",#N/A,TRUE,"GENERAL"}</definedName>
    <definedName name="PKHK" hidden="1">{"TAB1",#N/A,TRUE,"GENERAL";"TAB2",#N/A,TRUE,"GENERAL";"TAB3",#N/A,TRUE,"GENERAL";"TAB4",#N/A,TRUE,"GENERAL";"TAB5",#N/A,TRUE,"GENERAL"}</definedName>
    <definedName name="pkj" localSheetId="6"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6"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6">#REF!</definedName>
    <definedName name="PlazoAIU">#REF!</definedName>
    <definedName name="PLPLUNN" localSheetId="6"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6">#REF!</definedName>
    <definedName name="POCETAS">#REF!</definedName>
    <definedName name="POIUP" localSheetId="6" hidden="1">{"via1",#N/A,TRUE,"general";"via2",#N/A,TRUE,"general";"via3",#N/A,TRUE,"general"}</definedName>
    <definedName name="POIUP" hidden="1">{"via1",#N/A,TRUE,"general";"via2",#N/A,TRUE,"general";"via3",#N/A,TRUE,"general"}</definedName>
    <definedName name="popop" localSheetId="6" hidden="1">{"via1",#N/A,TRUE,"general";"via2",#N/A,TRUE,"general";"via3",#N/A,TRUE,"general"}</definedName>
    <definedName name="popop" hidden="1">{"via1",#N/A,TRUE,"general";"via2",#N/A,TRUE,"general";"via3",#N/A,TRUE,"general"}</definedName>
    <definedName name="popp" localSheetId="6" hidden="1">{"via1",#N/A,TRUE,"general";"via2",#N/A,TRUE,"general";"via3",#N/A,TRUE,"general"}</definedName>
    <definedName name="popp" hidden="1">{"via1",#N/A,TRUE,"general";"via2",#N/A,TRUE,"general";"via3",#N/A,TRUE,"general"}</definedName>
    <definedName name="popu" localSheetId="6">#REF!</definedName>
    <definedName name="popu">#REF!</definedName>
    <definedName name="popvds" localSheetId="6" hidden="1">{"TAB1",#N/A,TRUE,"GENERAL";"TAB2",#N/A,TRUE,"GENERAL";"TAB3",#N/A,TRUE,"GENERAL";"TAB4",#N/A,TRUE,"GENERAL";"TAB5",#N/A,TRUE,"GENERAL"}</definedName>
    <definedName name="popvds" hidden="1">{"TAB1",#N/A,TRUE,"GENERAL";"TAB2",#N/A,TRUE,"GENERAL";"TAB3",#N/A,TRUE,"GENERAL";"TAB4",#N/A,TRUE,"GENERAL";"TAB5",#N/A,TRUE,"GENERAL"}</definedName>
    <definedName name="porc" localSheetId="6">#REF!</definedName>
    <definedName name="porc">#REF!</definedName>
    <definedName name="PORCE">[37]BASES!$E$26</definedName>
    <definedName name="Porcentaje">#REF!</definedName>
    <definedName name="PORCENTAJE1">#REF!</definedName>
    <definedName name="PORTADA2">'[96]Hoja 1 '!#REF!</definedName>
    <definedName name="POSICION_PRESUP">[11]Tablas!#REF!</definedName>
    <definedName name="POSICIONES">#REF!</definedName>
    <definedName name="pouig" localSheetId="6" hidden="1">{"via1",#N/A,TRUE,"general";"via2",#N/A,TRUE,"general";"via3",#N/A,TRUE,"general"}</definedName>
    <definedName name="pouig" hidden="1">{"via1",#N/A,TRUE,"general";"via2",#N/A,TRUE,"general";"via3",#N/A,TRUE,"general"}</definedName>
    <definedName name="POZO">[58]Tablas!$C$1:$C$65536</definedName>
    <definedName name="PPPP" hidden="1">{#N/A,#N/A,FALSE,"orthoflow";#N/A,#N/A,FALSE,"Miscelaneos";#N/A,#N/A,FALSE,"Instrumentacio";#N/A,#N/A,FALSE,"Electrico";#N/A,#N/A,FALSE,"Valv. Seguridad"}</definedName>
    <definedName name="ppppp9" localSheetId="6" hidden="1">{"via1",#N/A,TRUE,"general";"via2",#N/A,TRUE,"general";"via3",#N/A,TRUE,"general"}</definedName>
    <definedName name="ppppp9" hidden="1">{"via1",#N/A,TRUE,"general";"via2",#N/A,TRUE,"general";"via3",#N/A,TRUE,"general"}</definedName>
    <definedName name="pppppd" localSheetId="6"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6" hidden="1">{"via1",#N/A,TRUE,"general";"via2",#N/A,TRUE,"general";"via3",#N/A,TRUE,"general"}</definedName>
    <definedName name="pqroj" hidden="1">{"via1",#N/A,TRUE,"general";"via2",#N/A,TRUE,"general";"via3",#N/A,TRUE,"general"}</definedName>
    <definedName name="Pr">[47]medelo!$D$46</definedName>
    <definedName name="PRE" localSheetId="6">#REF!</definedName>
    <definedName name="PRE">#REF!</definedName>
    <definedName name="Precio">#REF!</definedName>
    <definedName name="precio2">#REF!</definedName>
    <definedName name="PrecioS">#REF!</definedName>
    <definedName name="PREST" localSheetId="6">#REF!</definedName>
    <definedName name="PREST">#REF!</definedName>
    <definedName name="PRIMER" localSheetId="6" hidden="1">{"via1",#N/A,TRUE,"general";"via2",#N/A,TRUE,"general";"via3",#N/A,TRUE,"general"}</definedName>
    <definedName name="PRIMER" hidden="1">{"via1",#N/A,TRUE,"general";"via2",#N/A,TRUE,"general";"via3",#N/A,TRUE,"general"}</definedName>
    <definedName name="PRIMERO">'[89]Informe Semanal 1'!$V$43:$W$43</definedName>
    <definedName name="PRIMET" localSheetId="6"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6">#REF!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#REF!</definedName>
    <definedName name="Programa">#REF!</definedName>
    <definedName name="programainv" localSheetId="6">'INDICAR CÓDIGO DEL ITEM DE PAGO'!ERR</definedName>
    <definedName name="programainv">[0]!ERR</definedName>
    <definedName name="Proponente" localSheetId="6">#REF!</definedName>
    <definedName name="Proponente">#REF!</definedName>
    <definedName name="PRUEBA" localSheetId="0">[97]!absc</definedName>
    <definedName name="PRUEBA" localSheetId="5">[97]!absc</definedName>
    <definedName name="PRUEBA" localSheetId="3">[97]!absc</definedName>
    <definedName name="PRUEBA" localSheetId="4">[97]!absc</definedName>
    <definedName name="PRUEBA">[97]!absc</definedName>
    <definedName name="prueba1" localSheetId="0">[97]!absc</definedName>
    <definedName name="prueba1" localSheetId="5">[97]!absc</definedName>
    <definedName name="prueba1" localSheetId="3">[97]!absc</definedName>
    <definedName name="prueba1" localSheetId="4">[97]!absc</definedName>
    <definedName name="prueba1">[97]!absc</definedName>
    <definedName name="PRUEBA2" localSheetId="6">#REF!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6" hidden="1">{"TAB1",#N/A,TRUE,"GENERAL";"TAB2",#N/A,TRUE,"GENERAL";"TAB3",#N/A,TRUE,"GENERAL";"TAB4",#N/A,TRUE,"GENERAL";"TAB5",#N/A,TRUE,"GENERAL"}</definedName>
    <definedName name="ptope" hidden="1">{"TAB1",#N/A,TRUE,"GENERAL";"TAB2",#N/A,TRUE,"GENERAL";"TAB3",#N/A,TRUE,"GENERAL";"TAB4",#N/A,TRUE,"GENERAL";"TAB5",#N/A,TRUE,"GENERAL"}</definedName>
    <definedName name="ptopes" localSheetId="6" hidden="1">{"via1",#N/A,TRUE,"general";"via2",#N/A,TRUE,"general";"via3",#N/A,TRUE,"general"}</definedName>
    <definedName name="ptopes" hidden="1">{"via1",#N/A,TRUE,"general";"via2",#N/A,TRUE,"general";"via3",#N/A,TRUE,"general"}</definedName>
    <definedName name="PW">#REF!</definedName>
    <definedName name="Pwf">'[98]ORITO 02 '!$A$12</definedName>
    <definedName name="Pwf_actual">'[98]ORITO 02 '!$E$6</definedName>
    <definedName name="Pwf_i">[47]medelo!$A$66:$A$83</definedName>
    <definedName name="Pwf_min">'[98]ORITO 02 '!$E$8</definedName>
    <definedName name="Pwfd">#REF!</definedName>
    <definedName name="Q" localSheetId="6">#REF!</definedName>
    <definedName name="Q">#REF!</definedName>
    <definedName name="Q_actual">'[98]ORITO 02 '!$E$7</definedName>
    <definedName name="Q_BRUTO">#REF!</definedName>
    <definedName name="q1q1q" localSheetId="6" hidden="1">{"via1",#N/A,TRUE,"general";"via2",#N/A,TRUE,"general";"via3",#N/A,TRUE,"general"}</definedName>
    <definedName name="q1q1q" hidden="1">{"via1",#N/A,TRUE,"general";"via2",#N/A,TRUE,"general";"via3",#N/A,TRUE,"general"}</definedName>
    <definedName name="qaedtguj" localSheetId="6" hidden="1">{"via1",#N/A,TRUE,"general";"via2",#N/A,TRUE,"general";"via3",#N/A,TRUE,"general"}</definedName>
    <definedName name="qaedtguj" hidden="1">{"via1",#N/A,TRUE,"general";"via2",#N/A,TRUE,"general";"via3",#N/A,TRUE,"general"}</definedName>
    <definedName name="QAQSWS" localSheetId="6" hidden="1">{"via1",#N/A,TRUE,"general";"via2",#N/A,TRUE,"general";"via3",#N/A,TRUE,"general"}</definedName>
    <definedName name="QAQSWS" hidden="1">{"via1",#N/A,TRUE,"general";"via2",#N/A,TRUE,"general";"via3",#N/A,TRUE,"general"}</definedName>
    <definedName name="qaqwwxcr" localSheetId="6" hidden="1">{"via1",#N/A,TRUE,"general";"via2",#N/A,TRUE,"general";"via3",#N/A,TRUE,"general"}</definedName>
    <definedName name="qaqwwxcr" hidden="1">{"via1",#N/A,TRUE,"general";"via2",#N/A,TRUE,"general";"via3",#N/A,TRUE,"general"}</definedName>
    <definedName name="qaz" localSheetId="6">#REF!</definedName>
    <definedName name="qaz">#REF!</definedName>
    <definedName name="qedcd" localSheetId="6" hidden="1">{"via1",#N/A,TRUE,"general";"via2",#N/A,TRUE,"general";"via3",#N/A,TRUE,"general"}</definedName>
    <definedName name="qedcd" hidden="1">{"via1",#N/A,TRUE,"general";"via2",#N/A,TRUE,"general";"via3",#N/A,TRUE,"general"}</definedName>
    <definedName name="qeqewe" localSheetId="6" hidden="1">{"TAB1",#N/A,TRUE,"GENERAL";"TAB2",#N/A,TRUE,"GENERAL";"TAB3",#N/A,TRUE,"GENERAL";"TAB4",#N/A,TRUE,"GENERAL";"TAB5",#N/A,TRUE,"GENERAL"}</definedName>
    <definedName name="qeqewe" hidden="1">{"TAB1",#N/A,TRUE,"GENERAL";"TAB2",#N/A,TRUE,"GENERAL";"TAB3",#N/A,TRUE,"GENERAL";"TAB4",#N/A,TRUE,"GENERAL";"TAB5",#N/A,TRUE,"GENERAL"}</definedName>
    <definedName name="qewj" localSheetId="6" hidden="1">{"via1",#N/A,TRUE,"general";"via2",#N/A,TRUE,"general";"via3",#N/A,TRUE,"general"}</definedName>
    <definedName name="qewj" hidden="1">{"via1",#N/A,TRUE,"general";"via2",#N/A,TRUE,"general";"via3",#N/A,TRUE,"general"}</definedName>
    <definedName name="Qmax">[47]medelo!$B$63</definedName>
    <definedName name="qqqqqw" localSheetId="6" hidden="1">{"via1",#N/A,TRUE,"general";"via2",#N/A,TRUE,"general";"via3",#N/A,TRUE,"general"}</definedName>
    <definedName name="qqqqqw" hidden="1">{"via1",#N/A,TRUE,"general";"via2",#N/A,TRUE,"general";"via3",#N/A,TRUE,"general"}</definedName>
    <definedName name="QS">#REF!</definedName>
    <definedName name="Qt">'[98]ORITO 02 '!$E$9</definedName>
    <definedName name="QTIES">#REF!</definedName>
    <definedName name="QTY">#REF!</definedName>
    <definedName name="qw" localSheetId="6" hidden="1">{"via1",#N/A,TRUE,"general";"via2",#N/A,TRUE,"general";"via3",#N/A,TRUE,"general"}</definedName>
    <definedName name="qw" hidden="1">{"via1",#N/A,TRUE,"general";"via2",#N/A,TRUE,"general";"via3",#N/A,TRUE,"general"}</definedName>
    <definedName name="qwdas2" localSheetId="6" hidden="1">{"via1",#N/A,TRUE,"general";"via2",#N/A,TRUE,"general";"via3",#N/A,TRUE,"general"}</definedName>
    <definedName name="qwdas2" hidden="1">{"via1",#N/A,TRUE,"general";"via2",#N/A,TRUE,"general";"via3",#N/A,TRUE,"general"}</definedName>
    <definedName name="QWE">#REF!</definedName>
    <definedName name="qweqe" localSheetId="6" hidden="1">{"TAB1",#N/A,TRUE,"GENERAL";"TAB2",#N/A,TRUE,"GENERAL";"TAB3",#N/A,TRUE,"GENERAL";"TAB4",#N/A,TRUE,"GENERAL";"TAB5",#N/A,TRUE,"GENERAL"}</definedName>
    <definedName name="qweqe" hidden="1">{"TAB1",#N/A,TRUE,"GENERAL";"TAB2",#N/A,TRUE,"GENERAL";"TAB3",#N/A,TRUE,"GENERAL";"TAB4",#N/A,TRUE,"GENERAL";"TAB5",#N/A,TRUE,"GENERAL"}</definedName>
    <definedName name="QWERTY" localSheetId="6">'INDICAR CÓDIGO DEL ITEM DE PAGO'!ERR</definedName>
    <definedName name="QWERTY">[0]!ERR</definedName>
    <definedName name="qwewertet" hidden="1">{#N/A,#N/A,TRUE,"1842CWN0"}</definedName>
    <definedName name="qwqwqwj" localSheetId="6"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'[92] ASR+Nafta'!$E$9:$E$21</definedName>
    <definedName name="Recall_3">'[92]Todos+Nafta'!$E$9:$E$21</definedName>
    <definedName name="Recorder">#REF!</definedName>
    <definedName name="recursos">[99]RECURSOS!$A$8:$A$204</definedName>
    <definedName name="rege" localSheetId="6" hidden="1">{"TAB1",#N/A,TRUE,"GENERAL";"TAB2",#N/A,TRUE,"GENERAL";"TAB3",#N/A,TRUE,"GENERAL";"TAB4",#N/A,TRUE,"GENERAL";"TAB5",#N/A,TRUE,"GENERAL"}</definedName>
    <definedName name="rege" hidden="1">{"TAB1",#N/A,TRUE,"GENERAL";"TAB2",#N/A,TRUE,"GENERAL";"TAB3",#N/A,TRUE,"GENERAL";"TAB4",#N/A,TRUE,"GENERAL";"TAB5",#N/A,TRUE,"GENERAL"}</definedName>
    <definedName name="REGIMEN_CONTRAT">[91]Tablas!$M$6:$M$8</definedName>
    <definedName name="REGIONAL">[91]Tablas!$I$6:$I$10</definedName>
    <definedName name="RegistroCoordinador">#REF!</definedName>
    <definedName name="regresd" localSheetId="6" hidden="1">{"TAB1",#N/A,TRUE,"GENERAL";"TAB2",#N/A,TRUE,"GENERAL";"TAB3",#N/A,TRUE,"GENERAL";"TAB4",#N/A,TRUE,"GENERAL";"TAB5",#N/A,TRUE,"GENERAL"}</definedName>
    <definedName name="regresd" hidden="1">{"TAB1",#N/A,TRUE,"GENERAL";"TAB2",#N/A,TRUE,"GENERAL";"TAB3",#N/A,TRUE,"GENERAL";"TAB4",#N/A,TRUE,"GENERAL";"TAB5",#N/A,TRUE,"GENERAL"}</definedName>
    <definedName name="regthio" localSheetId="6" hidden="1">{"TAB1",#N/A,TRUE,"GENERAL";"TAB2",#N/A,TRUE,"GENERAL";"TAB3",#N/A,TRUE,"GENERAL";"TAB4",#N/A,TRUE,"GENERAL";"TAB5",#N/A,TRUE,"GENERAL"}</definedName>
    <definedName name="regthio" hidden="1">{"TAB1",#N/A,TRUE,"GENERAL";"TAB2",#N/A,TRUE,"GENERAL";"TAB3",#N/A,TRUE,"GENERAL";"TAB4",#N/A,TRUE,"GENERAL";"TAB5",#N/A,TRUE,"GENERAL"}</definedName>
    <definedName name="REICIO" localSheetId="6">'INDICAR CÓDIGO DEL ITEM DE PAGO'!ERR</definedName>
    <definedName name="REICIO">[0]!ERR</definedName>
    <definedName name="Reimbursement">"Reembolso"</definedName>
    <definedName name="reinicio" localSheetId="6">'INDICAR CÓDIGO DEL ITEM DE PAGO'!ERR</definedName>
    <definedName name="reinicio">[0]!ERR</definedName>
    <definedName name="REJHE" localSheetId="6" hidden="1">{"via1",#N/A,TRUE,"general";"via2",#N/A,TRUE,"general";"via3",#N/A,TRUE,"general"}</definedName>
    <definedName name="REJHE" hidden="1">{"via1",#N/A,TRUE,"general";"via2",#N/A,TRUE,"general";"via3",#N/A,TRUE,"general"}</definedName>
    <definedName name="rell" localSheetId="6">#REF!</definedName>
    <definedName name="rell">#REF!</definedName>
    <definedName name="remanentes">'[28]Reservas de Petróleo'!$A$2,'[28]Reservas de Petróleo'!$A$1,'[28]Reservas de Petróleo'!$D$4,'[28]Reservas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6" hidden="1">{"via1",#N/A,TRUE,"general";"via2",#N/A,TRUE,"general";"via3",#N/A,TRUE,"general"}</definedName>
    <definedName name="rer" hidden="1">{"via1",#N/A,TRUE,"general";"via2",#N/A,TRUE,"general";"via3",#N/A,TRUE,"general"}</definedName>
    <definedName name="rererw" localSheetId="6" hidden="1">{"TAB1",#N/A,TRUE,"GENERAL";"TAB2",#N/A,TRUE,"GENERAL";"TAB3",#N/A,TRUE,"GENERAL";"TAB4",#N/A,TRUE,"GENERAL";"TAB5",#N/A,TRUE,"GENERAL"}</definedName>
    <definedName name="rererw" hidden="1">{"TAB1",#N/A,TRUE,"GENERAL";"TAB2",#N/A,TRUE,"GENERAL";"TAB3",#N/A,TRUE,"GENERAL";"TAB4",#N/A,TRUE,"GENERAL";"TAB5",#N/A,TRUE,"GENERAL"}</definedName>
    <definedName name="rerg" localSheetId="6" hidden="1">{"TAB1",#N/A,TRUE,"GENERAL";"TAB2",#N/A,TRUE,"GENERAL";"TAB3",#N/A,TRUE,"GENERAL";"TAB4",#N/A,TRUE,"GENERAL";"TAB5",#N/A,TRUE,"GENERAL"}</definedName>
    <definedName name="rerg" hidden="1">{"TAB1",#N/A,TRUE,"GENERAL";"TAB2",#N/A,TRUE,"GENERAL";"TAB3",#N/A,TRUE,"GENERAL";"TAB4",#N/A,TRUE,"GENERAL";"TAB5",#N/A,TRUE,"GENERAL"}</definedName>
    <definedName name="rerrrrw" localSheetId="6"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6">[100]original_sist!$B$1:$L$167</definedName>
    <definedName name="RESU">#REF!</definedName>
    <definedName name="resu8" localSheetId="0">[9]!resu8</definedName>
    <definedName name="resu8" localSheetId="5">[9]!resu8</definedName>
    <definedName name="resu8" localSheetId="3">[9]!resu8</definedName>
    <definedName name="resu8" localSheetId="4">[9]!resu8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[36]BASES!$E$31</definedName>
    <definedName name="RETTRE" localSheetId="6" hidden="1">{"via1",#N/A,TRUE,"general";"via2",#N/A,TRUE,"general";"via3",#N/A,TRUE,"general"}</definedName>
    <definedName name="RETTRE" hidden="1">{"via1",#N/A,TRUE,"general";"via2",#N/A,TRUE,"general";"via3",#N/A,TRUE,"general"}</definedName>
    <definedName name="rety" localSheetId="6" hidden="1">{"TAB1",#N/A,TRUE,"GENERAL";"TAB2",#N/A,TRUE,"GENERAL";"TAB3",#N/A,TRUE,"GENERAL";"TAB4",#N/A,TRUE,"GENERAL";"TAB5",#N/A,TRUE,"GENERAL"}</definedName>
    <definedName name="rety" hidden="1">{"TAB1",#N/A,TRUE,"GENERAL";"TAB2",#N/A,TRUE,"GENERAL";"TAB3",#N/A,TRUE,"GENERAL";"TAB4",#N/A,TRUE,"GENERAL";"TAB5",#N/A,TRUE,"GENERAL"}</definedName>
    <definedName name="rewfreg" localSheetId="6" hidden="1">{"via1",#N/A,TRUE,"general";"via2",#N/A,TRUE,"general";"via3",#N/A,TRUE,"general"}</definedName>
    <definedName name="rewfreg" hidden="1">{"via1",#N/A,TRUE,"general";"via2",#N/A,TRUE,"general";"via3",#N/A,TRUE,"general"}</definedName>
    <definedName name="rewr" localSheetId="6" hidden="1">{"via1",#N/A,TRUE,"general";"via2",#N/A,TRUE,"general";"via3",#N/A,TRUE,"general"}</definedName>
    <definedName name="rewr" hidden="1">{"via1",#N/A,TRUE,"general";"via2",#N/A,TRUE,"general";"via3",#N/A,TRUE,"general"}</definedName>
    <definedName name="REWWER" localSheetId="6" hidden="1">{"TAB1",#N/A,TRUE,"GENERAL";"TAB2",#N/A,TRUE,"GENERAL";"TAB3",#N/A,TRUE,"GENERAL";"TAB4",#N/A,TRUE,"GENERAL";"TAB5",#N/A,TRUE,"GENERAL"}</definedName>
    <definedName name="REWWER" hidden="1">{"TAB1",#N/A,TRUE,"GENERAL";"TAB2",#N/A,TRUE,"GENERAL";"TAB3",#N/A,TRUE,"GENERAL";"TAB4",#N/A,TRUE,"GENERAL";"TAB5",#N/A,TRUE,"GENERAL"}</definedName>
    <definedName name="reyepoi" localSheetId="6" hidden="1">{"TAB1",#N/A,TRUE,"GENERAL";"TAB2",#N/A,TRUE,"GENERAL";"TAB3",#N/A,TRUE,"GENERAL";"TAB4",#N/A,TRUE,"GENERAL";"TAB5",#N/A,TRUE,"GENERAL"}</definedName>
    <definedName name="reyepoi" hidden="1">{"TAB1",#N/A,TRUE,"GENERAL";"TAB2",#N/A,TRUE,"GENERAL";"TAB3",#N/A,TRUE,"GENERAL";"TAB4",#N/A,TRUE,"GENERAL";"TAB5",#N/A,TRUE,"GENERAL"}</definedName>
    <definedName name="reyety" localSheetId="6" hidden="1">{"via1",#N/A,TRUE,"general";"via2",#N/A,TRUE,"general";"via3",#N/A,TRUE,"general"}</definedName>
    <definedName name="reyety" hidden="1">{"via1",#N/A,TRUE,"general";"via2",#N/A,TRUE,"general";"via3",#N/A,TRUE,"general"}</definedName>
    <definedName name="reyty" localSheetId="6" hidden="1">{"via1",#N/A,TRUE,"general";"via2",#N/A,TRUE,"general";"via3",#N/A,TRUE,"general"}</definedName>
    <definedName name="reyty" hidden="1">{"via1",#N/A,TRUE,"general";"via2",#N/A,TRUE,"general";"via3",#N/A,TRUE,"general"}</definedName>
    <definedName name="reyyt" localSheetId="6" hidden="1">{"via1",#N/A,TRUE,"general";"via2",#N/A,TRUE,"general";"via3",#N/A,TRUE,"general"}</definedName>
    <definedName name="reyyt" hidden="1">{"via1",#N/A,TRUE,"general";"via2",#N/A,TRUE,"general";"via3",#N/A,TRUE,"general"}</definedName>
    <definedName name="rfhnhjyu" localSheetId="6" hidden="1">{"TAB1",#N/A,TRUE,"GENERAL";"TAB2",#N/A,TRUE,"GENERAL";"TAB3",#N/A,TRUE,"GENERAL";"TAB4",#N/A,TRUE,"GENERAL";"TAB5",#N/A,TRUE,"GENERAL"}</definedName>
    <definedName name="rfhnhjyu" hidden="1">{"TAB1",#N/A,TRUE,"GENERAL";"TAB2",#N/A,TRUE,"GENERAL";"TAB3",#N/A,TRUE,"GENERAL";"TAB4",#N/A,TRUE,"GENERAL";"TAB5",#N/A,TRUE,"GENERAL"}</definedName>
    <definedName name="rfrf" localSheetId="6" hidden="1">{"via1",#N/A,TRUE,"general";"via2",#N/A,TRUE,"general";"via3",#N/A,TRUE,"general"}</definedName>
    <definedName name="rfrf" hidden="1">{"via1",#N/A,TRUE,"general";"via2",#N/A,TRUE,"general";"via3",#N/A,TRUE,"general"}</definedName>
    <definedName name="RFV">#REF!</definedName>
    <definedName name="RG">#REF!</definedName>
    <definedName name="rge" localSheetId="6" hidden="1">{"via1",#N/A,TRUE,"general";"via2",#N/A,TRUE,"general";"via3",#N/A,TRUE,"general"}</definedName>
    <definedName name="rge" hidden="1">{"via1",#N/A,TRUE,"general";"via2",#N/A,TRUE,"general";"via3",#N/A,TRUE,"general"}</definedName>
    <definedName name="rgegg" localSheetId="6" hidden="1">{"via1",#N/A,TRUE,"general";"via2",#N/A,TRUE,"general";"via3",#N/A,TRUE,"general"}</definedName>
    <definedName name="rgegg" hidden="1">{"via1",#N/A,TRUE,"general";"via2",#N/A,TRUE,"general";"via3",#N/A,TRUE,"general"}</definedName>
    <definedName name="rhh" localSheetId="6" hidden="1">{"TAB1",#N/A,TRUE,"GENERAL";"TAB2",#N/A,TRUE,"GENERAL";"TAB3",#N/A,TRUE,"GENERAL";"TAB4",#N/A,TRUE,"GENERAL";"TAB5",#N/A,TRUE,"GENERAL"}</definedName>
    <definedName name="rhh" hidden="1">{"TAB1",#N/A,TRUE,"GENERAL";"TAB2",#N/A,TRUE,"GENERAL";"TAB3",#N/A,TRUE,"GENERAL";"TAB4",#N/A,TRUE,"GENERAL";"TAB5",#N/A,TRUE,"GENERAL"}</definedName>
    <definedName name="rhrtd" localSheetId="6" hidden="1">{"TAB1",#N/A,TRUE,"GENERAL";"TAB2",#N/A,TRUE,"GENERAL";"TAB3",#N/A,TRUE,"GENERAL";"TAB4",#N/A,TRUE,"GENERAL";"TAB5",#N/A,TRUE,"GENERAL"}</definedName>
    <definedName name="rhrtd" hidden="1">{"TAB1",#N/A,TRUE,"GENERAL";"TAB2",#N/A,TRUE,"GENERAL";"TAB3",#N/A,TRUE,"GENERAL";"TAB4",#N/A,TRUE,"GENERAL";"TAB5",#N/A,TRUE,"GENERAL"}</definedName>
    <definedName name="rhtry" localSheetId="6" hidden="1">{"TAB1",#N/A,TRUE,"GENERAL";"TAB2",#N/A,TRUE,"GENERAL";"TAB3",#N/A,TRUE,"GENERAL";"TAB4",#N/A,TRUE,"GENERAL";"TAB5",#N/A,TRUE,"GENERAL"}</definedName>
    <definedName name="rhtry" hidden="1">{"TAB1",#N/A,TRUE,"GENERAL";"TAB2",#N/A,TRUE,"GENERAL";"TAB3",#N/A,TRUE,"GENERAL";"TAB4",#N/A,TRUE,"GENERAL";"TAB5",#N/A,TRUE,"GENERAL"}</definedName>
    <definedName name="RID">[101]Ingenieria!#REF!</definedName>
    <definedName name="RISP">'[3]7422CW00'!#REF!</definedName>
    <definedName name="rj" localSheetId="6" hidden="1">{"TAB1",#N/A,TRUE,"GENERAL";"TAB2",#N/A,TRUE,"GENERAL";"TAB3",#N/A,TRUE,"GENERAL";"TAB4",#N/A,TRUE,"GENERAL";"TAB5",#N/A,TRUE,"GENERAL"}</definedName>
    <definedName name="rj" hidden="1">{"TAB1",#N/A,TRUE,"GENERAL";"TAB2",#N/A,TRUE,"GENERAL";"TAB3",#N/A,TRUE,"GENERAL";"TAB4",#N/A,TRUE,"GENERAL";"TAB5",#N/A,TRUE,"GENERAL"}</definedName>
    <definedName name="rjjth" localSheetId="6" hidden="1">{"TAB1",#N/A,TRUE,"GENERAL";"TAB2",#N/A,TRUE,"GENERAL";"TAB3",#N/A,TRUE,"GENERAL";"TAB4",#N/A,TRUE,"GENERAL";"TAB5",#N/A,TRUE,"GENERAL"}</definedName>
    <definedName name="rjjth" hidden="1">{"TAB1",#N/A,TRUE,"GENERAL";"TAB2",#N/A,TRUE,"GENERAL";"TAB3",#N/A,TRUE,"GENERAL";"TAB4",#N/A,TRUE,"GENERAL";"TAB5",#N/A,TRUE,"GENERAL"}</definedName>
    <definedName name="rjy" localSheetId="6" hidden="1">{"via1",#N/A,TRUE,"general";"via2",#N/A,TRUE,"general";"via3",#N/A,TRUE,"general"}</definedName>
    <definedName name="rjy" hidden="1">{"via1",#N/A,TRUE,"general";"via2",#N/A,TRUE,"general";"via3",#N/A,TRUE,"general"}</definedName>
    <definedName name="rkjyk" localSheetId="6" hidden="1">{"TAB1",#N/A,TRUE,"GENERAL";"TAB2",#N/A,TRUE,"GENERAL";"TAB3",#N/A,TRUE,"GENERAL";"TAB4",#N/A,TRUE,"GENERAL";"TAB5",#N/A,TRUE,"GENERAL"}</definedName>
    <definedName name="rkjyk" hidden="1">{"TAB1",#N/A,TRUE,"GENERAL";"TAB2",#N/A,TRUE,"GENERAL";"TAB3",#N/A,TRUE,"GENERAL";"TAB4",#N/A,TRUE,"GENERAL";"TAB5",#N/A,TRUE,"GENERAL"}</definedName>
    <definedName name="rkru" localSheetId="6" hidden="1">{"via1",#N/A,TRUE,"general";"via2",#N/A,TRUE,"general";"via3",#N/A,TRUE,"general"}</definedName>
    <definedName name="rkru" hidden="1">{"via1",#N/A,TRUE,"general";"via2",#N/A,TRUE,"general";"via3",#N/A,TRUE,"general"}</definedName>
    <definedName name="rky" localSheetId="6"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#REF!,#REF!,#REF!</definedName>
    <definedName name="rr" localSheetId="6">'INDICAR CÓDIGO DEL ITEM DE PAGO'!ERR</definedName>
    <definedName name="rr">[0]!ERR</definedName>
    <definedName name="rrr" localSheetId="6" hidden="1">{"via1",#N/A,TRUE,"general";"via2",#N/A,TRUE,"general";"via3",#N/A,TRUE,"general"}</definedName>
    <definedName name="rrr" hidden="1">{"via1",#N/A,TRUE,"general";"via2",#N/A,TRUE,"general";"via3",#N/A,TRUE,"general"}</definedName>
    <definedName name="rrrr">'[102]Form5 _Pág_ 1'!#REF!</definedName>
    <definedName name="rrrrrb" localSheetId="6" hidden="1">{"via1",#N/A,TRUE,"general";"via2",#N/A,TRUE,"general";"via3",#N/A,TRUE,"general"}</definedName>
    <definedName name="rrrrrb" hidden="1">{"via1",#N/A,TRUE,"general";"via2",#N/A,TRUE,"general";"via3",#N/A,TRUE,"general"}</definedName>
    <definedName name="rrrrrrre" localSheetId="6" hidden="1">{"TAB1",#N/A,TRUE,"GENERAL";"TAB2",#N/A,TRUE,"GENERAL";"TAB3",#N/A,TRUE,"GENERAL";"TAB4",#N/A,TRUE,"GENERAL";"TAB5",#N/A,TRUE,"GENERAL"}</definedName>
    <definedName name="rrrrrrre" hidden="1">{"TAB1",#N/A,TRUE,"GENERAL";"TAB2",#N/A,TRUE,"GENERAL";"TAB3",#N/A,TRUE,"GENERAL";"TAB4",#N/A,TRUE,"GENERAL";"TAB5",#N/A,TRUE,"GENERAL"}</definedName>
    <definedName name="rrrrt" localSheetId="6" hidden="1">{"via1",#N/A,TRUE,"general";"via2",#N/A,TRUE,"general";"via3",#N/A,TRUE,"general"}</definedName>
    <definedName name="rrrrt" hidden="1">{"via1",#N/A,TRUE,"general";"via2",#N/A,TRUE,"general";"via3",#N/A,TRUE,"general"}</definedName>
    <definedName name="Rs">#REF!</definedName>
    <definedName name="rsdgsd5" localSheetId="6"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6" hidden="1">{"TAB1",#N/A,TRUE,"GENERAL";"TAB2",#N/A,TRUE,"GENERAL";"TAB3",#N/A,TRUE,"GENERAL";"TAB4",#N/A,TRUE,"GENERAL";"TAB5",#N/A,TRUE,"GENERAL"}</definedName>
    <definedName name="rt" hidden="1">{"TAB1",#N/A,TRUE,"GENERAL";"TAB2",#N/A,TRUE,"GENERAL";"TAB3",#N/A,TRUE,"GENERAL";"TAB4",#N/A,TRUE,"GENERAL";"TAB5",#N/A,TRUE,"GENERAL"}</definedName>
    <definedName name="rte" localSheetId="6" hidden="1">{"TAB1",#N/A,TRUE,"GENERAL";"TAB2",#N/A,TRUE,"GENERAL";"TAB3",#N/A,TRUE,"GENERAL";"TAB4",#N/A,TRUE,"GENERAL";"TAB5",#N/A,TRUE,"GENERAL"}</definedName>
    <definedName name="rte" hidden="1">{"TAB1",#N/A,TRUE,"GENERAL";"TAB2",#N/A,TRUE,"GENERAL";"TAB3",#N/A,TRUE,"GENERAL";"TAB4",#N/A,TRUE,"GENERAL";"TAB5",#N/A,TRUE,"GENERAL"}</definedName>
    <definedName name="rteg" localSheetId="6" hidden="1">{"via1",#N/A,TRUE,"general";"via2",#N/A,TRUE,"general";"via3",#N/A,TRUE,"general"}</definedName>
    <definedName name="rteg" hidden="1">{"via1",#N/A,TRUE,"general";"via2",#N/A,TRUE,"general";"via3",#N/A,TRUE,"general"}</definedName>
    <definedName name="rtert" localSheetId="6" hidden="1">{"TAB1",#N/A,TRUE,"GENERAL";"TAB2",#N/A,TRUE,"GENERAL";"TAB3",#N/A,TRUE,"GENERAL";"TAB4",#N/A,TRUE,"GENERAL";"TAB5",#N/A,TRUE,"GENERAL"}</definedName>
    <definedName name="rtert" hidden="1">{"TAB1",#N/A,TRUE,"GENERAL";"TAB2",#N/A,TRUE,"GENERAL";"TAB3",#N/A,TRUE,"GENERAL";"TAB4",#N/A,TRUE,"GENERAL";"TAB5",#N/A,TRUE,"GENERAL"}</definedName>
    <definedName name="rtes" localSheetId="6" hidden="1">{"via1",#N/A,TRUE,"general";"via2",#N/A,TRUE,"general";"via3",#N/A,TRUE,"general"}</definedName>
    <definedName name="rtes" hidden="1">{"via1",#N/A,TRUE,"general";"via2",#N/A,TRUE,"general";"via3",#N/A,TRUE,"general"}</definedName>
    <definedName name="rtewth" localSheetId="6" hidden="1">{"TAB1",#N/A,TRUE,"GENERAL";"TAB2",#N/A,TRUE,"GENERAL";"TAB3",#N/A,TRUE,"GENERAL";"TAB4",#N/A,TRUE,"GENERAL";"TAB5",#N/A,TRUE,"GENERAL"}</definedName>
    <definedName name="rtewth" hidden="1">{"TAB1",#N/A,TRUE,"GENERAL";"TAB2",#N/A,TRUE,"GENERAL";"TAB3",#N/A,TRUE,"GENERAL";"TAB4",#N/A,TRUE,"GENERAL";"TAB5",#N/A,TRUE,"GENERAL"}</definedName>
    <definedName name="rthjtj" localSheetId="6" hidden="1">{"TAB1",#N/A,TRUE,"GENERAL";"TAB2",#N/A,TRUE,"GENERAL";"TAB3",#N/A,TRUE,"GENERAL";"TAB4",#N/A,TRUE,"GENERAL";"TAB5",#N/A,TRUE,"GENERAL"}</definedName>
    <definedName name="rthjtj" hidden="1">{"TAB1",#N/A,TRUE,"GENERAL";"TAB2",#N/A,TRUE,"GENERAL";"TAB3",#N/A,TRUE,"GENERAL";"TAB4",#N/A,TRUE,"GENERAL";"TAB5",#N/A,TRUE,"GENERAL"}</definedName>
    <definedName name="rthrthg" localSheetId="6" hidden="1">{"via1",#N/A,TRUE,"general";"via2",#N/A,TRUE,"general";"via3",#N/A,TRUE,"general"}</definedName>
    <definedName name="rthrthg" hidden="1">{"via1",#N/A,TRUE,"general";"via2",#N/A,TRUE,"general";"via3",#N/A,TRUE,"general"}</definedName>
    <definedName name="rthtrh" localSheetId="6" hidden="1">{"via1",#N/A,TRUE,"general";"via2",#N/A,TRUE,"general";"via3",#N/A,TRUE,"general"}</definedName>
    <definedName name="rthtrh" hidden="1">{"via1",#N/A,TRUE,"general";"via2",#N/A,TRUE,"general";"via3",#N/A,TRUE,"general"}</definedName>
    <definedName name="rtkk" localSheetId="6" hidden="1">{"via1",#N/A,TRUE,"general";"via2",#N/A,TRUE,"general";"via3",#N/A,TRUE,"general"}</definedName>
    <definedName name="rtkk" hidden="1">{"via1",#N/A,TRUE,"general";"via2",#N/A,TRUE,"general";"via3",#N/A,TRUE,"general"}</definedName>
    <definedName name="rttthy" localSheetId="6" hidden="1">{"via1",#N/A,TRUE,"general";"via2",#N/A,TRUE,"general";"via3",#N/A,TRUE,"general"}</definedName>
    <definedName name="rttthy" hidden="1">{"via1",#N/A,TRUE,"general";"via2",#N/A,TRUE,"general";"via3",#N/A,TRUE,"general"}</definedName>
    <definedName name="rtu" localSheetId="6" hidden="1">{"via1",#N/A,TRUE,"general";"via2",#N/A,TRUE,"general";"via3",#N/A,TRUE,"general"}</definedName>
    <definedName name="rtu" hidden="1">{"via1",#N/A,TRUE,"general";"via2",#N/A,TRUE,"general";"via3",#N/A,TRUE,"general"}</definedName>
    <definedName name="rtug" localSheetId="6" hidden="1">{"TAB1",#N/A,TRUE,"GENERAL";"TAB2",#N/A,TRUE,"GENERAL";"TAB3",#N/A,TRUE,"GENERAL";"TAB4",#N/A,TRUE,"GENERAL";"TAB5",#N/A,TRUE,"GENERAL"}</definedName>
    <definedName name="rtug" hidden="1">{"TAB1",#N/A,TRUE,"GENERAL";"TAB2",#N/A,TRUE,"GENERAL";"TAB3",#N/A,TRUE,"GENERAL";"TAB4",#N/A,TRUE,"GENERAL";"TAB5",#N/A,TRUE,"GENERAL"}</definedName>
    <definedName name="rtugsd" localSheetId="6" hidden="1">{"TAB1",#N/A,TRUE,"GENERAL";"TAB2",#N/A,TRUE,"GENERAL";"TAB3",#N/A,TRUE,"GENERAL";"TAB4",#N/A,TRUE,"GENERAL";"TAB5",#N/A,TRUE,"GENERAL"}</definedName>
    <definedName name="rtugsd" hidden="1">{"TAB1",#N/A,TRUE,"GENERAL";"TAB2",#N/A,TRUE,"GENERAL";"TAB3",#N/A,TRUE,"GENERAL";"TAB4",#N/A,TRUE,"GENERAL";"TAB5",#N/A,TRUE,"GENERAL"}</definedName>
    <definedName name="rturtu" localSheetId="6" hidden="1">{"via1",#N/A,TRUE,"general";"via2",#N/A,TRUE,"general";"via3",#N/A,TRUE,"general"}</definedName>
    <definedName name="rturtu" hidden="1">{"via1",#N/A,TRUE,"general";"via2",#N/A,TRUE,"general";"via3",#N/A,TRUE,"general"}</definedName>
    <definedName name="rturu" localSheetId="6" hidden="1">{"via1",#N/A,TRUE,"general";"via2",#N/A,TRUE,"general";"via3",#N/A,TRUE,"general"}</definedName>
    <definedName name="rturu" hidden="1">{"via1",#N/A,TRUE,"general";"via2",#N/A,TRUE,"general";"via3",#N/A,TRUE,"general"}</definedName>
    <definedName name="rtut" localSheetId="6" hidden="1">{"via1",#N/A,TRUE,"general";"via2",#N/A,TRUE,"general";"via3",#N/A,TRUE,"general"}</definedName>
    <definedName name="rtut" hidden="1">{"via1",#N/A,TRUE,"general";"via2",#N/A,TRUE,"general";"via3",#N/A,TRUE,"general"}</definedName>
    <definedName name="rtutru" localSheetId="6" hidden="1">{"via1",#N/A,TRUE,"general";"via2",#N/A,TRUE,"general";"via3",#N/A,TRUE,"general"}</definedName>
    <definedName name="rtutru" hidden="1">{"via1",#N/A,TRUE,"general";"via2",#N/A,TRUE,"general";"via3",#N/A,TRUE,"general"}</definedName>
    <definedName name="rtuy" localSheetId="6" hidden="1">{"via1",#N/A,TRUE,"general";"via2",#N/A,TRUE,"general";"via3",#N/A,TRUE,"general"}</definedName>
    <definedName name="rtuy" hidden="1">{"via1",#N/A,TRUE,"general";"via2",#N/A,TRUE,"general";"via3",#N/A,TRUE,"general"}</definedName>
    <definedName name="rtyhr" localSheetId="6" hidden="1">{"TAB1",#N/A,TRUE,"GENERAL";"TAB2",#N/A,TRUE,"GENERAL";"TAB3",#N/A,TRUE,"GENERAL";"TAB4",#N/A,TRUE,"GENERAL";"TAB5",#N/A,TRUE,"GENERAL"}</definedName>
    <definedName name="rtyhr" hidden="1">{"TAB1",#N/A,TRUE,"GENERAL";"TAB2",#N/A,TRUE,"GENERAL";"TAB3",#N/A,TRUE,"GENERAL";"TAB4",#N/A,TRUE,"GENERAL";"TAB5",#N/A,TRUE,"GENERAL"}</definedName>
    <definedName name="rtym" localSheetId="6" hidden="1">{"via1",#N/A,TRUE,"general";"via2",#N/A,TRUE,"general";"via3",#N/A,TRUE,"general"}</definedName>
    <definedName name="rtym" hidden="1">{"via1",#N/A,TRUE,"general";"via2",#N/A,TRUE,"general";"via3",#N/A,TRUE,"general"}</definedName>
    <definedName name="rtyrey" localSheetId="6" hidden="1">{"TAB1",#N/A,TRUE,"GENERAL";"TAB2",#N/A,TRUE,"GENERAL";"TAB3",#N/A,TRUE,"GENERAL";"TAB4",#N/A,TRUE,"GENERAL";"TAB5",#N/A,TRUE,"GENERAL"}</definedName>
    <definedName name="rtyrey" hidden="1">{"TAB1",#N/A,TRUE,"GENERAL";"TAB2",#N/A,TRUE,"GENERAL";"TAB3",#N/A,TRUE,"GENERAL";"TAB4",#N/A,TRUE,"GENERAL";"TAB5",#N/A,TRUE,"GENERAL"}</definedName>
    <definedName name="rtyrh" localSheetId="6" hidden="1">{"via1",#N/A,TRUE,"general";"via2",#N/A,TRUE,"general";"via3",#N/A,TRUE,"general"}</definedName>
    <definedName name="rtyrh" hidden="1">{"via1",#N/A,TRUE,"general";"via2",#N/A,TRUE,"general";"via3",#N/A,TRUE,"general"}</definedName>
    <definedName name="RTYRTY" localSheetId="6" hidden="1">{"via1",#N/A,TRUE,"general";"via2",#N/A,TRUE,"general";"via3",#N/A,TRUE,"general"}</definedName>
    <definedName name="RTYRTY" hidden="1">{"via1",#N/A,TRUE,"general";"via2",#N/A,TRUE,"general";"via3",#N/A,TRUE,"general"}</definedName>
    <definedName name="rtyt" localSheetId="6" hidden="1">{"TAB1",#N/A,TRUE,"GENERAL";"TAB2",#N/A,TRUE,"GENERAL";"TAB3",#N/A,TRUE,"GENERAL";"TAB4",#N/A,TRUE,"GENERAL";"TAB5",#N/A,TRUE,"GENERAL"}</definedName>
    <definedName name="rtyt" hidden="1">{"TAB1",#N/A,TRUE,"GENERAL";"TAB2",#N/A,TRUE,"GENERAL";"TAB3",#N/A,TRUE,"GENERAL";"TAB4",#N/A,TRUE,"GENERAL";"TAB5",#N/A,TRUE,"GENERAL"}</definedName>
    <definedName name="rtytry" localSheetId="6" hidden="1">{"via1",#N/A,TRUE,"general";"via2",#N/A,TRUE,"general";"via3",#N/A,TRUE,"general"}</definedName>
    <definedName name="rtytry" hidden="1">{"via1",#N/A,TRUE,"general";"via2",#N/A,TRUE,"general";"via3",#N/A,TRUE,"general"}</definedName>
    <definedName name="ruru" localSheetId="6"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6" hidden="1">{"via1",#N/A,TRUE,"general";"via2",#N/A,TRUE,"general";"via3",#N/A,TRUE,"general"}</definedName>
    <definedName name="rutu" hidden="1">{"via1",#N/A,TRUE,"general";"via2",#N/A,TRUE,"general";"via3",#N/A,TRUE,"general"}</definedName>
    <definedName name="rwt" localSheetId="6" hidden="1">{"via1",#N/A,TRUE,"general";"via2",#N/A,TRUE,"general";"via3",#N/A,TRUE,"general"}</definedName>
    <definedName name="rwt" hidden="1">{"via1",#N/A,TRUE,"general";"via2",#N/A,TRUE,"general";"via3",#N/A,TRUE,"general"}</definedName>
    <definedName name="ry" localSheetId="6" hidden="1">{"via1",#N/A,TRUE,"general";"via2",#N/A,TRUE,"general";"via3",#N/A,TRUE,"general"}</definedName>
    <definedName name="ry" hidden="1">{"via1",#N/A,TRUE,"general";"via2",#N/A,TRUE,"general";"via3",#N/A,TRUE,"general"}</definedName>
    <definedName name="ryeryb" localSheetId="6" hidden="1">{"TAB1",#N/A,TRUE,"GENERAL";"TAB2",#N/A,TRUE,"GENERAL";"TAB3",#N/A,TRUE,"GENERAL";"TAB4",#N/A,TRUE,"GENERAL";"TAB5",#N/A,TRUE,"GENERAL"}</definedName>
    <definedName name="ryeryb" hidden="1">{"TAB1",#N/A,TRUE,"GENERAL";"TAB2",#N/A,TRUE,"GENERAL";"TAB3",#N/A,TRUE,"GENERAL";"TAB4",#N/A,TRUE,"GENERAL";"TAB5",#N/A,TRUE,"GENERAL"}</definedName>
    <definedName name="rytrsdg" localSheetId="6" hidden="1">{"via1",#N/A,TRUE,"general";"via2",#N/A,TRUE,"general";"via3",#N/A,TRUE,"general"}</definedName>
    <definedName name="rytrsdg" hidden="1">{"via1",#N/A,TRUE,"general";"via2",#N/A,TRUE,"general";"via3",#N/A,TRUE,"general"}</definedName>
    <definedName name="s" localSheetId="6">'INDICAR CÓDIGO DEL ITEM DE PAGO'!ERR</definedName>
    <definedName name="s">[0]!ERR</definedName>
    <definedName name="saa" localSheetId="6" hidden="1">{"via1",#N/A,TRUE,"general";"via2",#N/A,TRUE,"general";"via3",#N/A,TRUE,"general"}</definedName>
    <definedName name="saa" hidden="1">{"via1",#N/A,TRUE,"general";"via2",#N/A,TRUE,"general";"via3",#N/A,TRUE,"general"}</definedName>
    <definedName name="SAD" localSheetId="6" hidden="1">{"via1",#N/A,TRUE,"general";"via2",#N/A,TRUE,"general";"via3",#N/A,TRUE,"general"}</definedName>
    <definedName name="SAD" hidden="1">{"via1",#N/A,TRUE,"general";"via2",#N/A,TRUE,"general";"via3",#N/A,TRUE,"general"}</definedName>
    <definedName name="SADF" localSheetId="6" hidden="1">{"via1",#N/A,TRUE,"general";"via2",#N/A,TRUE,"general";"via3",#N/A,TRUE,"general"}</definedName>
    <definedName name="SADF" hidden="1">{"via1",#N/A,TRUE,"general";"via2",#N/A,TRUE,"general";"via3",#N/A,TRUE,"general"}</definedName>
    <definedName name="sadff" localSheetId="6" hidden="1">{"TAB1",#N/A,TRUE,"GENERAL";"TAB2",#N/A,TRUE,"GENERAL";"TAB3",#N/A,TRUE,"GENERAL";"TAB4",#N/A,TRUE,"GENERAL";"TAB5",#N/A,TRUE,"GENERAL"}</definedName>
    <definedName name="sadff" hidden="1">{"TAB1",#N/A,TRUE,"GENERAL";"TAB2",#N/A,TRUE,"GENERAL";"TAB3",#N/A,TRUE,"GENERAL";"TAB4",#N/A,TRUE,"GENERAL";"TAB5",#N/A,TRUE,"GENERAL"}</definedName>
    <definedName name="sadfo" localSheetId="6" hidden="1">{"via1",#N/A,TRUE,"general";"via2",#N/A,TRUE,"general";"via3",#N/A,TRUE,"general"}</definedName>
    <definedName name="sadfo" hidden="1">{"via1",#N/A,TRUE,"general";"via2",#N/A,TRUE,"general";"via3",#N/A,TRUE,"general"}</definedName>
    <definedName name="safdp" localSheetId="6" hidden="1">{"TAB1",#N/A,TRUE,"GENERAL";"TAB2",#N/A,TRUE,"GENERAL";"TAB3",#N/A,TRUE,"GENERAL";"TAB4",#N/A,TRUE,"GENERAL";"TAB5",#N/A,TRUE,"GENERAL"}</definedName>
    <definedName name="safdp" hidden="1">{"TAB1",#N/A,TRUE,"GENERAL";"TAB2",#N/A,TRUE,"GENERAL";"TAB3",#N/A,TRUE,"GENERAL";"TAB4",#N/A,TRUE,"GENERAL";"TAB5",#N/A,TRUE,"GENERAL"}</definedName>
    <definedName name="salarios" localSheetId="6">'INDICAR CÓDIGO DEL ITEM DE PAGO'!ERR</definedName>
    <definedName name="salarios">[0]!ERR</definedName>
    <definedName name="SalConv">'[10]DATOS CONTRATO'!$G$14</definedName>
    <definedName name="SALID1">#REF!</definedName>
    <definedName name="SalMinimo">[36]BASES!$E$41</definedName>
    <definedName name="sbgfbgdr" localSheetId="6"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6" hidden="1">{"TAB1",#N/A,TRUE,"GENERAL";"TAB2",#N/A,TRUE,"GENERAL";"TAB3",#N/A,TRUE,"GENERAL";"TAB4",#N/A,TRUE,"GENERAL";"TAB5",#N/A,TRUE,"GENERAL"}</definedName>
    <definedName name="sd" hidden="1">{"TAB1",#N/A,TRUE,"GENERAL";"TAB2",#N/A,TRUE,"GENERAL";"TAB3",#N/A,TRUE,"GENERAL";"TAB4",#N/A,TRUE,"GENERAL";"TAB5",#N/A,TRUE,"GENERAL"}</definedName>
    <definedName name="sdaf" localSheetId="6" hidden="1">{"via1",#N/A,TRUE,"general";"via2",#N/A,TRUE,"general";"via3",#N/A,TRUE,"general"}</definedName>
    <definedName name="sdaf" hidden="1">{"via1",#N/A,TRUE,"general";"via2",#N/A,TRUE,"general";"via3",#N/A,TRUE,"general"}</definedName>
    <definedName name="sdas" localSheetId="6" hidden="1">{"via1",#N/A,TRUE,"general";"via2",#N/A,TRUE,"general";"via3",#N/A,TRUE,"general"}</definedName>
    <definedName name="sdas" hidden="1">{"via1",#N/A,TRUE,"general";"via2",#N/A,TRUE,"general";"via3",#N/A,TRUE,"general"}</definedName>
    <definedName name="sdasdf" localSheetId="6" hidden="1">{"via1",#N/A,TRUE,"general";"via2",#N/A,TRUE,"general";"via3",#N/A,TRUE,"general"}</definedName>
    <definedName name="sdasdf" hidden="1">{"via1",#N/A,TRUE,"general";"via2",#N/A,TRUE,"general";"via3",#N/A,TRUE,"general"}</definedName>
    <definedName name="SDCDSCT" localSheetId="6"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6" hidden="1">{"TAB1",#N/A,TRUE,"GENERAL";"TAB2",#N/A,TRUE,"GENERAL";"TAB3",#N/A,TRUE,"GENERAL";"TAB4",#N/A,TRUE,"GENERAL";"TAB5",#N/A,TRUE,"GENERAL"}</definedName>
    <definedName name="SDFCE" hidden="1">{"TAB1",#N/A,TRUE,"GENERAL";"TAB2",#N/A,TRUE,"GENERAL";"TAB3",#N/A,TRUE,"GENERAL";"TAB4",#N/A,TRUE,"GENERAL";"TAB5",#N/A,TRUE,"GENERAL"}</definedName>
    <definedName name="sdfd" localSheetId="6" hidden="1">{"via1",#N/A,TRUE,"general";"via2",#N/A,TRUE,"general";"via3",#N/A,TRUE,"general"}</definedName>
    <definedName name="sdfd" hidden="1">{"via1",#N/A,TRUE,"general";"via2",#N/A,TRUE,"general";"via3",#N/A,TRUE,"general"}</definedName>
    <definedName name="SDFDG" hidden="1">{#N/A,#N/A,TRUE,"1842CWN0"}</definedName>
    <definedName name="sdfds" localSheetId="6" hidden="1">{"via1",#N/A,TRUE,"general";"via2",#N/A,TRUE,"general";"via3",#N/A,TRUE,"general"}</definedName>
    <definedName name="sdfds" hidden="1">{"via1",#N/A,TRUE,"general";"via2",#N/A,TRUE,"general";"via3",#N/A,TRUE,"general"}</definedName>
    <definedName name="SDFDSO" localSheetId="6" hidden="1">{"via1",#N/A,TRUE,"general";"via2",#N/A,TRUE,"general";"via3",#N/A,TRUE,"general"}</definedName>
    <definedName name="SDFDSO" hidden="1">{"via1",#N/A,TRUE,"general";"via2",#N/A,TRUE,"general";"via3",#N/A,TRUE,"general"}</definedName>
    <definedName name="sdfdstp" localSheetId="6" hidden="1">{"TAB1",#N/A,TRUE,"GENERAL";"TAB2",#N/A,TRUE,"GENERAL";"TAB3",#N/A,TRUE,"GENERAL";"TAB4",#N/A,TRUE,"GENERAL";"TAB5",#N/A,TRUE,"GENERAL"}</definedName>
    <definedName name="sdfdstp" hidden="1">{"TAB1",#N/A,TRUE,"GENERAL";"TAB2",#N/A,TRUE,"GENERAL";"TAB3",#N/A,TRUE,"GENERAL";"TAB4",#N/A,TRUE,"GENERAL";"TAB5",#N/A,TRUE,"GENERAL"}</definedName>
    <definedName name="SDFEO" localSheetId="6" hidden="1">{"via1",#N/A,TRUE,"general";"via2",#N/A,TRUE,"general";"via3",#N/A,TRUE,"general"}</definedName>
    <definedName name="SDFEO" hidden="1">{"via1",#N/A,TRUE,"general";"via2",#N/A,TRUE,"general";"via3",#N/A,TRUE,"general"}</definedName>
    <definedName name="sdfg" localSheetId="6" hidden="1">{"TAB1",#N/A,TRUE,"GENERAL";"TAB2",#N/A,TRUE,"GENERAL";"TAB3",#N/A,TRUE,"GENERAL";"TAB4",#N/A,TRUE,"GENERAL";"TAB5",#N/A,TRUE,"GENERAL"}</definedName>
    <definedName name="sdfg" hidden="1">{"TAB1",#N/A,TRUE,"GENERAL";"TAB2",#N/A,TRUE,"GENERAL";"TAB3",#N/A,TRUE,"GENERAL";"TAB4",#N/A,TRUE,"GENERAL";"TAB5",#N/A,TRUE,"GENERAL"}</definedName>
    <definedName name="sdfgdsfk" localSheetId="6" hidden="1">{"via1",#N/A,TRUE,"general";"via2",#N/A,TRUE,"general";"via3",#N/A,TRUE,"general"}</definedName>
    <definedName name="sdfgdsfk" hidden="1">{"via1",#N/A,TRUE,"general";"via2",#N/A,TRUE,"general";"via3",#N/A,TRUE,"general"}</definedName>
    <definedName name="sdfgsg" localSheetId="6" hidden="1">{"via1",#N/A,TRUE,"general";"via2",#N/A,TRUE,"general";"via3",#N/A,TRUE,"general"}</definedName>
    <definedName name="sdfgsg" hidden="1">{"via1",#N/A,TRUE,"general";"via2",#N/A,TRUE,"general";"via3",#N/A,TRUE,"general"}</definedName>
    <definedName name="SDFLJK" localSheetId="6"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6" hidden="1">{"via1",#N/A,TRUE,"general";"via2",#N/A,TRUE,"general";"via3",#N/A,TRUE,"general"}</definedName>
    <definedName name="sdfsd4" hidden="1">{"via1",#N/A,TRUE,"general";"via2",#N/A,TRUE,"general";"via3",#N/A,TRUE,"general"}</definedName>
    <definedName name="SDFSDF" localSheetId="6" hidden="1">{"TAB1",#N/A,TRUE,"GENERAL";"TAB2",#N/A,TRUE,"GENERAL";"TAB3",#N/A,TRUE,"GENERAL";"TAB4",#N/A,TRUE,"GENERAL";"TAB5",#N/A,TRUE,"GENERAL"}</definedName>
    <definedName name="SDFSDF" hidden="1">{"TAB1",#N/A,TRUE,"GENERAL";"TAB2",#N/A,TRUE,"GENERAL";"TAB3",#N/A,TRUE,"GENERAL";"TAB4",#N/A,TRUE,"GENERAL";"TAB5",#N/A,TRUE,"GENERAL"}</definedName>
    <definedName name="sdfsdfb" localSheetId="6"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6" hidden="1">{"TAB1",#N/A,TRUE,"GENERAL";"TAB2",#N/A,TRUE,"GENERAL";"TAB3",#N/A,TRUE,"GENERAL";"TAB4",#N/A,TRUE,"GENERAL";"TAB5",#N/A,TRUE,"GENERAL"}</definedName>
    <definedName name="SDFSF" hidden="1">{"TAB1",#N/A,TRUE,"GENERAL";"TAB2",#N/A,TRUE,"GENERAL";"TAB3",#N/A,TRUE,"GENERAL";"TAB4",#N/A,TRUE,"GENERAL";"TAB5",#N/A,TRUE,"GENERAL"}</definedName>
    <definedName name="sdfsv" localSheetId="6" hidden="1">{"TAB1",#N/A,TRUE,"GENERAL";"TAB2",#N/A,TRUE,"GENERAL";"TAB3",#N/A,TRUE,"GENERAL";"TAB4",#N/A,TRUE,"GENERAL";"TAB5",#N/A,TRUE,"GENERAL"}</definedName>
    <definedName name="sdfsv" hidden="1">{"TAB1",#N/A,TRUE,"GENERAL";"TAB2",#N/A,TRUE,"GENERAL";"TAB3",#N/A,TRUE,"GENERAL";"TAB4",#N/A,TRUE,"GENERAL";"TAB5",#N/A,TRUE,"GENERAL"}</definedName>
    <definedName name="sdgfd" localSheetId="6" hidden="1">{"TAB1",#N/A,TRUE,"GENERAL";"TAB2",#N/A,TRUE,"GENERAL";"TAB3",#N/A,TRUE,"GENERAL";"TAB4",#N/A,TRUE,"GENERAL";"TAB5",#N/A,TRUE,"GENERAL"}</definedName>
    <definedName name="sdgfd" hidden="1">{"TAB1",#N/A,TRUE,"GENERAL";"TAB2",#N/A,TRUE,"GENERAL";"TAB3",#N/A,TRUE,"GENERAL";"TAB4",#N/A,TRUE,"GENERAL";"TAB5",#N/A,TRUE,"GENERAL"}</definedName>
    <definedName name="sdgfgp" localSheetId="6" hidden="1">{"via1",#N/A,TRUE,"general";"via2",#N/A,TRUE,"general";"via3",#N/A,TRUE,"general"}</definedName>
    <definedName name="sdgfgp" hidden="1">{"via1",#N/A,TRUE,"general";"via2",#N/A,TRUE,"general";"via3",#N/A,TRUE,"general"}</definedName>
    <definedName name="sdgfiu" localSheetId="6" hidden="1">{"via1",#N/A,TRUE,"general";"via2",#N/A,TRUE,"general";"via3",#N/A,TRUE,"general"}</definedName>
    <definedName name="sdgfiu" hidden="1">{"via1",#N/A,TRUE,"general";"via2",#N/A,TRUE,"general";"via3",#N/A,TRUE,"general"}</definedName>
    <definedName name="sdgsd" localSheetId="6" hidden="1">{"TAB1",#N/A,TRUE,"GENERAL";"TAB2",#N/A,TRUE,"GENERAL";"TAB3",#N/A,TRUE,"GENERAL";"TAB4",#N/A,TRUE,"GENERAL";"TAB5",#N/A,TRUE,"GENERAL"}</definedName>
    <definedName name="sdgsd" hidden="1">{"TAB1",#N/A,TRUE,"GENERAL";"TAB2",#N/A,TRUE,"GENERAL";"TAB3",#N/A,TRUE,"GENERAL";"TAB4",#N/A,TRUE,"GENERAL";"TAB5",#N/A,TRUE,"GENERAL"}</definedName>
    <definedName name="sdgsg" localSheetId="6" hidden="1">{"via1",#N/A,TRUE,"general";"via2",#N/A,TRUE,"general";"via3",#N/A,TRUE,"general"}</definedName>
    <definedName name="sdgsg" hidden="1">{"via1",#N/A,TRUE,"general";"via2",#N/A,TRUE,"general";"via3",#N/A,TRUE,"general"}</definedName>
    <definedName name="SDIKOM" localSheetId="6" hidden="1">{"TAB1",#N/A,TRUE,"GENERAL";"TAB2",#N/A,TRUE,"GENERAL";"TAB3",#N/A,TRUE,"GENERAL";"TAB4",#N/A,TRUE,"GENERAL";"TAB5",#N/A,TRUE,"GENERAL"}</definedName>
    <definedName name="SDIKOM" hidden="1">{"TAB1",#N/A,TRUE,"GENERAL";"TAB2",#N/A,TRUE,"GENERAL";"TAB3",#N/A,TRUE,"GENERAL";"TAB4",#N/A,TRUE,"GENERAL";"TAB5",#N/A,TRUE,"GENERAL"}</definedName>
    <definedName name="sdsdfh" localSheetId="6" hidden="1">{"via1",#N/A,TRUE,"general";"via2",#N/A,TRUE,"general";"via3",#N/A,TRUE,"general"}</definedName>
    <definedName name="sdsdfh" hidden="1">{"via1",#N/A,TRUE,"general";"via2",#N/A,TRUE,"general";"via3",#N/A,TRUE,"general"}</definedName>
    <definedName name="sdsdfsdff" hidden="1">{#N/A,#N/A,TRUE,"1842CWN0"}</definedName>
    <definedName name="SECTOR" localSheetId="6">#REF!</definedName>
    <definedName name="SECTOR">#REF!</definedName>
    <definedName name="SEMANA_C3">#REF!</definedName>
    <definedName name="sena">[56]Hoja1!$C$14</definedName>
    <definedName name="SERO" localSheetId="6">'INDICAR CÓDIGO DEL ITEM DE PAGO'!ERR</definedName>
    <definedName name="SERO">[0]!ERR</definedName>
    <definedName name="setrj" localSheetId="6" hidden="1">{"via1",#N/A,TRUE,"general";"via2",#N/A,TRUE,"general";"via3",#N/A,TRUE,"general"}</definedName>
    <definedName name="setrj" hidden="1">{"via1",#N/A,TRUE,"general";"via2",#N/A,TRUE,"general";"via3",#N/A,TRUE,"general"}</definedName>
    <definedName name="sett" localSheetId="6" hidden="1">{"via1",#N/A,TRUE,"general";"via2",#N/A,TRUE,"general";"via3",#N/A,TRUE,"general"}</definedName>
    <definedName name="sett" hidden="1">{"via1",#N/A,TRUE,"general";"via2",#N/A,TRUE,"general";"via3",#N/A,TRUE,"general"}</definedName>
    <definedName name="sf">[56]Hoja1!$C$12</definedName>
    <definedName name="sfasf" localSheetId="6" hidden="1">{"TAB1",#N/A,TRUE,"GENERAL";"TAB2",#N/A,TRUE,"GENERAL";"TAB3",#N/A,TRUE,"GENERAL";"TAB4",#N/A,TRUE,"GENERAL";"TAB5",#N/A,TRUE,"GENERAL"}</definedName>
    <definedName name="sfasf" hidden="1">{"TAB1",#N/A,TRUE,"GENERAL";"TAB2",#N/A,TRUE,"GENERAL";"TAB3",#N/A,TRUE,"GENERAL";"TAB4",#N/A,TRUE,"GENERAL";"TAB5",#N/A,TRUE,"GENERAL"}</definedName>
    <definedName name="SFHSGFH" localSheetId="6" hidden="1">{"TAB1",#N/A,TRUE,"GENERAL";"TAB2",#N/A,TRUE,"GENERAL";"TAB3",#N/A,TRUE,"GENERAL";"TAB4",#N/A,TRUE,"GENERAL";"TAB5",#N/A,TRUE,"GENERAL"}</definedName>
    <definedName name="SFHSGFH" hidden="1">{"TAB1",#N/A,TRUE,"GENERAL";"TAB2",#N/A,TRUE,"GENERAL";"TAB3",#N/A,TRUE,"GENERAL";"TAB4",#N/A,TRUE,"GENERAL";"TAB5",#N/A,TRUE,"GENERAL"}</definedName>
    <definedName name="sfsd" localSheetId="6" hidden="1">{"via1",#N/A,TRUE,"general";"via2",#N/A,TRUE,"general";"via3",#N/A,TRUE,"general"}</definedName>
    <definedName name="sfsd" hidden="1">{"via1",#N/A,TRUE,"general";"via2",#N/A,TRUE,"general";"via3",#N/A,TRUE,"general"}</definedName>
    <definedName name="sfsdf" localSheetId="6" hidden="1">{"TAB1",#N/A,TRUE,"GENERAL";"TAB2",#N/A,TRUE,"GENERAL";"TAB3",#N/A,TRUE,"GENERAL";"TAB4",#N/A,TRUE,"GENERAL";"TAB5",#N/A,TRUE,"GENERAL"}</definedName>
    <definedName name="sfsdf" hidden="1">{"TAB1",#N/A,TRUE,"GENERAL";"TAB2",#N/A,TRUE,"GENERAL";"TAB3",#N/A,TRUE,"GENERAL";"TAB4",#N/A,TRUE,"GENERAL";"TAB5",#N/A,TRUE,"GENERAL"}</definedName>
    <definedName name="sfsdferg" localSheetId="6" hidden="1">{"TAB1",#N/A,TRUE,"GENERAL";"TAB2",#N/A,TRUE,"GENERAL";"TAB3",#N/A,TRUE,"GENERAL";"TAB4",#N/A,TRUE,"GENERAL";"TAB5",#N/A,TRUE,"GENERAL"}</definedName>
    <definedName name="sfsdferg" hidden="1">{"TAB1",#N/A,TRUE,"GENERAL";"TAB2",#N/A,TRUE,"GENERAL";"TAB3",#N/A,TRUE,"GENERAL";"TAB4",#N/A,TRUE,"GENERAL";"TAB5",#N/A,TRUE,"GENERAL"}</definedName>
    <definedName name="sfsdfs" localSheetId="6"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6">'INDICAR CÓDIGO DEL ITEM DE PAGO'!ERR</definedName>
    <definedName name="SI">[0]!ERR</definedName>
    <definedName name="SINGOLO">'[3]7422CW00'!#REF!</definedName>
    <definedName name="SISISIS" localSheetId="6">'INDICAR CÓDIGO DEL ITEM DE PAGO'!ERR</definedName>
    <definedName name="SISISIS">[0]!ERR</definedName>
    <definedName name="Smlv">'[10]DATOS CONTRATO'!$I$9</definedName>
    <definedName name="smlv01">[41]CONTRATO!$I$9</definedName>
    <definedName name="smlv2001">[41]CONTRATO!$H$9</definedName>
    <definedName name="SMML">'[66]ASPECTOS TECNICOS'!$O$12:$P$32</definedName>
    <definedName name="SN">[10]EMPRESA!$G$29</definedName>
    <definedName name="SOLD._4_">#REF!</definedName>
    <definedName name="SOLD._6_">#REF!</definedName>
    <definedName name="SOLD._8_">#REF!</definedName>
    <definedName name="solver_adj" localSheetId="6" hidden="1">'INDICAR CÓDIGO DEL ITEM DE PAGO'!#REF!</definedName>
    <definedName name="solver_adj" localSheetId="0" hidden="1">'PRESUPUESTO OFICIAL TOTAL'!#REF!</definedName>
    <definedName name="solver_adj" localSheetId="5" hidden="1">'PROPUESTA ECONOMICA(Proponente)'!$K$43</definedName>
    <definedName name="solver_adj" localSheetId="3" hidden="1">'SAN MIGUEL-MUSGOS'!$K$26</definedName>
    <definedName name="solver_adj" localSheetId="4" hidden="1">'SAN MIGUEL-QUIRINAL'!$K$23</definedName>
    <definedName name="solver_cvg" localSheetId="6" hidden="1">0.0001</definedName>
    <definedName name="solver_cvg" localSheetId="0" hidden="1">0.0001</definedName>
    <definedName name="solver_cvg" localSheetId="5" hidden="1">0.0001</definedName>
    <definedName name="solver_cvg" localSheetId="3" hidden="1">0.0001</definedName>
    <definedName name="solver_cvg" localSheetId="4" hidden="1">0.0001</definedName>
    <definedName name="solver_drv" localSheetId="6" hidden="1">1</definedName>
    <definedName name="solver_drv" localSheetId="0" hidden="1">1</definedName>
    <definedName name="solver_drv" localSheetId="5" hidden="1">1</definedName>
    <definedName name="solver_drv" localSheetId="3" hidden="1">1</definedName>
    <definedName name="solver_drv" localSheetId="4" hidden="1">1</definedName>
    <definedName name="solver_est" localSheetId="6" hidden="1">1</definedName>
    <definedName name="solver_est" localSheetId="0" hidden="1">1</definedName>
    <definedName name="solver_est" localSheetId="5" hidden="1">1</definedName>
    <definedName name="solver_est" localSheetId="3" hidden="1">1</definedName>
    <definedName name="solver_est" localSheetId="4" hidden="1">1</definedName>
    <definedName name="solver_itr" localSheetId="6" hidden="1">100</definedName>
    <definedName name="solver_itr" localSheetId="0" hidden="1">100</definedName>
    <definedName name="solver_itr" localSheetId="5" hidden="1">100</definedName>
    <definedName name="solver_itr" localSheetId="3" hidden="1">100</definedName>
    <definedName name="solver_itr" localSheetId="4" hidden="1">100</definedName>
    <definedName name="solver_lhs1" localSheetId="6" hidden="1">'INDICAR CÓDIGO DEL ITEM DE PAGO'!#REF!</definedName>
    <definedName name="solver_lhs1" localSheetId="0" hidden="1">'PRESUPUESTO OFICIAL TOTAL'!$K$30</definedName>
    <definedName name="solver_lhs1" localSheetId="5" hidden="1">'PROPUESTA ECONOMICA(Proponente)'!$K$55</definedName>
    <definedName name="solver_lhs1" localSheetId="3" hidden="1">'SAN MIGUEL-MUSGOS'!$K$36</definedName>
    <definedName name="solver_lhs1" localSheetId="4" hidden="1">'SAN MIGUEL-QUIRINAL'!$K$33</definedName>
    <definedName name="solver_lin" localSheetId="6" hidden="1">2</definedName>
    <definedName name="solver_lin" localSheetId="0" hidden="1">2</definedName>
    <definedName name="solver_lin" localSheetId="5" hidden="1">2</definedName>
    <definedName name="solver_lin" localSheetId="3" hidden="1">2</definedName>
    <definedName name="solver_lin" localSheetId="4" hidden="1">2</definedName>
    <definedName name="solver_neg" localSheetId="6" hidden="1">2</definedName>
    <definedName name="solver_neg" localSheetId="0" hidden="1">2</definedName>
    <definedName name="solver_neg" localSheetId="5" hidden="1">2</definedName>
    <definedName name="solver_neg" localSheetId="3" hidden="1">2</definedName>
    <definedName name="solver_neg" localSheetId="4" hidden="1">2</definedName>
    <definedName name="solver_num" localSheetId="6" hidden="1">1</definedName>
    <definedName name="solver_num" localSheetId="0" hidden="1">1</definedName>
    <definedName name="solver_num" localSheetId="5" hidden="1">1</definedName>
    <definedName name="solver_num" localSheetId="3" hidden="1">1</definedName>
    <definedName name="solver_num" localSheetId="4" hidden="1">1</definedName>
    <definedName name="solver_nwt" localSheetId="6" hidden="1">1</definedName>
    <definedName name="solver_nwt" localSheetId="0" hidden="1">1</definedName>
    <definedName name="solver_nwt" localSheetId="5" hidden="1">1</definedName>
    <definedName name="solver_nwt" localSheetId="3" hidden="1">1</definedName>
    <definedName name="solver_nwt" localSheetId="4" hidden="1">1</definedName>
    <definedName name="solver_opt" localSheetId="6" hidden="1">'INDICAR CÓDIGO DEL ITEM DE PAGO'!#REF!</definedName>
    <definedName name="solver_opt" localSheetId="0" hidden="1">'PRESUPUESTO OFICIAL TOTAL'!$K$30</definedName>
    <definedName name="solver_opt" localSheetId="5" hidden="1">'PROPUESTA ECONOMICA(Proponente)'!$K$55</definedName>
    <definedName name="solver_opt" localSheetId="3" hidden="1">'SAN MIGUEL-MUSGOS'!$K$36</definedName>
    <definedName name="solver_opt" localSheetId="4" hidden="1">'SAN MIGUEL-QUIRINAL'!$K$33</definedName>
    <definedName name="solver_pre" localSheetId="6" hidden="1">0.000001</definedName>
    <definedName name="solver_pre" localSheetId="0" hidden="1">0.000001</definedName>
    <definedName name="solver_pre" localSheetId="5" hidden="1">0.000001</definedName>
    <definedName name="solver_pre" localSheetId="3" hidden="1">0.000001</definedName>
    <definedName name="solver_pre" localSheetId="4" hidden="1">0.000001</definedName>
    <definedName name="solver_rel1" localSheetId="6" hidden="1">2</definedName>
    <definedName name="solver_rel1" localSheetId="0" hidden="1">2</definedName>
    <definedName name="solver_rel1" localSheetId="5" hidden="1">2</definedName>
    <definedName name="solver_rel1" localSheetId="3" hidden="1">2</definedName>
    <definedName name="solver_rel1" localSheetId="4" hidden="1">2</definedName>
    <definedName name="solver_rhs1" localSheetId="6" hidden="1">'INDICAR CÓDIGO DEL ITEM DE PAGO'!#REF!</definedName>
    <definedName name="solver_rhs1" localSheetId="0" hidden="1">'PRESUPUESTO OFICIAL TOTAL'!$K$31</definedName>
    <definedName name="solver_rhs1" localSheetId="5" hidden="1">'PROPUESTA ECONOMICA(Proponente)'!$K$56</definedName>
    <definedName name="solver_rhs1" localSheetId="3" hidden="1">'SAN MIGUEL-MUSGOS'!$K$37</definedName>
    <definedName name="solver_rhs1" localSheetId="4" hidden="1">'SAN MIGUEL-QUIRINAL'!$K$34</definedName>
    <definedName name="solver_scl" localSheetId="6" hidden="1">2</definedName>
    <definedName name="solver_scl" localSheetId="0" hidden="1">2</definedName>
    <definedName name="solver_scl" localSheetId="5" hidden="1">2</definedName>
    <definedName name="solver_scl" localSheetId="3" hidden="1">2</definedName>
    <definedName name="solver_scl" localSheetId="4" hidden="1">2</definedName>
    <definedName name="solver_sho" localSheetId="6" hidden="1">2</definedName>
    <definedName name="solver_sho" localSheetId="0" hidden="1">2</definedName>
    <definedName name="solver_sho" localSheetId="5" hidden="1">2</definedName>
    <definedName name="solver_sho" localSheetId="3" hidden="1">2</definedName>
    <definedName name="solver_sho" localSheetId="4" hidden="1">2</definedName>
    <definedName name="solver_tim" localSheetId="6" hidden="1">100</definedName>
    <definedName name="solver_tim" localSheetId="0" hidden="1">100</definedName>
    <definedName name="solver_tim" localSheetId="5" hidden="1">100</definedName>
    <definedName name="solver_tim" localSheetId="3" hidden="1">100</definedName>
    <definedName name="solver_tim" localSheetId="4" hidden="1">100</definedName>
    <definedName name="solver_tol" localSheetId="6" hidden="1">0.05</definedName>
    <definedName name="solver_tol" localSheetId="0" hidden="1">0.05</definedName>
    <definedName name="solver_tol" localSheetId="5" hidden="1">0.05</definedName>
    <definedName name="solver_tol" localSheetId="3" hidden="1">0.05</definedName>
    <definedName name="solver_tol" localSheetId="4" hidden="1">0.05</definedName>
    <definedName name="solver_typ" localSheetId="6" hidden="1">3</definedName>
    <definedName name="solver_typ" localSheetId="0" hidden="1">3</definedName>
    <definedName name="solver_typ" localSheetId="5" hidden="1">3</definedName>
    <definedName name="solver_typ" localSheetId="3" hidden="1">3</definedName>
    <definedName name="solver_typ" localSheetId="4" hidden="1">3</definedName>
    <definedName name="solver_val" localSheetId="6" hidden="1">490454</definedName>
    <definedName name="solver_val" localSheetId="0" hidden="1">63899000000</definedName>
    <definedName name="solver_val" localSheetId="5" hidden="1">63899000000</definedName>
    <definedName name="solver_val" localSheetId="3" hidden="1">63899000000</definedName>
    <definedName name="solver_val" localSheetId="4" hidden="1">63899000000</definedName>
    <definedName name="srwrwr" localSheetId="6" hidden="1">{"TAB1",#N/A,TRUE,"GENERAL";"TAB2",#N/A,TRUE,"GENERAL";"TAB3",#N/A,TRUE,"GENERAL";"TAB4",#N/A,TRUE,"GENERAL";"TAB5",#N/A,TRUE,"GENERAL"}</definedName>
    <definedName name="srwrwr" hidden="1">{"TAB1",#N/A,TRUE,"GENERAL";"TAB2",#N/A,TRUE,"GENERAL";"TAB3",#N/A,TRUE,"GENERAL";"TAB4",#N/A,TRUE,"GENERAL";"TAB5",#N/A,TRUE,"GENERAL"}</definedName>
    <definedName name="SS" localSheetId="6">#REF!</definedName>
    <definedName name="SS">#REF!</definedName>
    <definedName name="SS_AVG_SIZE">#REF!</definedName>
    <definedName name="SS_WELDING">#REF!</definedName>
    <definedName name="ssa">[56]Hoja1!$C$25</definedName>
    <definedName name="ssh">[56]Hoja1!$C$24</definedName>
    <definedName name="sss" localSheetId="0">MODULO10.auto_abrir</definedName>
    <definedName name="sss" localSheetId="5">MODULO10.auto_abrir</definedName>
    <definedName name="sss" localSheetId="3">MODULO10.auto_abrir</definedName>
    <definedName name="sss" localSheetId="4">MODULO10.auto_abrir</definedName>
    <definedName name="sss">MODULO10.auto_abrir</definedName>
    <definedName name="SSSS" localSheetId="6">'INDICAR CÓDIGO DEL ITEM DE PAGO'!ERR</definedName>
    <definedName name="SSSS">[0]!ERR</definedName>
    <definedName name="sssss7" localSheetId="6" hidden="1">{"via1",#N/A,TRUE,"general";"via2",#N/A,TRUE,"general";"via3",#N/A,TRUE,"general"}</definedName>
    <definedName name="sssss7" hidden="1">{"via1",#N/A,TRUE,"general";"via2",#N/A,TRUE,"general";"via3",#N/A,TRUE,"general"}</definedName>
    <definedName name="sssssa" localSheetId="6" hidden="1">{"TAB1",#N/A,TRUE,"GENERAL";"TAB2",#N/A,TRUE,"GENERAL";"TAB3",#N/A,TRUE,"GENERAL";"TAB4",#N/A,TRUE,"GENERAL";"TAB5",#N/A,TRUE,"GENERAL"}</definedName>
    <definedName name="sssssa" hidden="1">{"TAB1",#N/A,TRUE,"GENERAL";"TAB2",#N/A,TRUE,"GENERAL";"TAB3",#N/A,TRUE,"GENERAL";"TAB4",#N/A,TRUE,"GENERAL";"TAB5",#N/A,TRUE,"GENERAL"}</definedName>
    <definedName name="sssssy" localSheetId="6"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'[103]PxQ Cantidades'!#REF!</definedName>
    <definedName name="STONU">'[3]7422CW00'!#REF!</definedName>
    <definedName name="STRESS_RELIEVIN">#REF!</definedName>
    <definedName name="STSUMM">'[3]7422CW00'!#REF!</definedName>
    <definedName name="stt" localSheetId="6"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6">#REF!</definedName>
    <definedName name="Summary">#REF!</definedName>
    <definedName name="SUP_ART">[46]steel!#REF!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[58]Tablas!$H$1:$H$65536</definedName>
    <definedName name="SUPERFICIE">#REF!</definedName>
    <definedName name="sw" localSheetId="6">'INDICAR CÓDIGO DEL ITEM DE PAGO'!ERR</definedName>
    <definedName name="sw">[0]!ERR</definedName>
    <definedName name="swsw" localSheetId="6" hidden="1">{"via1",#N/A,TRUE,"general";"via2",#N/A,TRUE,"general";"via3",#N/A,TRUE,"general"}</definedName>
    <definedName name="swsw" hidden="1">{"via1",#N/A,TRUE,"general";"via2",#N/A,TRUE,"general";"via3",#N/A,TRUE,"general"}</definedName>
    <definedName name="swsw3" localSheetId="6"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5">[21]!absc</definedName>
    <definedName name="t" localSheetId="3">[21]!absc</definedName>
    <definedName name="t" localSheetId="4">[21]!absc</definedName>
    <definedName name="t">[21]!absc</definedName>
    <definedName name="t_1" localSheetId="0">Scheduled_Payment+Extra_Payment</definedName>
    <definedName name="t_1" localSheetId="5">Scheduled_Payment+Extra_Payment</definedName>
    <definedName name="t_1" localSheetId="3">Scheduled_Payment+Extra_Payment</definedName>
    <definedName name="t_1" localSheetId="4">Scheduled_Payment+Extra_Payment</definedName>
    <definedName name="t_1">Scheduled_Payment+Extra_Payment</definedName>
    <definedName name="t5t5" localSheetId="6" hidden="1">{"TAB1",#N/A,TRUE,"GENERAL";"TAB2",#N/A,TRUE,"GENERAL";"TAB3",#N/A,TRUE,"GENERAL";"TAB4",#N/A,TRUE,"GENERAL";"TAB5",#N/A,TRUE,"GENERAL"}</definedName>
    <definedName name="t5t5" hidden="1">{"TAB1",#N/A,TRUE,"GENERAL";"TAB2",#N/A,TRUE,"GENERAL";"TAB3",#N/A,TRUE,"GENERAL";"TAB4",#N/A,TRUE,"GENERAL";"TAB5",#N/A,TRUE,"GENERAL"}</definedName>
    <definedName name="TAB_FECHA">[58]Tablas!$B$1:$B$65536</definedName>
    <definedName name="TABLA" localSheetId="6">#REF!</definedName>
    <definedName name="TABLA">#REF!</definedName>
    <definedName name="tabla1">[104]Hoja3!$B$4:$F$28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[105]TARIFAS!$A$1:$F$52</definedName>
    <definedName name="TarifaSalud">[41]EMPRESA!$F$26</definedName>
    <definedName name="Tasa">#REF!</definedName>
    <definedName name="TASA_DE_CAMBIO">#REF!</definedName>
    <definedName name="Tasa1">'[106]Bases 2A'!$C$20</definedName>
    <definedName name="TasaCCP">#REF!</definedName>
    <definedName name="Tax">#REF!</definedName>
    <definedName name="TB_EVENTOS_OTS_ANUAL">#REF!</definedName>
    <definedName name="tc">#REF!</definedName>
    <definedName name="tdy" localSheetId="6"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6">'INDICAR CÓDIGO DEL ITEM DE PAGO'!ERR</definedName>
    <definedName name="TER">[0]!ERR</definedName>
    <definedName name="TERM" localSheetId="6">'INDICAR CÓDIGO DEL ITEM DE PAGO'!ERR</definedName>
    <definedName name="TERM">[0]!ERR</definedName>
    <definedName name="TÉRMINOS" localSheetId="6">'INDICAR CÓDIGO DEL ITEM DE PAGO'!ERR</definedName>
    <definedName name="TÉRMINOS">[0]!ERR</definedName>
    <definedName name="TERR">[25]PRESUPUESTO!$I$7</definedName>
    <definedName name="tewst" localSheetId="6" hidden="1">{"TAB1",#N/A,TRUE,"GENERAL";"TAB2",#N/A,TRUE,"GENERAL";"TAB3",#N/A,TRUE,"GENERAL";"TAB4",#N/A,TRUE,"GENERAL";"TAB5",#N/A,TRUE,"GENERAL"}</definedName>
    <definedName name="tewst" hidden="1">{"TAB1",#N/A,TRUE,"GENERAL";"TAB2",#N/A,TRUE,"GENERAL";"TAB3",#N/A,TRUE,"GENERAL";"TAB4",#N/A,TRUE,"GENERAL";"TAB5",#N/A,TRUE,"GENERAL"}</definedName>
    <definedName name="teytrh" localSheetId="6" hidden="1">{"via1",#N/A,TRUE,"general";"via2",#N/A,TRUE,"general";"via3",#N/A,TRUE,"general"}</definedName>
    <definedName name="teytrh" hidden="1">{"via1",#N/A,TRUE,"general";"via2",#N/A,TRUE,"general";"via3",#N/A,TRUE,"general"}</definedName>
    <definedName name="TGB">#REF!</definedName>
    <definedName name="TH">#REF!</definedName>
    <definedName name="thdh" localSheetId="6"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6" hidden="1">{"via1",#N/A,TRUE,"general";"via2",#N/A,TRUE,"general";"via3",#N/A,TRUE,"general"}</definedName>
    <definedName name="thtj" hidden="1">{"via1",#N/A,TRUE,"general";"via2",#N/A,TRUE,"general";"via3",#N/A,TRUE,"general"}</definedName>
    <definedName name="TIEMPO">[37]BASES!$E$27</definedName>
    <definedName name="TIPO">#REF!</definedName>
    <definedName name="TIPO_GRUPO">#REF!</definedName>
    <definedName name="TipoGC">[91]Tablas!$U$6:$U$15</definedName>
    <definedName name="TipoNeces">[91]Tablas!$Q$6:$Q$8</definedName>
    <definedName name="TipoPro">#REF!</definedName>
    <definedName name="Tipoproceso">#REF!</definedName>
    <definedName name="TIR">#REF!</definedName>
    <definedName name="TITLE">#REF!</definedName>
    <definedName name="titu">#REF!</definedName>
    <definedName name="titu2">#REF!</definedName>
    <definedName name="TITULO" localSheetId="6">#REF!</definedName>
    <definedName name="TITULO">#REF!</definedName>
    <definedName name="_xlnm.Print_Titles">#N/A</definedName>
    <definedName name="Títulos_a_imprimir_IM" localSheetId="6">#REF!</definedName>
    <definedName name="Títulos_a_imprimir_IM">#REF!</definedName>
    <definedName name="tk">'[10]DATOS CONTRATO'!$E$18</definedName>
    <definedName name="TK_1" hidden="1">[22]INST!#REF!</definedName>
    <definedName name="TKSLCI07">[10]EMPRESA!$F$22</definedName>
    <definedName name="tld">[56]Datos!$D$14</definedName>
    <definedName name="TOPGENER">#REF!</definedName>
    <definedName name="TOPGENER1">#REF!</definedName>
    <definedName name="TOPMENU">#REF!</definedName>
    <definedName name="Torres">#REF!</definedName>
    <definedName name="tortas" localSheetId="6" hidden="1">{"TAB1",#N/A,TRUE,"GENERAL";"TAB2",#N/A,TRUE,"GENERAL";"TAB3",#N/A,TRUE,"GENERAL";"TAB4",#N/A,TRUE,"GENERAL";"TAB5",#N/A,TRUE,"GENERAL"}</definedName>
    <definedName name="tortas" hidden="1">{"TAB1",#N/A,TRUE,"GENERAL";"TAB2",#N/A,TRUE,"GENERAL";"TAB3",#N/A,TRUE,"GENERAL";"TAB4",#N/A,TRUE,"GENERAL";"TAB5",#N/A,TRUE,"GENERAL"}</definedName>
    <definedName name="tortas2" localSheetId="6" hidden="1">{"via1",#N/A,TRUE,"general";"via2",#N/A,TRUE,"general";"via3",#N/A,TRUE,"general"}</definedName>
    <definedName name="tortas2" hidden="1">{"via1",#N/A,TRUE,"general";"via2",#N/A,TRUE,"general";"via3",#N/A,TRUE,"general"}</definedName>
    <definedName name="TOT">#REF!</definedName>
    <definedName name="TOTAL" localSheetId="6">#REF!</definedName>
    <definedName name="TOTAL">#REF!</definedName>
    <definedName name="Total_Interest">#REF!</definedName>
    <definedName name="Total_Pay">#REF!</definedName>
    <definedName name="Total_Payment" localSheetId="0">Scheduled_Payment+Extra_Payment</definedName>
    <definedName name="Total_Payment" localSheetId="5">Scheduled_Payment+Extra_Payment</definedName>
    <definedName name="Total_Payment" localSheetId="3">Scheduled_Payment+Extra_Payment</definedName>
    <definedName name="Total_Payment" localSheetId="4">Scheduled_Payment+Extra_Payment</definedName>
    <definedName name="Total_Payment">Scheduled_Payment+Extra_Payment</definedName>
    <definedName name="Total_Payment1" localSheetId="0">Scheduled_Payment+Extra_Payment</definedName>
    <definedName name="Total_Payment1" localSheetId="5">Scheduled_Payment+Extra_Payment</definedName>
    <definedName name="Total_Payment1" localSheetId="3">Scheduled_Payment+Extra_Payment</definedName>
    <definedName name="Total_Payment1" localSheetId="4">Scheduled_Payment+Extra_Payment</definedName>
    <definedName name="Total_Payment1">Scheduled_Payment+Extra_Payment</definedName>
    <definedName name="total1">#REF!</definedName>
    <definedName name="TotalCesantias">'[41]NOMINA 1'!$N$38</definedName>
    <definedName name="Totalcunetas">[27]Memorias!$J$97</definedName>
    <definedName name="TOTALHH">#REF!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6"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6">[107]desmonte!$E$48</definedName>
    <definedName name="TRAT">[108]desmonte!$E$48</definedName>
    <definedName name="TREM">#REF!</definedName>
    <definedName name="Trenes">#REF!</definedName>
    <definedName name="trest" localSheetId="6" hidden="1">{"TAB1",#N/A,TRUE,"GENERAL";"TAB2",#N/A,TRUE,"GENERAL";"TAB3",#N/A,TRUE,"GENERAL";"TAB4",#N/A,TRUE,"GENERAL";"TAB5",#N/A,TRUE,"GENERAL"}</definedName>
    <definedName name="trest" hidden="1">{"TAB1",#N/A,TRUE,"GENERAL";"TAB2",#N/A,TRUE,"GENERAL";"TAB3",#N/A,TRUE,"GENERAL";"TAB4",#N/A,TRUE,"GENERAL";"TAB5",#N/A,TRUE,"GENERAL"}</definedName>
    <definedName name="tret" localSheetId="6" hidden="1">{"TAB1",#N/A,TRUE,"GENERAL";"TAB2",#N/A,TRUE,"GENERAL";"TAB3",#N/A,TRUE,"GENERAL";"TAB4",#N/A,TRUE,"GENERAL";"TAB5",#N/A,TRUE,"GENERAL"}</definedName>
    <definedName name="tret" hidden="1">{"TAB1",#N/A,TRUE,"GENERAL";"TAB2",#N/A,TRUE,"GENERAL";"TAB3",#N/A,TRUE,"GENERAL";"TAB4",#N/A,TRUE,"GENERAL";"TAB5",#N/A,TRUE,"GENERAL"}</definedName>
    <definedName name="trh" localSheetId="6" hidden="1">{"via1",#N/A,TRUE,"general";"via2",#N/A,TRUE,"general";"via3",#N/A,TRUE,"general"}</definedName>
    <definedName name="trh" hidden="1">{"via1",#N/A,TRUE,"general";"via2",#N/A,TRUE,"general";"via3",#N/A,TRUE,"general"}</definedName>
    <definedName name="trhfh" localSheetId="6"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6" hidden="1">{"via1",#N/A,TRUE,"general";"via2",#N/A,TRUE,"general";"via3",#N/A,TRUE,"general"}</definedName>
    <definedName name="trjfgjh" hidden="1">{"via1",#N/A,TRUE,"general";"via2",#N/A,TRUE,"general";"via3",#N/A,TRUE,"general"}</definedName>
    <definedName name="TRM">[109]Tablas!$B$2</definedName>
    <definedName name="tru" localSheetId="6" hidden="1">{"via1",#N/A,TRUE,"general";"via2",#N/A,TRUE,"general";"via3",#N/A,TRUE,"general"}</definedName>
    <definedName name="tru" hidden="1">{"via1",#N/A,TRUE,"general";"via2",#N/A,TRUE,"general";"via3",#N/A,TRUE,"general"}</definedName>
    <definedName name="truds" localSheetId="6" hidden="1">{"via1",#N/A,TRUE,"general";"via2",#N/A,TRUE,"general";"via3",#N/A,TRUE,"general"}</definedName>
    <definedName name="truds" hidden="1">{"via1",#N/A,TRUE,"general";"via2",#N/A,TRUE,"general";"via3",#N/A,TRUE,"general"}</definedName>
    <definedName name="trutu" localSheetId="6" hidden="1">{"via1",#N/A,TRUE,"general";"via2",#N/A,TRUE,"general";"via3",#N/A,TRUE,"general"}</definedName>
    <definedName name="trutu" hidden="1">{"via1",#N/A,TRUE,"general";"via2",#N/A,TRUE,"general";"via3",#N/A,TRUE,"general"}</definedName>
    <definedName name="trydfg" localSheetId="6" hidden="1">{"via1",#N/A,TRUE,"general";"via2",#N/A,TRUE,"general";"via3",#N/A,TRUE,"general"}</definedName>
    <definedName name="trydfg" hidden="1">{"via1",#N/A,TRUE,"general";"via2",#N/A,TRUE,"general";"via3",#N/A,TRUE,"general"}</definedName>
    <definedName name="trydtrygf" localSheetId="6" hidden="1">{"via1",#N/A,TRUE,"general";"via2",#N/A,TRUE,"general";"via3",#N/A,TRUE,"general"}</definedName>
    <definedName name="trydtrygf" hidden="1">{"via1",#N/A,TRUE,"general";"via2",#N/A,TRUE,"general";"via3",#N/A,TRUE,"general"}</definedName>
    <definedName name="tryery" localSheetId="6" hidden="1">{"TAB1",#N/A,TRUE,"GENERAL";"TAB2",#N/A,TRUE,"GENERAL";"TAB3",#N/A,TRUE,"GENERAL";"TAB4",#N/A,TRUE,"GENERAL";"TAB5",#N/A,TRUE,"GENERAL"}</definedName>
    <definedName name="tryery" hidden="1">{"TAB1",#N/A,TRUE,"GENERAL";"TAB2",#N/A,TRUE,"GENERAL";"TAB3",#N/A,TRUE,"GENERAL";"TAB4",#N/A,TRUE,"GENERAL";"TAB5",#N/A,TRUE,"GENERAL"}</definedName>
    <definedName name="tryi6" localSheetId="6" hidden="1">{"TAB1",#N/A,TRUE,"GENERAL";"TAB2",#N/A,TRUE,"GENERAL";"TAB3",#N/A,TRUE,"GENERAL";"TAB4",#N/A,TRUE,"GENERAL";"TAB5",#N/A,TRUE,"GENERAL"}</definedName>
    <definedName name="tryi6" hidden="1">{"TAB1",#N/A,TRUE,"GENERAL";"TAB2",#N/A,TRUE,"GENERAL";"TAB3",#N/A,TRUE,"GENERAL";"TAB4",#N/A,TRUE,"GENERAL";"TAB5",#N/A,TRUE,"GENERAL"}</definedName>
    <definedName name="tryrth" localSheetId="6" hidden="1">{"via1",#N/A,TRUE,"general";"via2",#N/A,TRUE,"general";"via3",#N/A,TRUE,"general"}</definedName>
    <definedName name="tryrth" hidden="1">{"via1",#N/A,TRUE,"general";"via2",#N/A,TRUE,"general";"via3",#N/A,TRUE,"general"}</definedName>
    <definedName name="tsert" localSheetId="6" hidden="1">{"TAB1",#N/A,TRUE,"GENERAL";"TAB2",#N/A,TRUE,"GENERAL";"TAB3",#N/A,TRUE,"GENERAL";"TAB4",#N/A,TRUE,"GENERAL";"TAB5",#N/A,TRUE,"GENERAL"}</definedName>
    <definedName name="tsert" hidden="1">{"TAB1",#N/A,TRUE,"GENERAL";"TAB2",#N/A,TRUE,"GENERAL";"TAB3",#N/A,TRUE,"GENERAL";"TAB4",#N/A,TRUE,"GENERAL";"TAB5",#N/A,TRUE,"GENERAL"}</definedName>
    <definedName name="TtCD" localSheetId="6">#REF!</definedName>
    <definedName name="TtCD">#REF!</definedName>
    <definedName name="TTR" localSheetId="6" hidden="1">{"via1",#N/A,TRUE,"general";"via2",#N/A,TRUE,"general";"via3",#N/A,TRUE,"general"}</definedName>
    <definedName name="TTR" hidden="1">{"via1",#N/A,TRUE,"general";"via2",#N/A,TRUE,"general";"via3",#N/A,TRUE,"general"}</definedName>
    <definedName name="ttrff" localSheetId="6" hidden="1">{"via1",#N/A,TRUE,"general";"via2",#N/A,TRUE,"general";"via3",#N/A,TRUE,"general"}</definedName>
    <definedName name="ttrff" hidden="1">{"via1",#N/A,TRUE,"general";"via2",#N/A,TRUE,"general";"via3",#N/A,TRUE,"general"}</definedName>
    <definedName name="ttt" localSheetId="6" hidden="1">{"TAB1",#N/A,TRUE,"GENERAL";"TAB2",#N/A,TRUE,"GENERAL";"TAB3",#N/A,TRUE,"GENERAL";"TAB4",#N/A,TRUE,"GENERAL";"TAB5",#N/A,TRUE,"GENERAL"}</definedName>
    <definedName name="ttt" hidden="1">{"TAB1",#N/A,TRUE,"GENERAL";"TAB2",#N/A,TRUE,"GENERAL";"TAB3",#N/A,TRUE,"GENERAL";"TAB4",#N/A,TRUE,"GENERAL";"TAB5",#N/A,TRUE,"GENERAL"}</definedName>
    <definedName name="tttt7" localSheetId="6" hidden="1">{"via1",#N/A,TRUE,"general";"via2",#N/A,TRUE,"general";"via3",#N/A,TRUE,"general"}</definedName>
    <definedName name="tttt7" hidden="1">{"via1",#N/A,TRUE,"general";"via2",#N/A,TRUE,"general";"via3",#N/A,TRUE,"general"}</definedName>
    <definedName name="tttthy" localSheetId="6" hidden="1">{"TAB1",#N/A,TRUE,"GENERAL";"TAB2",#N/A,TRUE,"GENERAL";"TAB3",#N/A,TRUE,"GENERAL";"TAB4",#N/A,TRUE,"GENERAL";"TAB5",#N/A,TRUE,"GENERAL"}</definedName>
    <definedName name="tttthy" hidden="1">{"TAB1",#N/A,TRUE,"GENERAL";"TAB2",#N/A,TRUE,"GENERAL";"TAB3",#N/A,TRUE,"GENERAL";"TAB4",#N/A,TRUE,"GENERAL";"TAB5",#N/A,TRUE,"GENERAL"}</definedName>
    <definedName name="ttttr" localSheetId="6" hidden="1">{"via1",#N/A,TRUE,"general";"via2",#N/A,TRUE,"general";"via3",#N/A,TRUE,"general"}</definedName>
    <definedName name="ttttr" hidden="1">{"via1",#N/A,TRUE,"general";"via2",#N/A,TRUE,"general";"via3",#N/A,TRUE,"general"}</definedName>
    <definedName name="ttttt" localSheetId="6" hidden="1">{"TAB1",#N/A,TRUE,"GENERAL";"TAB2",#N/A,TRUE,"GENERAL";"TAB3",#N/A,TRUE,"GENERAL";"TAB4",#N/A,TRUE,"GENERAL";"TAB5",#N/A,TRUE,"GENERAL"}</definedName>
    <definedName name="ttttt" hidden="1">{"TAB1",#N/A,TRUE,"GENERAL";"TAB2",#N/A,TRUE,"GENERAL";"TAB3",#N/A,TRUE,"GENERAL";"TAB4",#N/A,TRUE,"GENERAL";"TAB5",#N/A,TRUE,"GENERAL"}</definedName>
    <definedName name="tu" localSheetId="6"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6" hidden="1">{"TAB1",#N/A,TRUE,"GENERAL";"TAB2",#N/A,TRUE,"GENERAL";"TAB3",#N/A,TRUE,"GENERAL";"TAB4",#N/A,TRUE,"GENERAL";"TAB5",#N/A,TRUE,"GENERAL"}</definedName>
    <definedName name="tur" hidden="1">{"TAB1",#N/A,TRUE,"GENERAL";"TAB2",#N/A,TRUE,"GENERAL";"TAB3",#N/A,TRUE,"GENERAL";"TAB4",#N/A,TRUE,"GENERAL";"TAB5",#N/A,TRUE,"GENERAL"}</definedName>
    <definedName name="turu" localSheetId="6" hidden="1">{"TAB1",#N/A,TRUE,"GENERAL";"TAB2",#N/A,TRUE,"GENERAL";"TAB3",#N/A,TRUE,"GENERAL";"TAB4",#N/A,TRUE,"GENERAL";"TAB5",#N/A,TRUE,"GENERAL"}</definedName>
    <definedName name="turu" hidden="1">{"TAB1",#N/A,TRUE,"GENERAL";"TAB2",#N/A,TRUE,"GENERAL";"TAB3",#N/A,TRUE,"GENERAL";"TAB4",#N/A,TRUE,"GENERAL";"TAB5",#N/A,TRUE,"GENERAL"}</definedName>
    <definedName name="tvmenor90min">'[90]CCP,LEYES, Y DEC.'!#REF!</definedName>
    <definedName name="twer" localSheetId="6" hidden="1">{"TAB1",#N/A,TRUE,"GENERAL";"TAB2",#N/A,TRUE,"GENERAL";"TAB3",#N/A,TRUE,"GENERAL";"TAB4",#N/A,TRUE,"GENERAL";"TAB5",#N/A,TRUE,"GENERAL"}</definedName>
    <definedName name="twer" hidden="1">{"TAB1",#N/A,TRUE,"GENERAL";"TAB2",#N/A,TRUE,"GENERAL";"TAB3",#N/A,TRUE,"GENERAL";"TAB4",#N/A,TRUE,"GENERAL";"TAB5",#N/A,TRUE,"GENERAL"}</definedName>
    <definedName name="twet" localSheetId="6" hidden="1">{"TAB1",#N/A,TRUE,"GENERAL";"TAB2",#N/A,TRUE,"GENERAL";"TAB3",#N/A,TRUE,"GENERAL";"TAB4",#N/A,TRUE,"GENERAL";"TAB5",#N/A,TRUE,"GENERAL"}</definedName>
    <definedName name="twet" hidden="1">{"TAB1",#N/A,TRUE,"GENERAL";"TAB2",#N/A,TRUE,"GENERAL";"TAB3",#N/A,TRUE,"GENERAL";"TAB4",#N/A,TRUE,"GENERAL";"TAB5",#N/A,TRUE,"GENERAL"}</definedName>
    <definedName name="ty" localSheetId="6" hidden="1">{"via1",#N/A,TRUE,"general";"via2",#N/A,TRUE,"general";"via3",#N/A,TRUE,"general"}</definedName>
    <definedName name="ty" hidden="1">{"via1",#N/A,TRUE,"general";"via2",#N/A,TRUE,"general";"via3",#N/A,TRUE,"general"}</definedName>
    <definedName name="tyery" localSheetId="6" hidden="1">{"via1",#N/A,TRUE,"general";"via2",#N/A,TRUE,"general";"via3",#N/A,TRUE,"general"}</definedName>
    <definedName name="tyery" hidden="1">{"via1",#N/A,TRUE,"general";"via2",#N/A,TRUE,"general";"via3",#N/A,TRUE,"general"}</definedName>
    <definedName name="tyj" localSheetId="6" hidden="1">{"TAB1",#N/A,TRUE,"GENERAL";"TAB2",#N/A,TRUE,"GENERAL";"TAB3",#N/A,TRUE,"GENERAL";"TAB4",#N/A,TRUE,"GENERAL";"TAB5",#N/A,TRUE,"GENERAL"}</definedName>
    <definedName name="tyj" hidden="1">{"TAB1",#N/A,TRUE,"GENERAL";"TAB2",#N/A,TRUE,"GENERAL";"TAB3",#N/A,TRUE,"GENERAL";"TAB4",#N/A,TRUE,"GENERAL";"TAB5",#N/A,TRUE,"GENERAL"}</definedName>
    <definedName name="tyjtyj" localSheetId="6" hidden="1">{"TAB1",#N/A,TRUE,"GENERAL";"TAB2",#N/A,TRUE,"GENERAL";"TAB3",#N/A,TRUE,"GENERAL";"TAB4",#N/A,TRUE,"GENERAL";"TAB5",#N/A,TRUE,"GENERAL"}</definedName>
    <definedName name="tyjtyj" hidden="1">{"TAB1",#N/A,TRUE,"GENERAL";"TAB2",#N/A,TRUE,"GENERAL";"TAB3",#N/A,TRUE,"GENERAL";"TAB4",#N/A,TRUE,"GENERAL";"TAB5",#N/A,TRUE,"GENERAL"}</definedName>
    <definedName name="tyjytjuyjuy" localSheetId="6" hidden="1">{"TAB1",#N/A,TRUE,"GENERAL";"TAB2",#N/A,TRUE,"GENERAL";"TAB3",#N/A,TRUE,"GENERAL";"TAB4",#N/A,TRUE,"GENERAL";"TAB5",#N/A,TRUE,"GENERAL"}</definedName>
    <definedName name="tyjytjuyjuy" hidden="1">{"TAB1",#N/A,TRUE,"GENERAL";"TAB2",#N/A,TRUE,"GENERAL";"TAB3",#N/A,TRUE,"GENERAL";"TAB4",#N/A,TRUE,"GENERAL";"TAB5",#N/A,TRUE,"GENERAL"}</definedName>
    <definedName name="tyk" localSheetId="6" hidden="1">{"via1",#N/A,TRUE,"general";"via2",#N/A,TRUE,"general";"via3",#N/A,TRUE,"general"}</definedName>
    <definedName name="tyk" hidden="1">{"via1",#N/A,TRUE,"general";"via2",#N/A,TRUE,"general";"via3",#N/A,TRUE,"general"}</definedName>
    <definedName name="tym" localSheetId="6" hidden="1">{"via1",#N/A,TRUE,"general";"via2",#N/A,TRUE,"general";"via3",#N/A,TRUE,"general"}</definedName>
    <definedName name="tym" hidden="1">{"via1",#N/A,TRUE,"general";"via2",#N/A,TRUE,"general";"via3",#N/A,TRUE,"general"}</definedName>
    <definedName name="tyr" localSheetId="6" hidden="1">{"via1",#N/A,TRUE,"general";"via2",#N/A,TRUE,"general";"via3",#N/A,TRUE,"general"}</definedName>
    <definedName name="tyr" hidden="1">{"via1",#N/A,TRUE,"general";"via2",#N/A,TRUE,"general";"via3",#N/A,TRUE,"general"}</definedName>
    <definedName name="tytgfhgfh" localSheetId="6" hidden="1">{"TAB1",#N/A,TRUE,"GENERAL";"TAB2",#N/A,TRUE,"GENERAL";"TAB3",#N/A,TRUE,"GENERAL";"TAB4",#N/A,TRUE,"GENERAL";"TAB5",#N/A,TRUE,"GENERAL"}</definedName>
    <definedName name="tytgfhgfh" hidden="1">{"TAB1",#N/A,TRUE,"GENERAL";"TAB2",#N/A,TRUE,"GENERAL";"TAB3",#N/A,TRUE,"GENERAL";"TAB4",#N/A,TRUE,"GENERAL";"TAB5",#N/A,TRUE,"GENERAL"}</definedName>
    <definedName name="tyty" localSheetId="6" hidden="1">{"TAB1",#N/A,TRUE,"GENERAL";"TAB2",#N/A,TRUE,"GENERAL";"TAB3",#N/A,TRUE,"GENERAL";"TAB4",#N/A,TRUE,"GENERAL";"TAB5",#N/A,TRUE,"GENERAL"}</definedName>
    <definedName name="tyty" hidden="1">{"TAB1",#N/A,TRUE,"GENERAL";"TAB2",#N/A,TRUE,"GENERAL";"TAB3",#N/A,TRUE,"GENERAL";"TAB4",#N/A,TRUE,"GENERAL";"TAB5",#N/A,TRUE,"GENERAL"}</definedName>
    <definedName name="TYUIYI" localSheetId="6" hidden="1">{"TAB1",#N/A,TRUE,"GENERAL";"TAB2",#N/A,TRUE,"GENERAL";"TAB3",#N/A,TRUE,"GENERAL";"TAB4",#N/A,TRUE,"GENERAL";"TAB5",#N/A,TRUE,"GENERAL"}</definedName>
    <definedName name="TYUIYI" hidden="1">{"TAB1",#N/A,TRUE,"GENERAL";"TAB2",#N/A,TRUE,"GENERAL";"TAB3",#N/A,TRUE,"GENERAL";"TAB4",#N/A,TRUE,"GENERAL";"TAB5",#N/A,TRUE,"GENERAL"}</definedName>
    <definedName name="tyujh" localSheetId="6" hidden="1">{"TAB1",#N/A,TRUE,"GENERAL";"TAB2",#N/A,TRUE,"GENERAL";"TAB3",#N/A,TRUE,"GENERAL";"TAB4",#N/A,TRUE,"GENERAL";"TAB5",#N/A,TRUE,"GENERAL"}</definedName>
    <definedName name="tyujh" hidden="1">{"TAB1",#N/A,TRUE,"GENERAL";"TAB2",#N/A,TRUE,"GENERAL";"TAB3",#N/A,TRUE,"GENERAL";"TAB4",#N/A,TRUE,"GENERAL";"TAB5",#N/A,TRUE,"GENERAL"}</definedName>
    <definedName name="tyuty" localSheetId="6" hidden="1">{"TAB1",#N/A,TRUE,"GENERAL";"TAB2",#N/A,TRUE,"GENERAL";"TAB3",#N/A,TRUE,"GENERAL";"TAB4",#N/A,TRUE,"GENERAL";"TAB5",#N/A,TRUE,"GENERAL"}</definedName>
    <definedName name="tyuty" hidden="1">{"TAB1",#N/A,TRUE,"GENERAL";"TAB2",#N/A,TRUE,"GENERAL";"TAB3",#N/A,TRUE,"GENERAL";"TAB4",#N/A,TRUE,"GENERAL";"TAB5",#N/A,TRUE,"GENERAL"}</definedName>
    <definedName name="tyutyu" localSheetId="6" hidden="1">{"via1",#N/A,TRUE,"general";"via2",#N/A,TRUE,"general";"via3",#N/A,TRUE,"general"}</definedName>
    <definedName name="tyutyu" hidden="1">{"via1",#N/A,TRUE,"general";"via2",#N/A,TRUE,"general";"via3",#N/A,TRUE,"general"}</definedName>
    <definedName name="tyxg" localSheetId="6" hidden="1">{"via1",#N/A,TRUE,"general";"via2",#N/A,TRUE,"general";"via3",#N/A,TRUE,"general"}</definedName>
    <definedName name="tyxg" hidden="1">{"via1",#N/A,TRUE,"general";"via2",#N/A,TRUE,"general";"via3",#N/A,TRUE,"general"}</definedName>
    <definedName name="U" localSheetId="6">#REF!</definedName>
    <definedName name="U">#REF!</definedName>
    <definedName name="u3u" localSheetId="6" hidden="1">{"TAB1",#N/A,TRUE,"GENERAL";"TAB2",#N/A,TRUE,"GENERAL";"TAB3",#N/A,TRUE,"GENERAL";"TAB4",#N/A,TRUE,"GENERAL";"TAB5",#N/A,TRUE,"GENERAL"}</definedName>
    <definedName name="u3u" hidden="1">{"TAB1",#N/A,TRUE,"GENERAL";"TAB2",#N/A,TRUE,"GENERAL";"TAB3",#N/A,TRUE,"GENERAL";"TAB4",#N/A,TRUE,"GENERAL";"TAB5",#N/A,TRUE,"GENERAL"}</definedName>
    <definedName name="u7u7" localSheetId="6" hidden="1">{"TAB1",#N/A,TRUE,"GENERAL";"TAB2",#N/A,TRUE,"GENERAL";"TAB3",#N/A,TRUE,"GENERAL";"TAB4",#N/A,TRUE,"GENERAL";"TAB5",#N/A,TRUE,"GENERAL"}</definedName>
    <definedName name="u7u7" hidden="1">{"TAB1",#N/A,TRUE,"GENERAL";"TAB2",#N/A,TRUE,"GENERAL";"TAB3",#N/A,TRUE,"GENERAL";"TAB4",#N/A,TRUE,"GENERAL";"TAB5",#N/A,TRUE,"GENERAL"}</definedName>
    <definedName name="Ubicación" localSheetId="6">#REF!</definedName>
    <definedName name="Ubicación">#REF!</definedName>
    <definedName name="UFrm2InUse">1</definedName>
    <definedName name="UI" localSheetId="6" hidden="1">{"via1",#N/A,TRUE,"general";"via2",#N/A,TRUE,"general";"via3",#N/A,TRUE,"general"}</definedName>
    <definedName name="UI" hidden="1">{"via1",#N/A,TRUE,"general";"via2",#N/A,TRUE,"general";"via3",#N/A,TRUE,"general"}</definedName>
    <definedName name="UIC">[12]Tablas!#REF!</definedName>
    <definedName name="uijhj" localSheetId="6" hidden="1">{"via1",#N/A,TRUE,"general";"via2",#N/A,TRUE,"general";"via3",#N/A,TRUE,"general"}</definedName>
    <definedName name="uijhj" hidden="1">{"via1",#N/A,TRUE,"general";"via2",#N/A,TRUE,"general";"via3",#N/A,TRUE,"general"}</definedName>
    <definedName name="uio" localSheetId="6" hidden="1">{"TAB1",#N/A,TRUE,"GENERAL";"TAB2",#N/A,TRUE,"GENERAL";"TAB3",#N/A,TRUE,"GENERAL";"TAB4",#N/A,TRUE,"GENERAL";"TAB5",#N/A,TRUE,"GENERAL"}</definedName>
    <definedName name="uio" hidden="1">{"TAB1",#N/A,TRUE,"GENERAL";"TAB2",#N/A,TRUE,"GENERAL";"TAB3",#N/A,TRUE,"GENERAL";"TAB4",#N/A,TRUE,"GENERAL";"TAB5",#N/A,TRUE,"GENERAL"}</definedName>
    <definedName name="uiou" localSheetId="6" hidden="1">{"TAB1",#N/A,TRUE,"GENERAL";"TAB2",#N/A,TRUE,"GENERAL";"TAB3",#N/A,TRUE,"GENERAL";"TAB4",#N/A,TRUE,"GENERAL";"TAB5",#N/A,TRUE,"GENERAL"}</definedName>
    <definedName name="uiou" hidden="1">{"TAB1",#N/A,TRUE,"GENERAL";"TAB2",#N/A,TRUE,"GENERAL";"TAB3",#N/A,TRUE,"GENERAL";"TAB4",#N/A,TRUE,"GENERAL";"TAB5",#N/A,TRUE,"GENERAL"}</definedName>
    <definedName name="uir" localSheetId="6" hidden="1">{"via1",#N/A,TRUE,"general";"via2",#N/A,TRUE,"general";"via3",#N/A,TRUE,"general"}</definedName>
    <definedName name="uir" hidden="1">{"via1",#N/A,TRUE,"general";"via2",#N/A,TRUE,"general";"via3",#N/A,TRUE,"general"}</definedName>
    <definedName name="uituii" localSheetId="6" hidden="1">{"TAB1",#N/A,TRUE,"GENERAL";"TAB2",#N/A,TRUE,"GENERAL";"TAB3",#N/A,TRUE,"GENERAL";"TAB4",#N/A,TRUE,"GENERAL";"TAB5",#N/A,TRUE,"GENERAL"}</definedName>
    <definedName name="uituii" hidden="1">{"TAB1",#N/A,TRUE,"GENERAL";"TAB2",#N/A,TRUE,"GENERAL";"TAB3",#N/A,TRUE,"GENERAL";"TAB4",#N/A,TRUE,"GENERAL";"TAB5",#N/A,TRUE,"GENERAL"}</definedName>
    <definedName name="uityjj" localSheetId="6" hidden="1">{"via1",#N/A,TRUE,"general";"via2",#N/A,TRUE,"general";"via3",#N/A,TRUE,"general"}</definedName>
    <definedName name="uityjj" hidden="1">{"via1",#N/A,TRUE,"general";"via2",#N/A,TRUE,"general";"via3",#N/A,TRUE,"general"}</definedName>
    <definedName name="uiufgj" localSheetId="6" hidden="1">{"TAB1",#N/A,TRUE,"GENERAL";"TAB2",#N/A,TRUE,"GENERAL";"TAB3",#N/A,TRUE,"GENERAL";"TAB4",#N/A,TRUE,"GENERAL";"TAB5",#N/A,TRUE,"GENERAL"}</definedName>
    <definedName name="uiufgj" hidden="1">{"TAB1",#N/A,TRUE,"GENERAL";"TAB2",#N/A,TRUE,"GENERAL";"TAB3",#N/A,TRUE,"GENERAL";"TAB4",#N/A,TRUE,"GENERAL";"TAB5",#N/A,TRUE,"GENERAL"}</definedName>
    <definedName name="UIUYI" localSheetId="6"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'[110]Lista APU'!$A$3:$D$479</definedName>
    <definedName name="UNITARIO">[111]Unitarios!$A$3:$D$13</definedName>
    <definedName name="Unitarios" localSheetId="6">#REF!</definedName>
    <definedName name="Unitarios">#REF!</definedName>
    <definedName name="unj" hidden="1">[18]INST!#REF!</definedName>
    <definedName name="uno" localSheetId="6">'INDICAR CÓDIGO DEL ITEM DE PAGO'!ERR</definedName>
    <definedName name="uno">[0]!ERR</definedName>
    <definedName name="UOUIV" localSheetId="6" hidden="1">{"TAB1",#N/A,TRUE,"GENERAL";"TAB2",#N/A,TRUE,"GENERAL";"TAB3",#N/A,TRUE,"GENERAL";"TAB4",#N/A,TRUE,"GENERAL";"TAB5",#N/A,TRUE,"GENERAL"}</definedName>
    <definedName name="UOUIV" hidden="1">{"TAB1",#N/A,TRUE,"GENERAL";"TAB2",#N/A,TRUE,"GENERAL";"TAB3",#N/A,TRUE,"GENERAL";"TAB4",#N/A,TRUE,"GENERAL";"TAB5",#N/A,TRUE,"GENERAL"}</definedName>
    <definedName name="uriel" localSheetId="6">'INDICAR CÓDIGO DEL ITEM DE PAGO'!ERR</definedName>
    <definedName name="uriel">[0]!ERR</definedName>
    <definedName name="uryur" localSheetId="6"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'[80]1'!$N$42</definedName>
    <definedName name="UTL">[25]otros!$C$4</definedName>
    <definedName name="uu" localSheetId="6" hidden="1">{"TAB1",#N/A,TRUE,"GENERAL";"TAB2",#N/A,TRUE,"GENERAL";"TAB3",#N/A,TRUE,"GENERAL";"TAB4",#N/A,TRUE,"GENERAL";"TAB5",#N/A,TRUE,"GENERAL"}</definedName>
    <definedName name="uu" hidden="1">{"TAB1",#N/A,TRUE,"GENERAL";"TAB2",#N/A,TRUE,"GENERAL";"TAB3",#N/A,TRUE,"GENERAL";"TAB4",#N/A,TRUE,"GENERAL";"TAB5",#N/A,TRUE,"GENERAL"}</definedName>
    <definedName name="uuu" localSheetId="6" hidden="1">{"TAB1",#N/A,TRUE,"GENERAL";"TAB2",#N/A,TRUE,"GENERAL";"TAB3",#N/A,TRUE,"GENERAL";"TAB4",#N/A,TRUE,"GENERAL";"TAB5",#N/A,TRUE,"GENERAL"}</definedName>
    <definedName name="uuu" hidden="1">{"TAB1",#N/A,TRUE,"GENERAL";"TAB2",#N/A,TRUE,"GENERAL";"TAB3",#N/A,TRUE,"GENERAL";"TAB4",#N/A,TRUE,"GENERAL";"TAB5",#N/A,TRUE,"GENERAL"}</definedName>
    <definedName name="uuuuo" localSheetId="6" hidden="1">{"TAB1",#N/A,TRUE,"GENERAL";"TAB2",#N/A,TRUE,"GENERAL";"TAB3",#N/A,TRUE,"GENERAL";"TAB4",#N/A,TRUE,"GENERAL";"TAB5",#N/A,TRUE,"GENERAL"}</definedName>
    <definedName name="uuuuo" hidden="1">{"TAB1",#N/A,TRUE,"GENERAL";"TAB2",#N/A,TRUE,"GENERAL";"TAB3",#N/A,TRUE,"GENERAL";"TAB4",#N/A,TRUE,"GENERAL";"TAB5",#N/A,TRUE,"GENERAL"}</definedName>
    <definedName name="uuuuuj" localSheetId="6" hidden="1">{"via1",#N/A,TRUE,"general";"via2",#N/A,TRUE,"general";"via3",#N/A,TRUE,"general"}</definedName>
    <definedName name="uuuuuj" hidden="1">{"via1",#N/A,TRUE,"general";"via2",#N/A,TRUE,"general";"via3",#N/A,TRUE,"general"}</definedName>
    <definedName name="uv">375000</definedName>
    <definedName name="uwkap" localSheetId="6" hidden="1">{"TAB1",#N/A,TRUE,"GENERAL";"TAB2",#N/A,TRUE,"GENERAL";"TAB3",#N/A,TRUE,"GENERAL";"TAB4",#N/A,TRUE,"GENERAL";"TAB5",#N/A,TRUE,"GENERAL"}</definedName>
    <definedName name="uwkap" hidden="1">{"TAB1",#N/A,TRUE,"GENERAL";"TAB2",#N/A,TRUE,"GENERAL";"TAB3",#N/A,TRUE,"GENERAL";"TAB4",#N/A,TRUE,"GENERAL";"TAB5",#N/A,TRUE,"GENERAL"}</definedName>
    <definedName name="uyiyiy" localSheetId="6" hidden="1">{"TAB1",#N/A,TRUE,"GENERAL";"TAB2",#N/A,TRUE,"GENERAL";"TAB3",#N/A,TRUE,"GENERAL";"TAB4",#N/A,TRUE,"GENERAL";"TAB5",#N/A,TRUE,"GENERAL"}</definedName>
    <definedName name="uyiyiy" hidden="1">{"TAB1",#N/A,TRUE,"GENERAL";"TAB2",#N/A,TRUE,"GENERAL";"TAB3",#N/A,TRUE,"GENERAL";"TAB4",#N/A,TRUE,"GENERAL";"TAB5",#N/A,TRUE,"GENERAL"}</definedName>
    <definedName name="uytu" localSheetId="6" hidden="1">{"TAB1",#N/A,TRUE,"GENERAL";"TAB2",#N/A,TRUE,"GENERAL";"TAB3",#N/A,TRUE,"GENERAL";"TAB4",#N/A,TRUE,"GENERAL";"TAB5",#N/A,TRUE,"GENERAL"}</definedName>
    <definedName name="uytu" hidden="1">{"TAB1",#N/A,TRUE,"GENERAL";"TAB2",#N/A,TRUE,"GENERAL";"TAB3",#N/A,TRUE,"GENERAL";"TAB4",#N/A,TRUE,"GENERAL";"TAB5",#N/A,TRUE,"GENERAL"}</definedName>
    <definedName name="uyur" localSheetId="6" hidden="1">{"via1",#N/A,TRUE,"general";"via2",#N/A,TRUE,"general";"via3",#N/A,TRUE,"general"}</definedName>
    <definedName name="uyur" hidden="1">{"via1",#N/A,TRUE,"general";"via2",#N/A,TRUE,"general";"via3",#N/A,TRUE,"general"}</definedName>
    <definedName name="v" localSheetId="6" hidden="1">{"TAB1",#N/A,TRUE,"GENERAL";"TAB2",#N/A,TRUE,"GENERAL";"TAB3",#N/A,TRUE,"GENERAL";"TAB4",#N/A,TRUE,"GENERAL";"TAB5",#N/A,TRUE,"GENERAL"}</definedName>
    <definedName name="v" hidden="1">{"TAB1",#N/A,TRUE,"GENERAL";"TAB2",#N/A,TRUE,"GENERAL";"TAB3",#N/A,TRUE,"GENERAL";"TAB4",#N/A,TRUE,"GENERAL";"TAB5",#N/A,TRUE,"GENERAL"}</definedName>
    <definedName name="VALDES" localSheetId="6">#REF!</definedName>
    <definedName name="VALDES">#REF!</definedName>
    <definedName name="valor1" localSheetId="6">#REF!</definedName>
    <definedName name="valor1">#REF!</definedName>
    <definedName name="valor2" localSheetId="6">#REF!</definedName>
    <definedName name="valor2">#REF!</definedName>
    <definedName name="VALOR3" localSheetId="6">#REF!</definedName>
    <definedName name="VALOR3">#REF!</definedName>
    <definedName name="ValorCto">[112]CONTRATO!$E$9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6"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6" hidden="1">{"via1",#N/A,TRUE,"general";"via2",#N/A,TRUE,"general";"via3",#N/A,TRUE,"general"}</definedName>
    <definedName name="vdfvuio" hidden="1">{"via1",#N/A,TRUE,"general";"via2",#N/A,TRUE,"general";"via3",#N/A,TRUE,"general"}</definedName>
    <definedName name="vdsvnj" localSheetId="6" hidden="1">{"via1",#N/A,TRUE,"general";"via2",#N/A,TRUE,"general";"via3",#N/A,TRUE,"general"}</definedName>
    <definedName name="vdsvnj" hidden="1">{"via1",#N/A,TRUE,"general";"via2",#N/A,TRUE,"general";"via3",#N/A,TRUE,"general"}</definedName>
    <definedName name="VentaAiu" localSheetId="6">#REF!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6" hidden="1">{"via1",#N/A,TRUE,"general";"via2",#N/A,TRUE,"general";"via3",#N/A,TRUE,"general"}</definedName>
    <definedName name="vfbgnhyt" hidden="1">{"via1",#N/A,TRUE,"general";"via2",#N/A,TRUE,"general";"via3",#N/A,TRUE,"general"}</definedName>
    <definedName name="vfh">'[77]7422CW00'!#REF!</definedName>
    <definedName name="VFR">#REF!</definedName>
    <definedName name="vfvdv" localSheetId="6" hidden="1">{"TAB1",#N/A,TRUE,"GENERAL";"TAB2",#N/A,TRUE,"GENERAL";"TAB3",#N/A,TRUE,"GENERAL";"TAB4",#N/A,TRUE,"GENERAL";"TAB5",#N/A,TRUE,"GENERAL"}</definedName>
    <definedName name="vfvdv" hidden="1">{"TAB1",#N/A,TRUE,"GENERAL";"TAB2",#N/A,TRUE,"GENERAL";"TAB3",#N/A,TRUE,"GENERAL";"TAB4",#N/A,TRUE,"GENERAL";"TAB5",#N/A,TRUE,"GENERAL"}</definedName>
    <definedName name="vfvf" localSheetId="6"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[91]Tablas!$A$6:$A$26</definedName>
    <definedName name="VigenciaDolares">#REF!</definedName>
    <definedName name="VigenciaPesos">#REF!</definedName>
    <definedName name="VIGFUTURA">[91]Tablas!$J$6:$J$8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6" hidden="1">{"via1",#N/A,TRUE,"general";"via2",#N/A,TRUE,"general";"via3",#N/A,TRUE,"general"}</definedName>
    <definedName name="vk" hidden="1">{"via1",#N/A,TRUE,"general";"via2",#N/A,TRUE,"general";"via3",#N/A,TRUE,"general"}</definedName>
    <definedName name="vnbvxb" localSheetId="6" hidden="1">{"via1",#N/A,TRUE,"general";"via2",#N/A,TRUE,"general";"via3",#N/A,TRUE,"general"}</definedName>
    <definedName name="vnbvxb" hidden="1">{"via1",#N/A,TRUE,"general";"via2",#N/A,TRUE,"general";"via3",#N/A,TRUE,"general"}</definedName>
    <definedName name="VNVBN" localSheetId="6"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6"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6" hidden="1">{"via1",#N/A,TRUE,"general";"via2",#N/A,TRUE,"general";"via3",#N/A,TRUE,"general"}</definedName>
    <definedName name="vt" hidden="1">{"via1",#N/A,TRUE,"general";"via2",#N/A,TRUE,"general";"via3",#N/A,TRUE,"general"}</definedName>
    <definedName name="vutil">#REF!</definedName>
    <definedName name="vvcxv" localSheetId="6"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6">#REF!</definedName>
    <definedName name="VVV">#REF!</definedName>
    <definedName name="vvvvt" localSheetId="6" hidden="1">{"via1",#N/A,TRUE,"general";"via2",#N/A,TRUE,"general";"via3",#N/A,TRUE,"general"}</definedName>
    <definedName name="vvvvt" hidden="1">{"via1",#N/A,TRUE,"general";"via2",#N/A,TRUE,"general";"via3",#N/A,TRUE,"general"}</definedName>
    <definedName name="vvvvvvf" localSheetId="6" hidden="1">{"via1",#N/A,TRUE,"general";"via2",#N/A,TRUE,"general";"via3",#N/A,TRUE,"general"}</definedName>
    <definedName name="vvvvvvf" hidden="1">{"via1",#N/A,TRUE,"general";"via2",#N/A,TRUE,"general";"via3",#N/A,TRUE,"general"}</definedName>
    <definedName name="vy" localSheetId="6" hidden="1">{"TAB1",#N/A,TRUE,"GENERAL";"TAB2",#N/A,TRUE,"GENERAL";"TAB3",#N/A,TRUE,"GENERAL";"TAB4",#N/A,TRUE,"GENERAL";"TAB5",#N/A,TRUE,"GENERAL"}</definedName>
    <definedName name="vy" hidden="1">{"TAB1",#N/A,TRUE,"GENERAL";"TAB2",#N/A,TRUE,"GENERAL";"TAB3",#N/A,TRUE,"GENERAL";"TAB4",#N/A,TRUE,"GENERAL";"TAB5",#N/A,TRUE,"GENERAL"}</definedName>
    <definedName name="w2w2w" localSheetId="6"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'[113]2004'!#REF!</definedName>
    <definedName name="Wcut">#REF!</definedName>
    <definedName name="WD">#REF!</definedName>
    <definedName name="WDD" hidden="1">{#N/A,#N/A,FALSE,"orthoflow";#N/A,#N/A,FALSE,"Miscelaneos";#N/A,#N/A,FALSE,"Instrumentacio";#N/A,#N/A,FALSE,"Electrico";#N/A,#N/A,FALSE,"Valv. Seguridad"}</definedName>
    <definedName name="WDFSDF" localSheetId="6">'[38]Res-Accide-10'!#REF!</definedName>
    <definedName name="WDFSDF">'[38]Res-Accide-10'!#REF!</definedName>
    <definedName name="wedw">#REF!</definedName>
    <definedName name="WEFWE" localSheetId="6">'[38]Res-Accide-10'!#REF!</definedName>
    <definedName name="WEFWE">'[38]Res-Accide-10'!#REF!</definedName>
    <definedName name="WER">'[38]Res-Accide-10'!$S$2:$S$7</definedName>
    <definedName name="werew" localSheetId="6" hidden="1">{"TAB1",#N/A,TRUE,"GENERAL";"TAB2",#N/A,TRUE,"GENERAL";"TAB3",#N/A,TRUE,"GENERAL";"TAB4",#N/A,TRUE,"GENERAL";"TAB5",#N/A,TRUE,"GENERAL"}</definedName>
    <definedName name="werew" hidden="1">{"TAB1",#N/A,TRUE,"GENERAL";"TAB2",#N/A,TRUE,"GENERAL";"TAB3",#N/A,TRUE,"GENERAL";"TAB4",#N/A,TRUE,"GENERAL";"TAB5",#N/A,TRUE,"GENERAL"}</definedName>
    <definedName name="WEREWR" localSheetId="6" hidden="1">{"via1",#N/A,TRUE,"general";"via2",#N/A,TRUE,"general";"via3",#N/A,TRUE,"general"}</definedName>
    <definedName name="WEREWR" hidden="1">{"via1",#N/A,TRUE,"general";"via2",#N/A,TRUE,"general";"via3",#N/A,TRUE,"general"}</definedName>
    <definedName name="werfdsf" localSheetId="6" hidden="1">{"TAB1",#N/A,TRUE,"GENERAL";"TAB2",#N/A,TRUE,"GENERAL";"TAB3",#N/A,TRUE,"GENERAL";"TAB4",#N/A,TRUE,"GENERAL";"TAB5",#N/A,TRUE,"GENERAL"}</definedName>
    <definedName name="werfdsf" hidden="1">{"TAB1",#N/A,TRUE,"GENERAL";"TAB2",#N/A,TRUE,"GENERAL";"TAB3",#N/A,TRUE,"GENERAL";"TAB4",#N/A,TRUE,"GENERAL";"TAB5",#N/A,TRUE,"GENERAL"}</definedName>
    <definedName name="werh" localSheetId="6" hidden="1">{"via1",#N/A,TRUE,"general";"via2",#N/A,TRUE,"general";"via3",#N/A,TRUE,"general"}</definedName>
    <definedName name="werh" hidden="1">{"via1",#N/A,TRUE,"general";"via2",#N/A,TRUE,"general";"via3",#N/A,TRUE,"general"}</definedName>
    <definedName name="wersfdfrguyo" localSheetId="6" hidden="1">{"via1",#N/A,TRUE,"general";"via2",#N/A,TRUE,"general";"via3",#N/A,TRUE,"general"}</definedName>
    <definedName name="wersfdfrguyo" hidden="1">{"via1",#N/A,TRUE,"general";"via2",#N/A,TRUE,"general";"via3",#N/A,TRUE,"general"}</definedName>
    <definedName name="werwr" localSheetId="6" hidden="1">{"via1",#N/A,TRUE,"general";"via2",#N/A,TRUE,"general";"via3",#N/A,TRUE,"general"}</definedName>
    <definedName name="werwr" hidden="1">{"via1",#N/A,TRUE,"general";"via2",#N/A,TRUE,"general";"via3",#N/A,TRUE,"general"}</definedName>
    <definedName name="WERWVN" localSheetId="6" hidden="1">{"TAB1",#N/A,TRUE,"GENERAL";"TAB2",#N/A,TRUE,"GENERAL";"TAB3",#N/A,TRUE,"GENERAL";"TAB4",#N/A,TRUE,"GENERAL";"TAB5",#N/A,TRUE,"GENERAL"}</definedName>
    <definedName name="WERWVN" hidden="1">{"TAB1",#N/A,TRUE,"GENERAL";"TAB2",#N/A,TRUE,"GENERAL";"TAB3",#N/A,TRUE,"GENERAL";"TAB4",#N/A,TRUE,"GENERAL";"TAB5",#N/A,TRUE,"GENERAL"}</definedName>
    <definedName name="wetrew" localSheetId="6" hidden="1">{"via1",#N/A,TRUE,"general";"via2",#N/A,TRUE,"general";"via3",#N/A,TRUE,"general"}</definedName>
    <definedName name="wetrew" hidden="1">{"via1",#N/A,TRUE,"general";"via2",#N/A,TRUE,"general";"via3",#N/A,TRUE,"general"}</definedName>
    <definedName name="wettt" localSheetId="6" hidden="1">{"via1",#N/A,TRUE,"general";"via2",#N/A,TRUE,"general";"via3",#N/A,TRUE,"general"}</definedName>
    <definedName name="wettt" hidden="1">{"via1",#N/A,TRUE,"general";"via2",#N/A,TRUE,"general";"via3",#N/A,TRUE,"general"}</definedName>
    <definedName name="wetwretd" localSheetId="6" hidden="1">{"via1",#N/A,TRUE,"general";"via2",#N/A,TRUE,"general";"via3",#N/A,TRUE,"general"}</definedName>
    <definedName name="wetwretd" hidden="1">{"via1",#N/A,TRUE,"general";"via2",#N/A,TRUE,"general";"via3",#N/A,TRUE,"general"}</definedName>
    <definedName name="wew" localSheetId="6" hidden="1">{"via1",#N/A,TRUE,"general";"via2",#N/A,TRUE,"general";"via3",#N/A,TRUE,"general"}</definedName>
    <definedName name="wew" hidden="1">{"via1",#N/A,TRUE,"general";"via2",#N/A,TRUE,"general";"via3",#N/A,TRUE,"general"}</definedName>
    <definedName name="wffag" localSheetId="6" hidden="1">{"via1",#N/A,TRUE,"general";"via2",#N/A,TRUE,"general";"via3",#N/A,TRUE,"general"}</definedName>
    <definedName name="wffag" hidden="1">{"via1",#N/A,TRUE,"general";"via2",#N/A,TRUE,"general";"via3",#N/A,TRUE,"general"}</definedName>
    <definedName name="WILSON" localSheetId="6">'[38]Res-Accide-10'!#REF!</definedName>
    <definedName name="WILSON">'[38]Res-Accide-10'!#REF!</definedName>
    <definedName name="WQ">#REF!</definedName>
    <definedName name="WQEEWQ" localSheetId="6"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6"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6" hidden="1">{"via1",#N/A,TRUE,"general";"via2",#N/A,TRUE,"general";"via3",#N/A,TRUE,"general"}</definedName>
    <definedName name="wrn.via." hidden="1">{"via1",#N/A,TRUE,"general";"via2",#N/A,TRUE,"general";"via3",#N/A,TRUE,"general"}</definedName>
    <definedName name="wsnhed" localSheetId="6" hidden="1">{"via1",#N/A,TRUE,"general";"via2",#N/A,TRUE,"general";"via3",#N/A,TRUE,"general"}</definedName>
    <definedName name="wsnhed" hidden="1">{"via1",#N/A,TRUE,"general";"via2",#N/A,TRUE,"general";"via3",#N/A,TRUE,"general"}</definedName>
    <definedName name="wswswsqa" localSheetId="6" hidden="1">{"via1",#N/A,TRUE,"general";"via2",#N/A,TRUE,"general";"via3",#N/A,TRUE,"general"}</definedName>
    <definedName name="wswswsqa" hidden="1">{"via1",#N/A,TRUE,"general";"via2",#N/A,TRUE,"general";"via3",#N/A,TRUE,"general"}</definedName>
    <definedName name="WSX">#REF!</definedName>
    <definedName name="Wtot">#REF!</definedName>
    <definedName name="wtt" localSheetId="6"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6" hidden="1">{"via1",#N/A,TRUE,"general";"via2",#N/A,TRUE,"general";"via3",#N/A,TRUE,"general"}</definedName>
    <definedName name="wwded3" hidden="1">{"via1",#N/A,TRUE,"general";"via2",#N/A,TRUE,"general";"via3",#N/A,TRUE,"general"}</definedName>
    <definedName name="wwwwe" localSheetId="6" hidden="1">{"TAB1",#N/A,TRUE,"GENERAL";"TAB2",#N/A,TRUE,"GENERAL";"TAB3",#N/A,TRUE,"GENERAL";"TAB4",#N/A,TRUE,"GENERAL";"TAB5",#N/A,TRUE,"GENERAL"}</definedName>
    <definedName name="wwwwe" hidden="1">{"TAB1",#N/A,TRUE,"GENERAL";"TAB2",#N/A,TRUE,"GENERAL";"TAB3",#N/A,TRUE,"GENERAL";"TAB4",#N/A,TRUE,"GENERAL";"TAB5",#N/A,TRUE,"GENERAL"}</definedName>
    <definedName name="wyty" localSheetId="6" hidden="1">{"via1",#N/A,TRUE,"general";"via2",#N/A,TRUE,"general";"via3",#N/A,TRUE,"general"}</definedName>
    <definedName name="wyty" hidden="1">{"via1",#N/A,TRUE,"general";"via2",#N/A,TRUE,"general";"via3",#N/A,TRUE,"general"}</definedName>
    <definedName name="x">#REF!</definedName>
    <definedName name="xcbvbs" localSheetId="6"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6" hidden="1">{"TAB1",#N/A,TRUE,"GENERAL";"TAB2",#N/A,TRUE,"GENERAL";"TAB3",#N/A,TRUE,"GENERAL";"TAB4",#N/A,TRUE,"GENERAL";"TAB5",#N/A,TRUE,"GENERAL"}</definedName>
    <definedName name="xsxs" hidden="1">{"TAB1",#N/A,TRUE,"GENERAL";"TAB2",#N/A,TRUE,"GENERAL";"TAB3",#N/A,TRUE,"GENERAL";"TAB4",#N/A,TRUE,"GENERAL";"TAB5",#N/A,TRUE,"GENERAL"}</definedName>
    <definedName name="XX" localSheetId="6">#REF!</definedName>
    <definedName name="XX">#REF!</definedName>
    <definedName name="xxfg" localSheetId="6" hidden="1">{"via1",#N/A,TRUE,"general";"via2",#N/A,TRUE,"general";"via3",#N/A,TRUE,"general"}</definedName>
    <definedName name="xxfg" hidden="1">{"via1",#N/A,TRUE,"general";"via2",#N/A,TRUE,"general";"via3",#N/A,TRUE,"general"}</definedName>
    <definedName name="XXXX" hidden="1">#REF!</definedName>
    <definedName name="xxxxx" localSheetId="0">[114]!absc</definedName>
    <definedName name="xxxxx" localSheetId="5">[114]!absc</definedName>
    <definedName name="xxxxx" localSheetId="3">[114]!absc</definedName>
    <definedName name="xxxxx" localSheetId="4">[114]!absc</definedName>
    <definedName name="xxxxx">[114]!absc</definedName>
    <definedName name="xxxxxds" localSheetId="6"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6">#REF!</definedName>
    <definedName name="XXXXXXXXXX">#REF!</definedName>
    <definedName name="xxxxxxxxxx29" localSheetId="6" hidden="1">{"via1",#N/A,TRUE,"general";"via2",#N/A,TRUE,"general";"via3",#N/A,TRUE,"general"}</definedName>
    <definedName name="xxxxxxxxxx29" hidden="1">{"via1",#N/A,TRUE,"general";"via2",#N/A,TRUE,"general";"via3",#N/A,TRUE,"general"}</definedName>
    <definedName name="XXXXXXXXXXXX" localSheetId="6">#REF!</definedName>
    <definedName name="XXXXXXXXXXXX">#REF!</definedName>
    <definedName name="XZS" hidden="1">#REF!</definedName>
    <definedName name="XZXZV" localSheetId="6" hidden="1">{"via1",#N/A,TRUE,"general";"via2",#N/A,TRUE,"general";"via3",#N/A,TRUE,"general"}</definedName>
    <definedName name="XZXZV" hidden="1">{"via1",#N/A,TRUE,"general";"via2",#N/A,TRUE,"general";"via3",#N/A,TRUE,"general"}</definedName>
    <definedName name="Y" localSheetId="0">[26]!absc</definedName>
    <definedName name="Y" localSheetId="5">[26]!absc</definedName>
    <definedName name="Y" localSheetId="3">[26]!absc</definedName>
    <definedName name="Y" localSheetId="4">[26]!absc</definedName>
    <definedName name="Y">[26]!absc</definedName>
    <definedName name="y6y6" localSheetId="6" hidden="1">{"via1",#N/A,TRUE,"general";"via2",#N/A,TRUE,"general";"via3",#N/A,TRUE,"general"}</definedName>
    <definedName name="y6y6" hidden="1">{"via1",#N/A,TRUE,"general";"via2",#N/A,TRUE,"general";"via3",#N/A,TRUE,"general"}</definedName>
    <definedName name="YA" localSheetId="6">#REF!</definedName>
    <definedName name="YA">#REF!</definedName>
    <definedName name="yery" localSheetId="6" hidden="1">{"via1",#N/A,TRUE,"general";"via2",#N/A,TRUE,"general";"via3",#N/A,TRUE,"general"}</definedName>
    <definedName name="yery" hidden="1">{"via1",#N/A,TRUE,"general";"via2",#N/A,TRUE,"general";"via3",#N/A,TRUE,"general"}</definedName>
    <definedName name="YHN">#REF!</definedName>
    <definedName name="yhy" localSheetId="6"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6" hidden="1">{"TAB1",#N/A,TRUE,"GENERAL";"TAB2",#N/A,TRUE,"GENERAL";"TAB3",#N/A,TRUE,"GENERAL";"TAB4",#N/A,TRUE,"GENERAL";"TAB5",#N/A,TRUE,"GENERAL"}</definedName>
    <definedName name="yjyj" hidden="1">{"TAB1",#N/A,TRUE,"GENERAL";"TAB2",#N/A,TRUE,"GENERAL";"TAB3",#N/A,TRUE,"GENERAL";"TAB4",#N/A,TRUE,"GENERAL";"TAB5",#N/A,TRUE,"GENERAL"}</definedName>
    <definedName name="YOYO">'[115]AISLAMIENTO CATEGORIAS II Y III'!$G$1:$I$65536</definedName>
    <definedName name="yrey" localSheetId="6" hidden="1">{"via1",#N/A,TRUE,"general";"via2",#N/A,TRUE,"general";"via3",#N/A,TRUE,"general"}</definedName>
    <definedName name="yrey" hidden="1">{"via1",#N/A,TRUE,"general";"via2",#N/A,TRUE,"general";"via3",#N/A,TRUE,"general"}</definedName>
    <definedName name="yry" localSheetId="6" hidden="1">{"via1",#N/A,TRUE,"general";"via2",#N/A,TRUE,"general";"via3",#N/A,TRUE,"general"}</definedName>
    <definedName name="yry" hidden="1">{"via1",#N/A,TRUE,"general";"via2",#N/A,TRUE,"general";"via3",#N/A,TRUE,"general"}</definedName>
    <definedName name="YT">#REF!</definedName>
    <definedName name="ytj" localSheetId="6" hidden="1">{"TAB1",#N/A,TRUE,"GENERAL";"TAB2",#N/A,TRUE,"GENERAL";"TAB3",#N/A,TRUE,"GENERAL";"TAB4",#N/A,TRUE,"GENERAL";"TAB5",#N/A,TRUE,"GENERAL"}</definedName>
    <definedName name="ytj" hidden="1">{"TAB1",#N/A,TRUE,"GENERAL";"TAB2",#N/A,TRUE,"GENERAL";"TAB3",#N/A,TRUE,"GENERAL";"TAB4",#N/A,TRUE,"GENERAL";"TAB5",#N/A,TRUE,"GENERAL"}</definedName>
    <definedName name="ytjt6" localSheetId="6" hidden="1">{"via1",#N/A,TRUE,"general";"via2",#N/A,TRUE,"general";"via3",#N/A,TRUE,"general"}</definedName>
    <definedName name="ytjt6" hidden="1">{"via1",#N/A,TRUE,"general";"via2",#N/A,TRUE,"general";"via3",#N/A,TRUE,"general"}</definedName>
    <definedName name="ytrwyr" localSheetId="6" hidden="1">{"TAB1",#N/A,TRUE,"GENERAL";"TAB2",#N/A,TRUE,"GENERAL";"TAB3",#N/A,TRUE,"GENERAL";"TAB4",#N/A,TRUE,"GENERAL";"TAB5",#N/A,TRUE,"GENERAL"}</definedName>
    <definedName name="ytrwyr" hidden="1">{"TAB1",#N/A,TRUE,"GENERAL";"TAB2",#N/A,TRUE,"GENERAL";"TAB3",#N/A,TRUE,"GENERAL";"TAB4",#N/A,TRUE,"GENERAL";"TAB5",#N/A,TRUE,"GENERAL"}</definedName>
    <definedName name="ytry" localSheetId="6" hidden="1">{"via1",#N/A,TRUE,"general";"via2",#N/A,TRUE,"general";"via3",#N/A,TRUE,"general"}</definedName>
    <definedName name="ytry" hidden="1">{"via1",#N/A,TRUE,"general";"via2",#N/A,TRUE,"general";"via3",#N/A,TRUE,"general"}</definedName>
    <definedName name="ytryrty" localSheetId="6" hidden="1">{"via1",#N/A,TRUE,"general";"via2",#N/A,TRUE,"general";"via3",#N/A,TRUE,"general"}</definedName>
    <definedName name="ytryrty" hidden="1">{"via1",#N/A,TRUE,"general";"via2",#N/A,TRUE,"general";"via3",#N/A,TRUE,"general"}</definedName>
    <definedName name="YTRYUYT" localSheetId="6" hidden="1">{"TAB1",#N/A,TRUE,"GENERAL";"TAB2",#N/A,TRUE,"GENERAL";"TAB3",#N/A,TRUE,"GENERAL";"TAB4",#N/A,TRUE,"GENERAL";"TAB5",#N/A,TRUE,"GENERAL"}</definedName>
    <definedName name="YTRYUYT" hidden="1">{"TAB1",#N/A,TRUE,"GENERAL";"TAB2",#N/A,TRUE,"GENERAL";"TAB3",#N/A,TRUE,"GENERAL";"TAB4",#N/A,TRUE,"GENERAL";"TAB5",#N/A,TRUE,"GENERAL"}</definedName>
    <definedName name="ytudfgd" localSheetId="6" hidden="1">{"TAB1",#N/A,TRUE,"GENERAL";"TAB2",#N/A,TRUE,"GENERAL";"TAB3",#N/A,TRUE,"GENERAL";"TAB4",#N/A,TRUE,"GENERAL";"TAB5",#N/A,TRUE,"GENERAL"}</definedName>
    <definedName name="ytudfgd" hidden="1">{"TAB1",#N/A,TRUE,"GENERAL";"TAB2",#N/A,TRUE,"GENERAL";"TAB3",#N/A,TRUE,"GENERAL";"TAB4",#N/A,TRUE,"GENERAL";"TAB5",#N/A,TRUE,"GENERAL"}</definedName>
    <definedName name="yturtu7" localSheetId="6" hidden="1">{"TAB1",#N/A,TRUE,"GENERAL";"TAB2",#N/A,TRUE,"GENERAL";"TAB3",#N/A,TRUE,"GENERAL";"TAB4",#N/A,TRUE,"GENERAL";"TAB5",#N/A,TRUE,"GENERAL"}</definedName>
    <definedName name="yturtu7" hidden="1">{"TAB1",#N/A,TRUE,"GENERAL";"TAB2",#N/A,TRUE,"GENERAL";"TAB3",#N/A,TRUE,"GENERAL";"TAB4",#N/A,TRUE,"GENERAL";"TAB5",#N/A,TRUE,"GENERAL"}</definedName>
    <definedName name="yturu" localSheetId="6" hidden="1">{"TAB1",#N/A,TRUE,"GENERAL";"TAB2",#N/A,TRUE,"GENERAL";"TAB3",#N/A,TRUE,"GENERAL";"TAB4",#N/A,TRUE,"GENERAL";"TAB5",#N/A,TRUE,"GENERAL"}</definedName>
    <definedName name="yturu" hidden="1">{"TAB1",#N/A,TRUE,"GENERAL";"TAB2",#N/A,TRUE,"GENERAL";"TAB3",#N/A,TRUE,"GENERAL";"TAB4",#N/A,TRUE,"GENERAL";"TAB5",#N/A,TRUE,"GENERAL"}</definedName>
    <definedName name="ytuytfgh" localSheetId="6" hidden="1">{"via1",#N/A,TRUE,"general";"via2",#N/A,TRUE,"general";"via3",#N/A,TRUE,"general"}</definedName>
    <definedName name="ytuytfgh" hidden="1">{"via1",#N/A,TRUE,"general";"via2",#N/A,TRUE,"general";"via3",#N/A,TRUE,"general"}</definedName>
    <definedName name="yty" localSheetId="6" hidden="1">{"TAB1",#N/A,TRUE,"GENERAL";"TAB2",#N/A,TRUE,"GENERAL";"TAB3",#N/A,TRUE,"GENERAL";"TAB4",#N/A,TRUE,"GENERAL";"TAB5",#N/A,TRUE,"GENERAL"}</definedName>
    <definedName name="yty" hidden="1">{"TAB1",#N/A,TRUE,"GENERAL";"TAB2",#N/A,TRUE,"GENERAL";"TAB3",#N/A,TRUE,"GENERAL";"TAB4",#N/A,TRUE,"GENERAL";"TAB5",#N/A,TRUE,"GENERAL"}</definedName>
    <definedName name="ytyyh" localSheetId="6" hidden="1">{"via1",#N/A,TRUE,"general";"via2",#N/A,TRUE,"general";"via3",#N/A,TRUE,"general"}</definedName>
    <definedName name="ytyyh" hidden="1">{"via1",#N/A,TRUE,"general";"via2",#N/A,TRUE,"general";"via3",#N/A,TRUE,"general"}</definedName>
    <definedName name="ytzacdfg" localSheetId="6" hidden="1">{"TAB1",#N/A,TRUE,"GENERAL";"TAB2",#N/A,TRUE,"GENERAL";"TAB3",#N/A,TRUE,"GENERAL";"TAB4",#N/A,TRUE,"GENERAL";"TAB5",#N/A,TRUE,"GENERAL"}</definedName>
    <definedName name="ytzacdfg" hidden="1">{"TAB1",#N/A,TRUE,"GENERAL";"TAB2",#N/A,TRUE,"GENERAL";"TAB3",#N/A,TRUE,"GENERAL";"TAB4",#N/A,TRUE,"GENERAL";"TAB5",#N/A,TRUE,"GENERAL"}</definedName>
    <definedName name="yu" localSheetId="6" hidden="1">{"TAB1",#N/A,TRUE,"GENERAL";"TAB2",#N/A,TRUE,"GENERAL";"TAB3",#N/A,TRUE,"GENERAL";"TAB4",#N/A,TRUE,"GENERAL";"TAB5",#N/A,TRUE,"GENERAL"}</definedName>
    <definedName name="yu" hidden="1">{"TAB1",#N/A,TRUE,"GENERAL";"TAB2",#N/A,TRUE,"GENERAL";"TAB3",#N/A,TRUE,"GENERAL";"TAB4",#N/A,TRUE,"GENERAL";"TAB5",#N/A,TRUE,"GENERAL"}</definedName>
    <definedName name="yudre54" localSheetId="6" hidden="1">{"TAB1",#N/A,TRUE,"GENERAL";"TAB2",#N/A,TRUE,"GENERAL";"TAB3",#N/A,TRUE,"GENERAL";"TAB4",#N/A,TRUE,"GENERAL";"TAB5",#N/A,TRUE,"GENERAL"}</definedName>
    <definedName name="yudre54" hidden="1">{"TAB1",#N/A,TRUE,"GENERAL";"TAB2",#N/A,TRUE,"GENERAL";"TAB3",#N/A,TRUE,"GENERAL";"TAB4",#N/A,TRUE,"GENERAL";"TAB5",#N/A,TRUE,"GENERAL"}</definedName>
    <definedName name="yuhgh" localSheetId="6" hidden="1">{"TAB1",#N/A,TRUE,"GENERAL";"TAB2",#N/A,TRUE,"GENERAL";"TAB3",#N/A,TRUE,"GENERAL";"TAB4",#N/A,TRUE,"GENERAL";"TAB5",#N/A,TRUE,"GENERAL"}</definedName>
    <definedName name="yuhgh" hidden="1">{"TAB1",#N/A,TRUE,"GENERAL";"TAB2",#N/A,TRUE,"GENERAL";"TAB3",#N/A,TRUE,"GENERAL";"TAB4",#N/A,TRUE,"GENERAL";"TAB5",#N/A,TRUE,"GENERAL"}</definedName>
    <definedName name="yutu" localSheetId="6" hidden="1">{"via1",#N/A,TRUE,"general";"via2",#N/A,TRUE,"general";"via3",#N/A,TRUE,"general"}</definedName>
    <definedName name="yutu" hidden="1">{"via1",#N/A,TRUE,"general";"via2",#N/A,TRUE,"general";"via3",#N/A,TRUE,"general"}</definedName>
    <definedName name="yuuiiy" localSheetId="6" hidden="1">{"via1",#N/A,TRUE,"general";"via2",#N/A,TRUE,"general";"via3",#N/A,TRUE,"general"}</definedName>
    <definedName name="yuuiiy" hidden="1">{"via1",#N/A,TRUE,"general";"via2",#N/A,TRUE,"general";"via3",#N/A,TRUE,"general"}</definedName>
    <definedName name="yuuuuuu" localSheetId="6" hidden="1">{"via1",#N/A,TRUE,"general";"via2",#N/A,TRUE,"general";"via3",#N/A,TRUE,"general"}</definedName>
    <definedName name="yuuuuuu" hidden="1">{"via1",#N/A,TRUE,"general";"via2",#N/A,TRUE,"general";"via3",#N/A,TRUE,"general"}</definedName>
    <definedName name="yy" localSheetId="6" hidden="1">{"via1",#N/A,TRUE,"general";"via2",#N/A,TRUE,"general";"via3",#N/A,TRUE,"general"}</definedName>
    <definedName name="yy" hidden="1">{"via1",#N/A,TRUE,"general";"via2",#N/A,TRUE,"general";"via3",#N/A,TRUE,"general"}</definedName>
    <definedName name="yyy" localSheetId="6" hidden="1">{"TAB1",#N/A,TRUE,"GENERAL";"TAB2",#N/A,TRUE,"GENERAL";"TAB3",#N/A,TRUE,"GENERAL";"TAB4",#N/A,TRUE,"GENERAL";"TAB5",#N/A,TRUE,"GENERAL"}</definedName>
    <definedName name="yyy" hidden="1">{"TAB1",#N/A,TRUE,"GENERAL";"TAB2",#N/A,TRUE,"GENERAL";"TAB3",#N/A,TRUE,"GENERAL";"TAB4",#N/A,TRUE,"GENERAL";"TAB5",#N/A,TRUE,"GENERAL"}</definedName>
    <definedName name="yyyuh" localSheetId="6" hidden="1">{"TAB1",#N/A,TRUE,"GENERAL";"TAB2",#N/A,TRUE,"GENERAL";"TAB3",#N/A,TRUE,"GENERAL";"TAB4",#N/A,TRUE,"GENERAL";"TAB5",#N/A,TRUE,"GENERAL"}</definedName>
    <definedName name="yyyuh" hidden="1">{"TAB1",#N/A,TRUE,"GENERAL";"TAB2",#N/A,TRUE,"GENERAL";"TAB3",#N/A,TRUE,"GENERAL";"TAB4",#N/A,TRUE,"GENERAL";"TAB5",#N/A,TRUE,"GENERAL"}</definedName>
    <definedName name="yyyyhhh" localSheetId="6" hidden="1">{"TAB1",#N/A,TRUE,"GENERAL";"TAB2",#N/A,TRUE,"GENERAL";"TAB3",#N/A,TRUE,"GENERAL";"TAB4",#N/A,TRUE,"GENERAL";"TAB5",#N/A,TRUE,"GENERAL"}</definedName>
    <definedName name="yyyyhhh" hidden="1">{"TAB1",#N/A,TRUE,"GENERAL";"TAB2",#N/A,TRUE,"GENERAL";"TAB3",#N/A,TRUE,"GENERAL";"TAB4",#N/A,TRUE,"GENERAL";"TAB5",#N/A,TRUE,"GENERAL"}</definedName>
    <definedName name="yyyyyf" localSheetId="6"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6" hidden="1">{"via1",#N/A,TRUE,"general";"via2",#N/A,TRUE,"general";"via3",#N/A,TRUE,"general"}</definedName>
    <definedName name="zdervr" hidden="1">{"via1",#N/A,TRUE,"general";"via2",#N/A,TRUE,"general";"via3",#N/A,TRUE,"general"}</definedName>
    <definedName name="ZDF" localSheetId="6">#REF!</definedName>
    <definedName name="ZDF">#REF!</definedName>
    <definedName name="ZONA1">#REF!</definedName>
    <definedName name="ZONA3">#REF!</definedName>
    <definedName name="ZONA4">#REF!</definedName>
    <definedName name="zx" localSheetId="6">'INDICAR CÓDIGO DEL ITEM DE PAGO'!ERR</definedName>
    <definedName name="zx">[0]!ERR</definedName>
    <definedName name="zxczds" localSheetId="6" hidden="1">{"TAB1",#N/A,TRUE,"GENERAL";"TAB2",#N/A,TRUE,"GENERAL";"TAB3",#N/A,TRUE,"GENERAL";"TAB4",#N/A,TRUE,"GENERAL";"TAB5",#N/A,TRUE,"GENERAL"}</definedName>
    <definedName name="zxczds" hidden="1">{"TAB1",#N/A,TRUE,"GENERAL";"TAB2",#N/A,TRUE,"GENERAL";"TAB3",#N/A,TRUE,"GENERAL";"TAB4",#N/A,TRUE,"GENERAL";"TAB5",#N/A,TRUE,"GENERAL"}</definedName>
    <definedName name="zxsdftyu" localSheetId="6" hidden="1">{"via1",#N/A,TRUE,"general";"via2",#N/A,TRUE,"general";"via3",#N/A,TRUE,"general"}</definedName>
    <definedName name="zxsdftyu" hidden="1">{"via1",#N/A,TRUE,"general";"via2",#N/A,TRUE,"general";"via3",#N/A,TRUE,"general"}</definedName>
    <definedName name="zxvxczv" localSheetId="6" hidden="1">{"via1",#N/A,TRUE,"general";"via2",#N/A,TRUE,"general";"via3",#N/A,TRUE,"general"}</definedName>
    <definedName name="zxvxczv" hidden="1">{"via1",#N/A,TRUE,"general";"via2",#N/A,TRUE,"general";"via3",#N/A,TRUE,"general"}</definedName>
    <definedName name="ZZZZZZZZZZZ" localSheetId="6">'[52]A. P. U.'!#REF!</definedName>
    <definedName name="ZZZZZZZZZZZ">'[52]A.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38" i="274" l="1"/>
  <c r="K38" i="271"/>
  <c r="K38" i="276"/>
  <c r="K38" i="275"/>
  <c r="J21" i="272"/>
  <c r="J20" i="272"/>
  <c r="J19" i="272"/>
  <c r="J18" i="272"/>
  <c r="J17" i="272"/>
  <c r="J16" i="272"/>
  <c r="J15" i="272"/>
  <c r="J22" i="272"/>
  <c r="J22" i="276"/>
  <c r="J21" i="276"/>
  <c r="J20" i="276"/>
  <c r="J19" i="276"/>
  <c r="J18" i="276"/>
  <c r="J17" i="276"/>
  <c r="J16" i="276"/>
  <c r="J15" i="276"/>
  <c r="J22" i="275"/>
  <c r="J21" i="275"/>
  <c r="J20" i="275"/>
  <c r="J19" i="275"/>
  <c r="J18" i="275"/>
  <c r="J17" i="275"/>
  <c r="J16" i="275"/>
  <c r="J15" i="275"/>
  <c r="J22" i="274"/>
  <c r="J21" i="274"/>
  <c r="J20" i="274"/>
  <c r="J19" i="274"/>
  <c r="J18" i="274"/>
  <c r="J17" i="274"/>
  <c r="J16" i="274"/>
  <c r="J15" i="274"/>
  <c r="J22" i="271"/>
  <c r="J21" i="271"/>
  <c r="J20" i="271"/>
  <c r="J19" i="271"/>
  <c r="J18" i="271"/>
  <c r="J17" i="271"/>
  <c r="J16" i="271"/>
  <c r="J15" i="271"/>
  <c r="K21" i="272" l="1"/>
  <c r="K22" i="276"/>
  <c r="K21" i="276"/>
  <c r="K20" i="276"/>
  <c r="K19" i="276"/>
  <c r="K18" i="276"/>
  <c r="K17" i="276"/>
  <c r="K16" i="276"/>
  <c r="K15" i="276"/>
  <c r="K22" i="275"/>
  <c r="K21" i="275"/>
  <c r="K20" i="275"/>
  <c r="K19" i="275"/>
  <c r="K18" i="275"/>
  <c r="K17" i="275"/>
  <c r="K16" i="275"/>
  <c r="K15" i="275"/>
  <c r="K23" i="276" l="1"/>
  <c r="K24" i="276" s="1"/>
  <c r="K29" i="276" s="1"/>
  <c r="K31" i="276" s="1"/>
  <c r="K23" i="275"/>
  <c r="K24" i="275" s="1"/>
  <c r="K29" i="275" s="1"/>
  <c r="K31" i="275" s="1"/>
  <c r="K17" i="272"/>
  <c r="K22" i="272"/>
  <c r="K20" i="272"/>
  <c r="K16" i="272"/>
  <c r="K18" i="272"/>
  <c r="K19" i="272"/>
  <c r="K15" i="272"/>
  <c r="K23" i="272" l="1"/>
  <c r="K24" i="272" l="1"/>
  <c r="K29" i="272" s="1"/>
  <c r="K31" i="272" s="1"/>
  <c r="N31" i="272" s="1"/>
  <c r="N33" i="272" s="1"/>
  <c r="Q29" i="272" s="1"/>
  <c r="K22" i="274"/>
  <c r="K21" i="274"/>
  <c r="K20" i="274"/>
  <c r="K19" i="274"/>
  <c r="K18" i="274"/>
  <c r="K17" i="274"/>
  <c r="K16" i="274"/>
  <c r="K15" i="274"/>
  <c r="K16" i="271"/>
  <c r="K17" i="271"/>
  <c r="K18" i="271"/>
  <c r="K19" i="271"/>
  <c r="K20" i="271"/>
  <c r="K21" i="271"/>
  <c r="K22" i="271"/>
  <c r="K15" i="271"/>
  <c r="K23" i="274" l="1"/>
  <c r="K23" i="271"/>
  <c r="K24" i="274"/>
  <c r="K29" i="274" s="1"/>
  <c r="K31" i="274" s="1"/>
  <c r="K24" i="271" l="1"/>
  <c r="K29" i="271" s="1"/>
  <c r="K31" i="271" s="1"/>
</calcChain>
</file>

<file path=xl/sharedStrings.xml><?xml version="1.0" encoding="utf-8"?>
<sst xmlns="http://schemas.openxmlformats.org/spreadsheetml/2006/main" count="462" uniqueCount="128">
  <si>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</si>
  <si>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</si>
  <si>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</si>
  <si>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</si>
  <si>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</si>
  <si>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</si>
  <si>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</si>
  <si>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</si>
  <si>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</si>
  <si>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</si>
  <si>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</si>
  <si>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</si>
  <si>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</si>
  <si>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</si>
  <si>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</si>
  <si>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</si>
  <si>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</si>
  <si>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</si>
  <si>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</si>
  <si>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</si>
  <si>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</si>
  <si>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</si>
  <si>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</si>
  <si>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</si>
  <si>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</si>
  <si>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</si>
  <si>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</si>
  <si>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</si>
  <si>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</si>
  <si>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</si>
  <si>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</si>
  <si>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</si>
  <si>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</si>
  <si>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</si>
  <si>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</si>
  <si>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</si>
  <si>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</si>
  <si>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</si>
  <si>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</si>
  <si>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</si>
  <si>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</si>
  <si>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</si>
  <si>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</si>
  <si>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</si>
  <si>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</si>
  <si>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</si>
  <si>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</si>
  <si>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</si>
  <si>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</si>
  <si>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</si>
  <si>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</si>
  <si>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</si>
  <si>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</si>
  <si>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</si>
  <si>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</si>
  <si>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</si>
  <si>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</si>
  <si>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</si>
  <si>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</si>
  <si>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</si>
  <si>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</si>
  <si>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</si>
  <si>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</si>
  <si>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</si>
  <si>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</si>
  <si>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</si>
  <si>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</si>
  <si>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</si>
  <si>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</si>
  <si>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</si>
  <si>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</si>
  <si>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</si>
  <si>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</si>
  <si>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</si>
  <si>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</si>
  <si>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</si>
  <si>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</si>
  <si>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</si>
  <si>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</si>
  <si>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</si>
  <si>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</si>
  <si>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</si>
  <si>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</si>
  <si>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</si>
  <si>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</si>
  <si>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</si>
  <si>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</si>
  <si>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</si>
  <si>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</si>
  <si>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</si>
  <si>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</si>
  <si>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</si>
  <si>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</si>
  <si>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</si>
  <si>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Formulario 1 - Propuesta económica  - Documento tipo de selección abreviada de menor cuantía - versión 3</t>
  </si>
  <si>
    <t>M3</t>
  </si>
  <si>
    <t>EXCAVACIONES VARIAS EN MATERIAL COMÚN SECO A MANO (INCLUYE RETIRO DE SOBRANTES A UNA DISTANCIA MENOR DE 5 KM)</t>
  </si>
  <si>
    <t>CONCRETOS CLASE D, f´c =3000 psi (bases)</t>
  </si>
  <si>
    <t>CONCRETO CICLÓPEO CLASE G, 2000 PSI 40% RAJÓN PARA BASES</t>
  </si>
  <si>
    <t xml:space="preserve">CUNETA DE CONCRETO CLASE E, 2500 PSI FUNDIDA EN EL LUGAR </t>
  </si>
  <si>
    <t>SUMINISTRO FIGURADO Y ARMADO DE ACERO DE REFUERZO 60000 PSI</t>
  </si>
  <si>
    <t>KG</t>
  </si>
  <si>
    <t>600.4 P</t>
  </si>
  <si>
    <t>630.4</t>
  </si>
  <si>
    <t>630.7</t>
  </si>
  <si>
    <t>640.1</t>
  </si>
  <si>
    <t>600
INVIAS</t>
  </si>
  <si>
    <t>630
INVIAS</t>
  </si>
  <si>
    <t>671
INVIAS</t>
  </si>
  <si>
    <t>640
INVIAS</t>
  </si>
  <si>
    <t>AJUSTE</t>
  </si>
  <si>
    <t>CONFORMACIÓN DE LA CALZADA EXISTENTE</t>
  </si>
  <si>
    <t>M2</t>
  </si>
  <si>
    <t>AFIRMADO</t>
  </si>
  <si>
    <t xml:space="preserve">RELLENO PARA ESTRUCTURAS </t>
  </si>
  <si>
    <t xml:space="preserve"> INV 311.1-07</t>
  </si>
  <si>
    <t>311.1-07</t>
  </si>
  <si>
    <t xml:space="preserve"> INV 310.1-07</t>
  </si>
  <si>
    <t>310.1-07</t>
  </si>
  <si>
    <t xml:space="preserve"> INV 610.1-07</t>
  </si>
  <si>
    <t>610.1-07</t>
  </si>
  <si>
    <t xml:space="preserve">MEJORAMIENTO DE LA VÍA QUE CONDUCE DEL CASCO URBANO A LA VEREDA  SAN MIGUEL SECTOR QUIRINAL DEL MUNICIPIO DE SAN FRANCISCO,  CUNDINAMARCA </t>
  </si>
  <si>
    <t xml:space="preserve">MEJORAMIENTO DE LA VÍA QUE CONDUCE DEL CASCO URBANO A LA VEREDA  SABANETA SECTOR RINCONCITO DEL MUNICIPIO DE SAN FRANCISCO,  CUNDINAMARCA </t>
  </si>
  <si>
    <t xml:space="preserve">MEJORAMIENTO DE LA VÍA QUE CONDUCE DEL CASCO URBANO A LA VEREDA  SAN ANTONIO SECTOR CORREA DEL MUNICIPIO DE SAN FRANCISCO,  CUNDINAMARCA </t>
  </si>
  <si>
    <t>PMT</t>
  </si>
  <si>
    <t>PGIO</t>
  </si>
  <si>
    <t xml:space="preserve">MEJORAMIENTO DE LA VÍA QUE CONDUCE DEL CASCO URBANO A LA VEREDA  SAN MIGUEL SECTOR LOS MUSGOS DEL MUNICIPIO DE SAN FRANCISCO,  CUNDINAMARCA </t>
  </si>
  <si>
    <t>CONTRATAR A PRECIO UNITARIO EL MEJORAMIENTO DE LAS VÍAS QUE CONDUCEN DESDE EL CASCO URBANO DEL MUNICIPIO DE SAN FRANCISCO, CUNDINAMARCA, A: (I) LA VEREDA SABANETA, SECTOR RINCONCITO;(II)LA VEREDA SAN ANTONIO SECTOR CORREA Y (III) LA VEREDA SAN MIGUEL,  MUSGOS Y QUIRINAL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</si>
</sst>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4">
    <numFmt numFmtId="44" formatCode="_-&quot;$&quot;\ * #,##0.00_-;\-&quot;$&quot;\ * #,##0.00_-;_-&quot;$&quot;\ * &quot;-&quot;??_-;_-@_-"/>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 #,##0_);_(* \(#,##0\);_(* &quot;-&quot;??_);_(@_)"/>
    <numFmt numFmtId="205" formatCode="_-[$$-240A]\ * #,##0.00_-;\-[$$-240A]\ * #,##0.00_-;_-[$$-240A]\ * &quot;-&quot;??_-;_-@_-"/>
  </numFmts>
  <fonts count="67">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
      <sz val="12"/>
      <color theme="1"/>
      <name val="Gotham Narrow"/>
      <family val="3"/>
    </font>
    <font>
      <sz val="14"/>
      <name val="Gotham Narrow "/>
    </font>
    <font>
      <sz val="12"/>
      <color theme="1"/>
      <name val="Gotham Narrow "/>
    </font>
    <font>
      <sz val="10"/>
      <name val="Arial"/>
      <family val="2"/>
    </font>
    <font>
      <sz val="12"/>
      <color theme="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
      <left style="thin">
        <color indexed="64"/>
      </left>
      <right style="medium">
        <color indexed="64"/>
      </right>
      <top style="medium">
        <color indexed="64"/>
      </top>
      <bottom/>
      <diagonal/>
    </border>
    <border>
      <left/>
      <right style="double">
        <color auto="1"/>
      </right>
      <top style="double">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s>
  <cellStyleXfs count="266">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9"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6" fillId="0" borderId="0" applyFont="0" applyFill="0" applyBorder="0" applyAlignment="0" applyProtection="0"/>
    <xf numFmtId="192" fontId="5" fillId="0" borderId="0">
      <protection locked="0"/>
    </xf>
    <xf numFmtId="193" fontId="36"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5" fontId="37" fillId="0" borderId="0">
      <protection locked="0"/>
    </xf>
    <xf numFmtId="196" fontId="5" fillId="0" borderId="0">
      <protection locked="0"/>
    </xf>
    <xf numFmtId="0" fontId="38" fillId="0" borderId="0" applyNumberFormat="0" applyFill="0" applyBorder="0" applyAlignment="0" applyProtection="0"/>
    <xf numFmtId="0" fontId="39"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169" fontId="40"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41"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40" fillId="0" borderId="0"/>
    <xf numFmtId="0" fontId="2" fillId="0" borderId="0"/>
    <xf numFmtId="0" fontId="40" fillId="0" borderId="0"/>
    <xf numFmtId="0" fontId="5" fillId="0" borderId="0"/>
    <xf numFmtId="0" fontId="5" fillId="0" borderId="0"/>
    <xf numFmtId="0" fontId="5" fillId="0" borderId="0"/>
    <xf numFmtId="0" fontId="5" fillId="0" borderId="0"/>
    <xf numFmtId="0" fontId="42"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40" fillId="0" borderId="0" applyFont="0" applyFill="0" applyBorder="0" applyAlignment="0" applyProtection="0"/>
    <xf numFmtId="0" fontId="43"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50" fillId="0" borderId="0"/>
    <xf numFmtId="0" fontId="51" fillId="0" borderId="0" applyNumberFormat="0" applyFill="0" applyBorder="0" applyAlignment="0" applyProtection="0">
      <alignment vertical="top"/>
      <protection locked="0"/>
    </xf>
    <xf numFmtId="44" fontId="65" fillId="0" borderId="0" applyFont="0" applyFill="0" applyBorder="0" applyAlignment="0" applyProtection="0"/>
    <xf numFmtId="0" fontId="1" fillId="0" borderId="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438">
    <xf numFmtId="0" fontId="0" fillId="0" borderId="0" xfId="0"/>
    <xf numFmtId="0" fontId="30" fillId="0" borderId="0" xfId="89" applyFont="1"/>
    <xf numFmtId="0" fontId="30" fillId="0" borderId="0" xfId="89" applyFont="1" applyAlignment="1">
      <alignment horizontal="center"/>
    </xf>
    <xf numFmtId="0" fontId="33" fillId="0" borderId="0" xfId="90" applyFont="1"/>
    <xf numFmtId="0" fontId="32" fillId="0" borderId="0" xfId="90" applyFont="1"/>
    <xf numFmtId="0" fontId="34" fillId="0" borderId="0" xfId="89" applyFont="1"/>
    <xf numFmtId="0" fontId="34" fillId="0" borderId="0" xfId="89" applyFont="1" applyAlignment="1">
      <alignment horizontal="center"/>
    </xf>
    <xf numFmtId="0" fontId="34" fillId="0" borderId="36" xfId="89" applyFont="1" applyBorder="1"/>
    <xf numFmtId="0" fontId="34" fillId="0" borderId="37" xfId="89" applyFont="1" applyBorder="1"/>
    <xf numFmtId="0" fontId="31" fillId="0" borderId="20" xfId="126" applyFont="1" applyBorder="1" applyAlignment="1">
      <alignment horizontal="center" vertical="center" wrapText="1"/>
    </xf>
    <xf numFmtId="0" fontId="31" fillId="24" borderId="39" xfId="73" applyFont="1" applyFill="1" applyBorder="1" applyAlignment="1">
      <alignment vertical="center"/>
    </xf>
    <xf numFmtId="0" fontId="31" fillId="24" borderId="41" xfId="73" applyFont="1" applyFill="1" applyBorder="1" applyAlignment="1">
      <alignment vertical="center"/>
    </xf>
    <xf numFmtId="0" fontId="31" fillId="24" borderId="42" xfId="73" applyFont="1" applyFill="1" applyBorder="1" applyAlignment="1">
      <alignment vertical="center"/>
    </xf>
    <xf numFmtId="0" fontId="34" fillId="0" borderId="33" xfId="73" applyFont="1" applyBorder="1" applyAlignment="1">
      <alignment horizontal="center" vertical="center"/>
    </xf>
    <xf numFmtId="0" fontId="34" fillId="0" borderId="18" xfId="73" applyFont="1" applyBorder="1" applyAlignment="1">
      <alignment horizontal="center" vertical="center"/>
    </xf>
    <xf numFmtId="0" fontId="34" fillId="0" borderId="18" xfId="73" applyFont="1" applyBorder="1" applyAlignment="1">
      <alignment horizontal="left" vertical="center" wrapText="1"/>
    </xf>
    <xf numFmtId="0" fontId="34" fillId="0" borderId="18" xfId="73" applyFont="1" applyBorder="1" applyAlignment="1">
      <alignment horizontal="center" vertical="center" wrapText="1"/>
    </xf>
    <xf numFmtId="4" fontId="34" fillId="0" borderId="18" xfId="39" applyNumberFormat="1" applyFont="1" applyBorder="1" applyAlignment="1">
      <alignment vertical="center" wrapText="1"/>
    </xf>
    <xf numFmtId="167" fontId="34" fillId="0" borderId="18" xfId="62" applyNumberFormat="1" applyFont="1" applyBorder="1" applyAlignment="1">
      <alignment horizontal="right" vertical="center" wrapText="1"/>
    </xf>
    <xf numFmtId="167" fontId="34" fillId="0" borderId="30" xfId="62" applyNumberFormat="1" applyFont="1" applyBorder="1" applyAlignment="1">
      <alignment horizontal="right" vertical="center" wrapText="1"/>
    </xf>
    <xf numFmtId="0" fontId="34" fillId="0" borderId="13" xfId="73" applyFont="1" applyBorder="1" applyAlignment="1">
      <alignment horizontal="left" vertical="center"/>
    </xf>
    <xf numFmtId="0" fontId="34" fillId="0" borderId="14" xfId="73" applyFont="1" applyBorder="1" applyAlignment="1">
      <alignment horizontal="center" vertical="center"/>
    </xf>
    <xf numFmtId="0" fontId="34" fillId="0" borderId="14" xfId="73" applyFont="1" applyBorder="1" applyAlignment="1">
      <alignment horizontal="left" vertical="center" wrapText="1"/>
    </xf>
    <xf numFmtId="167" fontId="34" fillId="0" borderId="24" xfId="62" applyNumberFormat="1" applyFont="1" applyBorder="1" applyAlignment="1">
      <alignment horizontal="right" vertical="center" wrapText="1"/>
    </xf>
    <xf numFmtId="176" fontId="31" fillId="0" borderId="38" xfId="39" applyNumberFormat="1" applyFont="1" applyBorder="1" applyAlignment="1">
      <alignment horizontal="right" vertical="center"/>
    </xf>
    <xf numFmtId="0" fontId="34" fillId="0" borderId="50" xfId="73" applyFont="1" applyBorder="1" applyAlignment="1">
      <alignment horizontal="center" vertical="center"/>
    </xf>
    <xf numFmtId="167" fontId="34" fillId="0" borderId="45" xfId="62" applyNumberFormat="1" applyFont="1" applyBorder="1" applyAlignment="1">
      <alignment horizontal="right" vertical="center" wrapText="1"/>
    </xf>
    <xf numFmtId="0" fontId="34" fillId="0" borderId="18" xfId="74" applyFont="1" applyBorder="1" applyAlignment="1">
      <alignment horizontal="center" vertical="center"/>
    </xf>
    <xf numFmtId="0" fontId="34" fillId="0" borderId="18" xfId="74" applyFont="1" applyBorder="1" applyAlignment="1">
      <alignment horizontal="left" vertical="center" wrapText="1"/>
    </xf>
    <xf numFmtId="0" fontId="34" fillId="0" borderId="14" xfId="74" applyFont="1" applyBorder="1" applyAlignment="1">
      <alignment horizontal="center" vertical="center"/>
    </xf>
    <xf numFmtId="0" fontId="34" fillId="0" borderId="14" xfId="74" applyFont="1" applyBorder="1" applyAlignment="1">
      <alignment horizontal="left" vertical="center" wrapText="1"/>
    </xf>
    <xf numFmtId="0" fontId="34" fillId="0" borderId="18" xfId="74" applyFont="1" applyBorder="1" applyAlignment="1">
      <alignment horizontal="left" vertical="center"/>
    </xf>
    <xf numFmtId="0" fontId="34" fillId="0" borderId="18" xfId="135" applyFont="1" applyBorder="1" applyAlignment="1">
      <alignment horizontal="center" vertical="center"/>
    </xf>
    <xf numFmtId="0" fontId="34" fillId="0" borderId="18" xfId="135" applyFont="1" applyBorder="1" applyAlignment="1">
      <alignment horizontal="left" vertical="center" wrapText="1"/>
    </xf>
    <xf numFmtId="0" fontId="34" fillId="0" borderId="14" xfId="89" applyFont="1" applyBorder="1"/>
    <xf numFmtId="0" fontId="34" fillId="0" borderId="14" xfId="89" applyFont="1" applyBorder="1" applyAlignment="1">
      <alignment horizontal="center"/>
    </xf>
    <xf numFmtId="167" fontId="34" fillId="0" borderId="18" xfId="62" quotePrefix="1" applyNumberFormat="1" applyFont="1" applyBorder="1" applyAlignment="1">
      <alignment horizontal="right" vertical="center" wrapText="1"/>
    </xf>
    <xf numFmtId="0" fontId="34" fillId="0" borderId="49" xfId="73" applyFont="1" applyBorder="1" applyAlignment="1">
      <alignment horizontal="left" vertical="center"/>
    </xf>
    <xf numFmtId="167" fontId="34" fillId="0" borderId="43" xfId="62" applyNumberFormat="1" applyFont="1" applyBorder="1" applyAlignment="1">
      <alignment horizontal="right" vertical="center" wrapText="1"/>
    </xf>
    <xf numFmtId="176" fontId="31" fillId="0" borderId="48" xfId="39" applyNumberFormat="1" applyFont="1" applyBorder="1" applyAlignment="1">
      <alignment horizontal="right" vertical="center"/>
    </xf>
    <xf numFmtId="2" fontId="34" fillId="0" borderId="14" xfId="73" applyNumberFormat="1" applyFont="1" applyBorder="1" applyAlignment="1">
      <alignment horizontal="center" vertical="center"/>
    </xf>
    <xf numFmtId="0" fontId="34" fillId="0" borderId="14" xfId="73" applyFont="1" applyBorder="1" applyAlignment="1">
      <alignment horizontal="left" vertical="center"/>
    </xf>
    <xf numFmtId="0" fontId="34" fillId="0" borderId="0" xfId="90" applyFont="1"/>
    <xf numFmtId="0" fontId="34" fillId="0" borderId="36" xfId="90" applyFont="1" applyBorder="1"/>
    <xf numFmtId="187" fontId="31" fillId="24" borderId="42" xfId="73" applyNumberFormat="1" applyFont="1" applyFill="1" applyBorder="1" applyAlignment="1">
      <alignment vertical="center"/>
    </xf>
    <xf numFmtId="0" fontId="34" fillId="0" borderId="37" xfId="90" applyFont="1" applyBorder="1"/>
    <xf numFmtId="0" fontId="31" fillId="0" borderId="21" xfId="128" applyFont="1" applyBorder="1" applyAlignment="1">
      <alignment horizontal="left" vertical="center" wrapText="1"/>
    </xf>
    <xf numFmtId="0" fontId="34" fillId="0" borderId="21" xfId="128" applyFont="1" applyBorder="1" applyAlignment="1">
      <alignment horizontal="left" vertical="center"/>
    </xf>
    <xf numFmtId="0" fontId="31" fillId="0" borderId="34" xfId="79" applyFont="1" applyBorder="1" applyAlignment="1">
      <alignment vertical="center"/>
    </xf>
    <xf numFmtId="182" fontId="34" fillId="0" borderId="37" xfId="90" applyNumberFormat="1" applyFont="1" applyBorder="1"/>
    <xf numFmtId="184" fontId="34" fillId="0" borderId="37" xfId="90" applyNumberFormat="1" applyFont="1" applyBorder="1"/>
    <xf numFmtId="0" fontId="34" fillId="0" borderId="18" xfId="126" applyFont="1" applyBorder="1" applyAlignment="1">
      <alignment horizontal="center" vertical="center"/>
    </xf>
    <xf numFmtId="0" fontId="35" fillId="0" borderId="17" xfId="128" applyFont="1" applyBorder="1" applyAlignment="1">
      <alignment horizontal="right" vertical="center"/>
    </xf>
    <xf numFmtId="181" fontId="34" fillId="0" borderId="35" xfId="129" applyNumberFormat="1" applyFont="1" applyBorder="1" applyAlignment="1">
      <alignment vertical="center"/>
    </xf>
    <xf numFmtId="180" fontId="34" fillId="0" borderId="22" xfId="129" applyNumberFormat="1" applyFont="1" applyBorder="1" applyAlignment="1">
      <alignment horizontal="center" vertical="center"/>
    </xf>
    <xf numFmtId="0" fontId="31" fillId="0" borderId="22" xfId="128" applyFont="1" applyBorder="1" applyAlignment="1">
      <alignment vertical="center"/>
    </xf>
    <xf numFmtId="0" fontId="31" fillId="0" borderId="23" xfId="128" applyFont="1" applyBorder="1" applyAlignment="1">
      <alignment horizontal="right" vertical="center"/>
    </xf>
    <xf numFmtId="181" fontId="34" fillId="0" borderId="30" xfId="129" applyNumberFormat="1" applyFont="1" applyBorder="1" applyAlignment="1">
      <alignment vertical="center"/>
    </xf>
    <xf numFmtId="9" fontId="34" fillId="0" borderId="22" xfId="129" applyNumberFormat="1" applyFont="1" applyBorder="1" applyAlignment="1">
      <alignment horizontal="center" vertical="center"/>
    </xf>
    <xf numFmtId="181" fontId="34" fillId="0" borderId="22" xfId="129" applyNumberFormat="1" applyFont="1" applyBorder="1" applyAlignment="1">
      <alignment vertical="center"/>
    </xf>
    <xf numFmtId="0" fontId="34" fillId="0" borderId="23" xfId="128" applyFont="1" applyBorder="1" applyAlignment="1">
      <alignment vertical="center"/>
    </xf>
    <xf numFmtId="0" fontId="31" fillId="0" borderId="21" xfId="128" applyFont="1" applyBorder="1" applyAlignment="1">
      <alignment horizontal="left" vertical="center"/>
    </xf>
    <xf numFmtId="181" fontId="31" fillId="0" borderId="30" xfId="129" applyNumberFormat="1" applyFont="1" applyBorder="1" applyAlignment="1">
      <alignment vertical="center"/>
    </xf>
    <xf numFmtId="0" fontId="34" fillId="0" borderId="23" xfId="128" applyFont="1" applyBorder="1" applyAlignment="1">
      <alignment horizontal="right" vertical="center"/>
    </xf>
    <xf numFmtId="0" fontId="31" fillId="0" borderId="27" xfId="128" applyFont="1" applyBorder="1" applyAlignment="1">
      <alignment horizontal="left" vertical="center"/>
    </xf>
    <xf numFmtId="9" fontId="34" fillId="0" borderId="31" xfId="129" applyNumberFormat="1" applyFont="1" applyBorder="1" applyAlignment="1">
      <alignment horizontal="center" vertical="center"/>
    </xf>
    <xf numFmtId="181" fontId="31" fillId="0" borderId="31" xfId="129" applyNumberFormat="1" applyFont="1" applyBorder="1" applyAlignment="1">
      <alignment vertical="center"/>
    </xf>
    <xf numFmtId="0" fontId="34" fillId="0" borderId="28" xfId="128" applyFont="1" applyBorder="1" applyAlignment="1">
      <alignment vertical="center"/>
    </xf>
    <xf numFmtId="0" fontId="30" fillId="0" borderId="36" xfId="89" applyFont="1" applyBorder="1"/>
    <xf numFmtId="0" fontId="30" fillId="0" borderId="37" xfId="89" applyFont="1" applyBorder="1"/>
    <xf numFmtId="0" fontId="34" fillId="0" borderId="21" xfId="128" applyFont="1" applyBorder="1" applyAlignment="1">
      <alignment horizontal="left" vertical="center" wrapText="1"/>
    </xf>
    <xf numFmtId="0" fontId="34" fillId="0" borderId="50" xfId="135" applyFont="1" applyBorder="1" applyAlignment="1">
      <alignment horizontal="center" vertical="center"/>
    </xf>
    <xf numFmtId="0" fontId="34" fillId="0" borderId="18" xfId="135" applyFont="1" applyBorder="1" applyAlignment="1">
      <alignment horizontal="left" vertical="center"/>
    </xf>
    <xf numFmtId="0" fontId="32" fillId="0" borderId="0" xfId="0" applyFont="1"/>
    <xf numFmtId="0" fontId="32" fillId="0" borderId="14" xfId="0" applyFont="1" applyBorder="1"/>
    <xf numFmtId="0" fontId="33" fillId="0" borderId="11" xfId="0" applyFont="1" applyBorder="1" applyAlignment="1">
      <alignment horizontal="left"/>
    </xf>
    <xf numFmtId="0" fontId="32" fillId="0" borderId="12" xfId="0" applyFont="1" applyBorder="1" applyAlignment="1">
      <alignment horizontal="center"/>
    </xf>
    <xf numFmtId="0" fontId="32" fillId="0" borderId="11" xfId="0" applyFont="1" applyBorder="1" applyAlignment="1">
      <alignment horizontal="left"/>
    </xf>
    <xf numFmtId="0" fontId="32" fillId="0" borderId="12" xfId="0" applyFont="1" applyBorder="1"/>
    <xf numFmtId="0" fontId="32" fillId="0" borderId="11" xfId="0" applyFont="1" applyBorder="1"/>
    <xf numFmtId="0" fontId="32" fillId="0" borderId="53" xfId="0" applyFont="1" applyBorder="1"/>
    <xf numFmtId="0" fontId="32" fillId="0" borderId="54" xfId="0" applyFont="1" applyBorder="1"/>
    <xf numFmtId="0" fontId="32" fillId="0" borderId="11" xfId="0" applyFont="1" applyBorder="1" applyAlignment="1">
      <alignment horizontal="center"/>
    </xf>
    <xf numFmtId="0" fontId="45" fillId="0" borderId="11" xfId="0" applyFont="1" applyBorder="1" applyAlignment="1">
      <alignment horizontal="left"/>
    </xf>
    <xf numFmtId="0" fontId="32" fillId="0" borderId="55" xfId="0" applyFont="1" applyBorder="1"/>
    <xf numFmtId="0" fontId="46" fillId="0" borderId="21" xfId="0" applyFont="1" applyBorder="1"/>
    <xf numFmtId="0" fontId="33" fillId="0" borderId="12" xfId="0" applyFont="1" applyBorder="1"/>
    <xf numFmtId="0" fontId="33" fillId="0" borderId="11" xfId="0" applyFont="1" applyBorder="1"/>
    <xf numFmtId="0" fontId="32" fillId="0" borderId="56" xfId="0" applyFont="1" applyBorder="1"/>
    <xf numFmtId="0" fontId="32" fillId="0" borderId="57" xfId="0" applyFont="1" applyBorder="1"/>
    <xf numFmtId="0" fontId="32" fillId="0" borderId="58" xfId="0" applyFont="1" applyBorder="1"/>
    <xf numFmtId="43" fontId="32" fillId="24" borderId="59" xfId="0" applyNumberFormat="1" applyFont="1" applyFill="1" applyBorder="1"/>
    <xf numFmtId="43" fontId="32" fillId="0" borderId="59" xfId="0" applyNumberFormat="1" applyFont="1" applyBorder="1"/>
    <xf numFmtId="43" fontId="32" fillId="0" borderId="30" xfId="34" applyNumberFormat="1" applyFont="1" applyBorder="1"/>
    <xf numFmtId="9" fontId="32" fillId="0" borderId="18" xfId="95" applyFont="1" applyBorder="1" applyAlignment="1">
      <alignment horizontal="center"/>
    </xf>
    <xf numFmtId="9" fontId="32" fillId="0" borderId="28" xfId="95" applyFont="1" applyBorder="1"/>
    <xf numFmtId="43" fontId="32" fillId="0" borderId="31" xfId="34" applyNumberFormat="1" applyFont="1" applyBorder="1"/>
    <xf numFmtId="9" fontId="32" fillId="0" borderId="23" xfId="95" applyFont="1" applyBorder="1"/>
    <xf numFmtId="43" fontId="32" fillId="0" borderId="22" xfId="34" applyNumberFormat="1" applyFont="1" applyBorder="1"/>
    <xf numFmtId="0" fontId="32" fillId="0" borderId="61" xfId="0" applyFont="1" applyBorder="1"/>
    <xf numFmtId="0" fontId="46" fillId="24" borderId="35" xfId="0" applyFont="1" applyFill="1" applyBorder="1" applyAlignment="1">
      <alignment horizontal="center" wrapText="1"/>
    </xf>
    <xf numFmtId="0" fontId="46" fillId="24" borderId="29" xfId="0" applyFont="1" applyFill="1" applyBorder="1" applyAlignment="1">
      <alignment horizontal="center" wrapText="1"/>
    </xf>
    <xf numFmtId="166" fontId="32" fillId="24" borderId="59" xfId="0" applyNumberFormat="1" applyFont="1" applyFill="1" applyBorder="1"/>
    <xf numFmtId="173" fontId="32" fillId="0" borderId="59" xfId="34" applyFont="1" applyBorder="1"/>
    <xf numFmtId="173" fontId="32" fillId="0" borderId="38" xfId="34" applyFont="1" applyBorder="1"/>
    <xf numFmtId="0" fontId="32" fillId="0" borderId="62" xfId="0" applyFont="1" applyBorder="1"/>
    <xf numFmtId="173" fontId="32" fillId="0" borderId="45" xfId="34" applyFont="1" applyBorder="1" applyAlignment="1">
      <alignment horizontal="center" wrapText="1"/>
    </xf>
    <xf numFmtId="166" fontId="32" fillId="0" borderId="25" xfId="0" applyNumberFormat="1" applyFont="1" applyBorder="1" applyAlignment="1">
      <alignment horizontal="center" wrapText="1"/>
    </xf>
    <xf numFmtId="0" fontId="32" fillId="0" borderId="22" xfId="95" applyNumberFormat="1" applyFont="1" applyBorder="1" applyAlignment="1">
      <alignment horizontal="center"/>
    </xf>
    <xf numFmtId="173" fontId="32" fillId="0" borderId="18" xfId="34" applyFont="1" applyBorder="1" applyAlignment="1">
      <alignment horizontal="center"/>
    </xf>
    <xf numFmtId="0" fontId="32" fillId="0" borderId="22" xfId="0" applyFont="1" applyBorder="1" applyAlignment="1">
      <alignment horizontal="left"/>
    </xf>
    <xf numFmtId="0" fontId="32" fillId="0" borderId="21" xfId="0" applyFont="1" applyBorder="1" applyAlignment="1">
      <alignment horizontal="left"/>
    </xf>
    <xf numFmtId="0" fontId="46" fillId="24" borderId="16" xfId="0" applyFont="1" applyFill="1" applyBorder="1" applyAlignment="1">
      <alignment horizontal="center" wrapText="1"/>
    </xf>
    <xf numFmtId="0" fontId="46" fillId="24" borderId="29" xfId="0" applyFont="1" applyFill="1" applyBorder="1" applyAlignment="1">
      <alignment horizontal="center"/>
    </xf>
    <xf numFmtId="173" fontId="32" fillId="0" borderId="59" xfId="0" applyNumberFormat="1" applyFont="1" applyBorder="1"/>
    <xf numFmtId="173" fontId="32" fillId="0" borderId="30" xfId="34" applyFont="1" applyBorder="1"/>
    <xf numFmtId="2" fontId="32" fillId="0" borderId="18" xfId="0" applyNumberFormat="1" applyFont="1" applyBorder="1" applyAlignment="1">
      <alignment horizontal="center"/>
    </xf>
    <xf numFmtId="2" fontId="32" fillId="0" borderId="22" xfId="0" applyNumberFormat="1" applyFont="1" applyBorder="1" applyAlignment="1">
      <alignment horizontal="center"/>
    </xf>
    <xf numFmtId="0" fontId="46" fillId="24" borderId="35" xfId="0" applyFont="1" applyFill="1" applyBorder="1" applyAlignment="1">
      <alignment horizontal="center"/>
    </xf>
    <xf numFmtId="0" fontId="46" fillId="24" borderId="29" xfId="0" applyFont="1" applyFill="1" applyBorder="1"/>
    <xf numFmtId="173" fontId="32" fillId="0" borderId="40" xfId="34" applyFont="1" applyBorder="1"/>
    <xf numFmtId="0" fontId="32" fillId="0" borderId="20" xfId="0" applyFont="1" applyBorder="1"/>
    <xf numFmtId="2" fontId="32" fillId="0" borderId="18" xfId="0" applyNumberFormat="1" applyFont="1" applyBorder="1"/>
    <xf numFmtId="173" fontId="32" fillId="0" borderId="62" xfId="34" applyFont="1" applyBorder="1"/>
    <xf numFmtId="173" fontId="32" fillId="0" borderId="18" xfId="34" applyFont="1" applyBorder="1"/>
    <xf numFmtId="0" fontId="32" fillId="0" borderId="63" xfId="0" applyFont="1" applyBorder="1"/>
    <xf numFmtId="0" fontId="32" fillId="0" borderId="64" xfId="0" applyFont="1" applyBorder="1"/>
    <xf numFmtId="4" fontId="32" fillId="24" borderId="67" xfId="0" applyNumberFormat="1" applyFont="1" applyFill="1" applyBorder="1" applyAlignment="1">
      <alignment horizontal="center" vertical="center"/>
    </xf>
    <xf numFmtId="0" fontId="32" fillId="24" borderId="67" xfId="0" applyFont="1" applyFill="1" applyBorder="1" applyAlignment="1">
      <alignment horizontal="center" vertical="center"/>
    </xf>
    <xf numFmtId="0" fontId="32" fillId="0" borderId="68" xfId="0" applyFont="1" applyBorder="1"/>
    <xf numFmtId="0" fontId="49" fillId="0" borderId="70" xfId="0" applyFont="1" applyBorder="1" applyAlignment="1">
      <alignment horizontal="center"/>
    </xf>
    <xf numFmtId="0" fontId="49" fillId="0" borderId="54" xfId="0" applyFont="1" applyBorder="1" applyAlignment="1">
      <alignment horizontal="center"/>
    </xf>
    <xf numFmtId="0" fontId="49" fillId="0" borderId="71" xfId="0" applyFont="1" applyBorder="1" applyAlignment="1">
      <alignment horizontal="left"/>
    </xf>
    <xf numFmtId="1" fontId="49" fillId="0" borderId="12"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8" xfId="0" applyNumberFormat="1" applyFont="1" applyBorder="1" applyAlignment="1">
      <alignment horizontal="center" vertical="center"/>
    </xf>
    <xf numFmtId="0" fontId="49" fillId="0" borderId="35" xfId="0" applyFont="1" applyBorder="1" applyAlignment="1">
      <alignment horizontal="center" vertical="center"/>
    </xf>
    <xf numFmtId="0" fontId="49" fillId="0" borderId="29" xfId="0" applyFont="1" applyBorder="1" applyAlignment="1">
      <alignment horizontal="center" vertical="center"/>
    </xf>
    <xf numFmtId="0" fontId="49" fillId="0" borderId="57" xfId="0" applyFont="1" applyBorder="1" applyAlignment="1">
      <alignment horizontal="right" vertical="center"/>
    </xf>
    <xf numFmtId="0" fontId="47" fillId="0" borderId="57" xfId="0" applyFont="1" applyBorder="1" applyAlignment="1">
      <alignment horizontal="center"/>
    </xf>
    <xf numFmtId="0" fontId="32" fillId="0" borderId="58" xfId="0" applyFont="1" applyBorder="1" applyAlignment="1">
      <alignment horizontal="center"/>
    </xf>
    <xf numFmtId="0" fontId="49" fillId="0" borderId="72" xfId="0" applyFont="1" applyBorder="1" applyAlignment="1">
      <alignment vertical="center"/>
    </xf>
    <xf numFmtId="0" fontId="49" fillId="0" borderId="53" xfId="0" applyFont="1" applyBorder="1" applyAlignment="1">
      <alignment vertical="center"/>
    </xf>
    <xf numFmtId="0" fontId="47" fillId="0" borderId="53" xfId="0" applyFont="1" applyBorder="1" applyAlignment="1">
      <alignment horizontal="center"/>
    </xf>
    <xf numFmtId="0" fontId="32" fillId="0" borderId="61" xfId="0" applyFont="1" applyBorder="1" applyAlignment="1">
      <alignment horizontal="center"/>
    </xf>
    <xf numFmtId="0" fontId="34" fillId="25" borderId="0" xfId="89" applyFont="1" applyFill="1"/>
    <xf numFmtId="0" fontId="34" fillId="25" borderId="36" xfId="89" applyFont="1" applyFill="1" applyBorder="1"/>
    <xf numFmtId="0" fontId="30" fillId="25" borderId="0" xfId="89" applyFont="1" applyFill="1"/>
    <xf numFmtId="0" fontId="34" fillId="25" borderId="37" xfId="89" applyFont="1" applyFill="1" applyBorder="1"/>
    <xf numFmtId="9" fontId="34" fillId="27" borderId="30" xfId="95" applyFont="1" applyFill="1" applyBorder="1" applyAlignment="1">
      <alignment horizontal="center" vertical="center"/>
    </xf>
    <xf numFmtId="186" fontId="31" fillId="26" borderId="45" xfId="60" applyNumberFormat="1" applyFont="1" applyFill="1" applyBorder="1" applyAlignment="1">
      <alignment horizontal="center" vertical="center"/>
    </xf>
    <xf numFmtId="186" fontId="31" fillId="26" borderId="18" xfId="60" applyNumberFormat="1" applyFont="1" applyFill="1" applyBorder="1" applyAlignment="1">
      <alignment horizontal="center" vertical="center"/>
    </xf>
    <xf numFmtId="0" fontId="34" fillId="25" borderId="0" xfId="130" applyFont="1" applyFill="1" applyAlignment="1">
      <alignment horizontal="center" vertical="center" wrapText="1"/>
    </xf>
    <xf numFmtId="0" fontId="31" fillId="25" borderId="53" xfId="130" applyFont="1" applyFill="1" applyBorder="1" applyAlignment="1">
      <alignment horizontal="center" vertical="center" wrapText="1"/>
    </xf>
    <xf numFmtId="0" fontId="32" fillId="0" borderId="22" xfId="0" applyFont="1" applyBorder="1"/>
    <xf numFmtId="0" fontId="32" fillId="0" borderId="27" xfId="0" applyFont="1" applyBorder="1"/>
    <xf numFmtId="0" fontId="32" fillId="0" borderId="31" xfId="0" applyFont="1" applyBorder="1"/>
    <xf numFmtId="0" fontId="32" fillId="0" borderId="22" xfId="0" applyFont="1" applyBorder="1" applyAlignment="1">
      <alignment horizontal="center"/>
    </xf>
    <xf numFmtId="0" fontId="46" fillId="24" borderId="16" xfId="0" applyFont="1" applyFill="1" applyBorder="1" applyAlignment="1">
      <alignment horizontal="center"/>
    </xf>
    <xf numFmtId="0" fontId="46" fillId="24" borderId="17" xfId="0" applyFont="1" applyFill="1" applyBorder="1" applyAlignment="1">
      <alignment horizontal="center" wrapText="1"/>
    </xf>
    <xf numFmtId="0" fontId="46" fillId="24" borderId="44" xfId="0" applyFont="1" applyFill="1" applyBorder="1" applyAlignment="1">
      <alignment horizontal="center"/>
    </xf>
    <xf numFmtId="0" fontId="32" fillId="0" borderId="36" xfId="0" applyFont="1" applyBorder="1"/>
    <xf numFmtId="0" fontId="32" fillId="0" borderId="37" xfId="0" applyFont="1" applyBorder="1"/>
    <xf numFmtId="0" fontId="47" fillId="0" borderId="0" xfId="0" applyFont="1" applyAlignment="1">
      <alignment horizontal="center"/>
    </xf>
    <xf numFmtId="0" fontId="49" fillId="0" borderId="0" xfId="0" applyFont="1" applyAlignment="1">
      <alignment horizontal="right" vertical="center"/>
    </xf>
    <xf numFmtId="0" fontId="33" fillId="0" borderId="0" xfId="0" applyFont="1"/>
    <xf numFmtId="0" fontId="32" fillId="0" borderId="0" xfId="0" applyFont="1" applyAlignment="1">
      <alignment horizontal="center"/>
    </xf>
    <xf numFmtId="0" fontId="32" fillId="0" borderId="0" xfId="0" applyFont="1" applyAlignment="1">
      <alignment horizontal="left"/>
    </xf>
    <xf numFmtId="0" fontId="44" fillId="0" borderId="0" xfId="0" applyFont="1" applyAlignment="1">
      <alignment horizontal="left"/>
    </xf>
    <xf numFmtId="0" fontId="32" fillId="0" borderId="81" xfId="0" applyFont="1" applyBorder="1"/>
    <xf numFmtId="0" fontId="32" fillId="0" borderId="82" xfId="0" applyFont="1" applyBorder="1"/>
    <xf numFmtId="0" fontId="32" fillId="0" borderId="83" xfId="0" applyFont="1" applyBorder="1"/>
    <xf numFmtId="0" fontId="55" fillId="0" borderId="0" xfId="0" applyFont="1" applyAlignment="1">
      <alignment horizontal="left"/>
    </xf>
    <xf numFmtId="0" fontId="56" fillId="0" borderId="0" xfId="0" applyFont="1" applyAlignment="1">
      <alignment horizontal="left"/>
    </xf>
    <xf numFmtId="0" fontId="34" fillId="0" borderId="0" xfId="73" applyFont="1" applyAlignment="1">
      <alignment horizontal="center" vertical="center"/>
    </xf>
    <xf numFmtId="0" fontId="34" fillId="0" borderId="0" xfId="73" applyFont="1" applyAlignment="1">
      <alignment horizontal="left" vertical="center" wrapText="1"/>
    </xf>
    <xf numFmtId="49" fontId="31" fillId="0" borderId="0" xfId="131" applyNumberFormat="1" applyFont="1" applyAlignment="1">
      <alignment horizontal="right" vertical="center"/>
    </xf>
    <xf numFmtId="186" fontId="31" fillId="0" borderId="0" xfId="131" applyNumberFormat="1" applyFont="1" applyAlignment="1">
      <alignment vertical="center"/>
    </xf>
    <xf numFmtId="0" fontId="34" fillId="0" borderId="0" xfId="128" applyFont="1"/>
    <xf numFmtId="0" fontId="34" fillId="0" borderId="0" xfId="128" applyFont="1" applyAlignment="1">
      <alignment horizontal="center"/>
    </xf>
    <xf numFmtId="0" fontId="34" fillId="0" borderId="0" xfId="126" applyFont="1" applyAlignment="1">
      <alignment horizontal="center" vertical="center"/>
    </xf>
    <xf numFmtId="2" fontId="34" fillId="0" borderId="0" xfId="128" applyNumberFormat="1" applyFont="1"/>
    <xf numFmtId="181" fontId="34" fillId="0" borderId="0" xfId="129" applyNumberFormat="1" applyFont="1" applyBorder="1"/>
    <xf numFmtId="39" fontId="31" fillId="0" borderId="0" xfId="129" applyNumberFormat="1" applyFont="1" applyBorder="1" applyAlignment="1">
      <alignment vertical="center"/>
    </xf>
    <xf numFmtId="0" fontId="34" fillId="0" borderId="81" xfId="90" applyFont="1" applyBorder="1"/>
    <xf numFmtId="0" fontId="34" fillId="0" borderId="82" xfId="89" applyFont="1" applyBorder="1"/>
    <xf numFmtId="0" fontId="34" fillId="0" borderId="82" xfId="89" applyFont="1" applyBorder="1" applyAlignment="1">
      <alignment horizontal="center"/>
    </xf>
    <xf numFmtId="185" fontId="34" fillId="0" borderId="82" xfId="34" applyNumberFormat="1" applyFont="1" applyBorder="1"/>
    <xf numFmtId="0" fontId="34" fillId="0" borderId="83" xfId="89" applyFont="1" applyBorder="1"/>
    <xf numFmtId="0" fontId="57" fillId="24" borderId="69" xfId="0" applyFont="1" applyFill="1" applyBorder="1" applyAlignment="1">
      <alignment horizontal="center" vertical="center"/>
    </xf>
    <xf numFmtId="0" fontId="55" fillId="0" borderId="87" xfId="0" applyFont="1" applyBorder="1" applyAlignment="1">
      <alignment horizontal="left"/>
    </xf>
    <xf numFmtId="0" fontId="56" fillId="0" borderId="14" xfId="0" applyFont="1" applyBorder="1" applyAlignment="1">
      <alignment horizontal="left"/>
    </xf>
    <xf numFmtId="0" fontId="55" fillId="0" borderId="95" xfId="0" applyFont="1" applyBorder="1" applyAlignment="1">
      <alignment horizontal="left"/>
    </xf>
    <xf numFmtId="0" fontId="55" fillId="0" borderId="98" xfId="0" applyFont="1" applyBorder="1" applyAlignment="1">
      <alignment horizontal="left"/>
    </xf>
    <xf numFmtId="0" fontId="55" fillId="0" borderId="36" xfId="0" applyFont="1" applyBorder="1" applyAlignment="1">
      <alignment horizontal="left"/>
    </xf>
    <xf numFmtId="0" fontId="58" fillId="0" borderId="88" xfId="0" applyFont="1" applyBorder="1" applyAlignment="1">
      <alignment horizontal="left"/>
    </xf>
    <xf numFmtId="0" fontId="59" fillId="0" borderId="88" xfId="0" applyFont="1" applyBorder="1" applyAlignment="1">
      <alignment horizontal="left"/>
    </xf>
    <xf numFmtId="0" fontId="34" fillId="0" borderId="103" xfId="89" applyFont="1" applyBorder="1"/>
    <xf numFmtId="0" fontId="34" fillId="25" borderId="103" xfId="89" applyFont="1" applyFill="1" applyBorder="1"/>
    <xf numFmtId="0" fontId="59" fillId="0" borderId="87" xfId="0" applyFont="1" applyBorder="1" applyAlignment="1">
      <alignment horizontal="left"/>
    </xf>
    <xf numFmtId="0" fontId="59" fillId="0" borderId="96" xfId="0" applyFont="1" applyBorder="1" applyAlignment="1">
      <alignment horizontal="left"/>
    </xf>
    <xf numFmtId="0" fontId="59" fillId="0" borderId="99" xfId="0" applyFont="1" applyBorder="1" applyAlignment="1">
      <alignment horizontal="left"/>
    </xf>
    <xf numFmtId="204" fontId="62" fillId="25" borderId="18" xfId="34" applyNumberFormat="1" applyFont="1" applyFill="1" applyBorder="1" applyAlignment="1" applyProtection="1">
      <alignment horizontal="justify" vertical="center" wrapText="1"/>
    </xf>
    <xf numFmtId="204" fontId="62" fillId="25" borderId="18" xfId="34" applyNumberFormat="1" applyFont="1" applyFill="1" applyBorder="1" applyAlignment="1" applyProtection="1">
      <alignment vertical="center" wrapText="1"/>
    </xf>
    <xf numFmtId="0" fontId="63" fillId="25" borderId="18" xfId="0" applyFont="1" applyFill="1" applyBorder="1" applyAlignment="1">
      <alignment horizontal="center" vertical="center" wrapText="1"/>
    </xf>
    <xf numFmtId="0" fontId="63" fillId="25" borderId="23" xfId="0" applyFont="1" applyFill="1" applyBorder="1" applyAlignment="1">
      <alignment horizontal="center" vertical="center" wrapText="1"/>
    </xf>
    <xf numFmtId="0" fontId="64" fillId="0" borderId="18" xfId="0" applyFont="1" applyBorder="1" applyAlignment="1">
      <alignment horizontal="center" vertical="center" wrapText="1"/>
    </xf>
    <xf numFmtId="0" fontId="64" fillId="0" borderId="23" xfId="0" applyFont="1" applyBorder="1" applyAlignment="1">
      <alignment horizontal="center" vertical="center" wrapText="1"/>
    </xf>
    <xf numFmtId="44" fontId="34" fillId="0" borderId="30" xfId="257" applyFont="1" applyBorder="1" applyAlignment="1">
      <alignment horizontal="right" vertical="center" wrapText="1"/>
    </xf>
    <xf numFmtId="44" fontId="34" fillId="0" borderId="18" xfId="257" applyFont="1" applyBorder="1" applyAlignment="1">
      <alignment horizontal="right" vertical="center" wrapText="1"/>
    </xf>
    <xf numFmtId="2" fontId="63" fillId="25" borderId="23" xfId="0" applyNumberFormat="1" applyFont="1" applyFill="1" applyBorder="1" applyAlignment="1">
      <alignment horizontal="center" vertical="center" wrapText="1"/>
    </xf>
    <xf numFmtId="174" fontId="34" fillId="0" borderId="18" xfId="39" applyNumberFormat="1" applyFont="1" applyBorder="1" applyAlignment="1">
      <alignment vertical="center" wrapText="1"/>
    </xf>
    <xf numFmtId="187" fontId="33" fillId="0" borderId="0" xfId="90" applyNumberFormat="1" applyFont="1"/>
    <xf numFmtId="44" fontId="31" fillId="0" borderId="48" xfId="257" applyFont="1" applyBorder="1" applyAlignment="1">
      <alignment horizontal="right" vertical="center"/>
    </xf>
    <xf numFmtId="44" fontId="33" fillId="0" borderId="0" xfId="257" applyFont="1"/>
    <xf numFmtId="205" fontId="33" fillId="0" borderId="0" xfId="90" applyNumberFormat="1" applyFont="1"/>
    <xf numFmtId="0" fontId="66" fillId="0" borderId="0" xfId="0" applyFont="1" applyAlignment="1">
      <alignment horizontal="center" vertical="center" wrapText="1"/>
    </xf>
    <xf numFmtId="0" fontId="34" fillId="26" borderId="33" xfId="130" applyFont="1" applyFill="1" applyBorder="1" applyAlignment="1">
      <alignment vertical="center" wrapText="1"/>
    </xf>
    <xf numFmtId="0" fontId="34" fillId="26" borderId="18" xfId="130" applyFont="1" applyFill="1" applyBorder="1" applyAlignment="1">
      <alignment vertical="center" wrapText="1"/>
    </xf>
    <xf numFmtId="0" fontId="31" fillId="26" borderId="18" xfId="130" applyFont="1" applyFill="1" applyBorder="1" applyAlignment="1">
      <alignment horizontal="center" vertical="center" wrapText="1"/>
    </xf>
    <xf numFmtId="0" fontId="31" fillId="26" borderId="18" xfId="130" applyFont="1" applyFill="1" applyBorder="1" applyAlignment="1">
      <alignment horizontal="center" vertical="center"/>
    </xf>
    <xf numFmtId="0" fontId="34" fillId="0" borderId="61" xfId="0" applyFont="1" applyBorder="1" applyAlignment="1">
      <alignment horizontal="center" vertical="center" wrapText="1"/>
    </xf>
    <xf numFmtId="0" fontId="34" fillId="0" borderId="53" xfId="0" applyFont="1" applyBorder="1" applyAlignment="1">
      <alignment horizontal="center" vertical="center" wrapText="1"/>
    </xf>
    <xf numFmtId="0" fontId="34" fillId="0" borderId="63"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0" xfId="0" applyFont="1" applyAlignment="1">
      <alignment horizontal="center" vertical="center" wrapText="1"/>
    </xf>
    <xf numFmtId="0" fontId="34" fillId="0" borderId="43"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4" xfId="0" applyFont="1" applyBorder="1" applyAlignment="1">
      <alignment horizontal="center" vertical="center" wrapText="1"/>
    </xf>
    <xf numFmtId="3" fontId="31" fillId="26" borderId="18" xfId="130" applyNumberFormat="1" applyFont="1" applyFill="1" applyBorder="1" applyAlignment="1">
      <alignment horizontal="center" vertical="center" wrapText="1"/>
    </xf>
    <xf numFmtId="3" fontId="31" fillId="26" borderId="18" xfId="130" applyNumberFormat="1" applyFont="1" applyFill="1" applyBorder="1" applyAlignment="1">
      <alignment horizontal="center" vertical="center"/>
    </xf>
    <xf numFmtId="0" fontId="34" fillId="25" borderId="20" xfId="130" applyFont="1" applyFill="1" applyBorder="1" applyAlignment="1">
      <alignment horizontal="center" vertical="center" wrapText="1"/>
    </xf>
    <xf numFmtId="0" fontId="34" fillId="25" borderId="40" xfId="130" applyFont="1" applyFill="1" applyBorder="1" applyAlignment="1">
      <alignment horizontal="center" vertical="center" wrapText="1"/>
    </xf>
    <xf numFmtId="0" fontId="34" fillId="0" borderId="34" xfId="128" applyFont="1" applyBorder="1" applyAlignment="1">
      <alignment horizontal="left" vertical="center" wrapText="1"/>
    </xf>
    <xf numFmtId="0" fontId="34" fillId="0" borderId="16" xfId="128" applyFont="1" applyBorder="1" applyAlignment="1">
      <alignment horizontal="left" vertical="center" wrapText="1"/>
    </xf>
    <xf numFmtId="0" fontId="34" fillId="0" borderId="17" xfId="128" applyFont="1" applyBorder="1" applyAlignment="1">
      <alignment horizontal="left" vertical="center" wrapText="1"/>
    </xf>
    <xf numFmtId="0" fontId="34" fillId="0" borderId="16" xfId="79" applyFont="1" applyBorder="1" applyAlignment="1">
      <alignment horizontal="center" vertical="center"/>
    </xf>
    <xf numFmtId="0" fontId="34" fillId="0" borderId="26" xfId="79" applyFont="1" applyBorder="1" applyAlignment="1">
      <alignment horizontal="center" vertical="center"/>
    </xf>
    <xf numFmtId="3" fontId="31" fillId="26" borderId="25" xfId="130" applyNumberFormat="1" applyFont="1" applyFill="1" applyBorder="1" applyAlignment="1">
      <alignment horizontal="center" vertical="center" wrapText="1"/>
    </xf>
    <xf numFmtId="0" fontId="34" fillId="26" borderId="21" xfId="89" applyFont="1" applyFill="1" applyBorder="1" applyAlignment="1">
      <alignment horizontal="center" wrapText="1"/>
    </xf>
    <xf numFmtId="0" fontId="34" fillId="26" borderId="22" xfId="89" applyFont="1" applyFill="1" applyBorder="1" applyAlignment="1">
      <alignment horizontal="center" wrapText="1"/>
    </xf>
    <xf numFmtId="0" fontId="34" fillId="26" borderId="55" xfId="89" applyFont="1" applyFill="1" applyBorder="1" applyAlignment="1">
      <alignment horizontal="center" wrapText="1"/>
    </xf>
    <xf numFmtId="0" fontId="34" fillId="0" borderId="92" xfId="89" applyFont="1" applyBorder="1" applyAlignment="1">
      <alignment horizontal="center"/>
    </xf>
    <xf numFmtId="0" fontId="34" fillId="0" borderId="79" xfId="89" applyFont="1" applyBorder="1" applyAlignment="1">
      <alignment horizontal="center"/>
    </xf>
    <xf numFmtId="0" fontId="34" fillId="0" borderId="80" xfId="89" applyFont="1" applyBorder="1" applyAlignment="1">
      <alignment horizontal="center"/>
    </xf>
    <xf numFmtId="0" fontId="55" fillId="0" borderId="89" xfId="0" applyFont="1" applyBorder="1" applyAlignment="1">
      <alignment horizontal="center" wrapText="1"/>
    </xf>
    <xf numFmtId="0" fontId="55" fillId="0" borderId="90" xfId="0" applyFont="1" applyBorder="1" applyAlignment="1">
      <alignment horizontal="center" wrapText="1"/>
    </xf>
    <xf numFmtId="0" fontId="55" fillId="0" borderId="91" xfId="0" applyFont="1" applyBorder="1" applyAlignment="1">
      <alignment horizontal="center" wrapText="1"/>
    </xf>
    <xf numFmtId="0" fontId="31" fillId="0" borderId="86" xfId="130" applyFont="1" applyBorder="1" applyAlignment="1">
      <alignment horizontal="center"/>
    </xf>
    <xf numFmtId="0" fontId="31" fillId="0" borderId="84" xfId="130" applyFont="1" applyBorder="1" applyAlignment="1">
      <alignment horizontal="center"/>
    </xf>
    <xf numFmtId="0" fontId="31" fillId="0" borderId="85" xfId="130" applyFont="1" applyBorder="1" applyAlignment="1">
      <alignment horizontal="center"/>
    </xf>
    <xf numFmtId="0" fontId="34" fillId="0" borderId="54" xfId="130" applyFont="1" applyBorder="1" applyAlignment="1">
      <alignment horizontal="center"/>
    </xf>
    <xf numFmtId="0" fontId="34" fillId="0" borderId="70" xfId="130" applyFont="1" applyBorder="1" applyAlignment="1">
      <alignment horizontal="center"/>
    </xf>
    <xf numFmtId="0" fontId="34" fillId="27" borderId="33" xfId="89" applyFont="1" applyFill="1" applyBorder="1" applyAlignment="1">
      <alignment horizontal="left" wrapText="1"/>
    </xf>
    <xf numFmtId="0" fontId="34" fillId="27" borderId="18" xfId="89" applyFont="1" applyFill="1" applyBorder="1" applyAlignment="1">
      <alignment horizontal="left" wrapText="1"/>
    </xf>
    <xf numFmtId="0" fontId="34" fillId="27" borderId="30" xfId="89" applyFont="1" applyFill="1" applyBorder="1" applyAlignment="1">
      <alignment horizontal="left" wrapText="1"/>
    </xf>
    <xf numFmtId="0" fontId="31" fillId="24" borderId="39" xfId="73" applyFont="1" applyFill="1" applyBorder="1" applyAlignment="1">
      <alignment horizontal="right" vertical="center"/>
    </xf>
    <xf numFmtId="0" fontId="31" fillId="24" borderId="41" xfId="73" applyFont="1" applyFill="1" applyBorder="1" applyAlignment="1">
      <alignment horizontal="right" vertical="center"/>
    </xf>
    <xf numFmtId="0" fontId="31" fillId="24" borderId="51" xfId="73" applyFont="1" applyFill="1" applyBorder="1" applyAlignment="1">
      <alignment horizontal="right" vertical="center"/>
    </xf>
    <xf numFmtId="0" fontId="31" fillId="24" borderId="13" xfId="73" applyFont="1" applyFill="1" applyBorder="1" applyAlignment="1">
      <alignment horizontal="center" vertical="center" wrapText="1"/>
    </xf>
    <xf numFmtId="0" fontId="31" fillId="24" borderId="14" xfId="73" applyFont="1" applyFill="1" applyBorder="1" applyAlignment="1">
      <alignment horizontal="center" vertical="center"/>
    </xf>
    <xf numFmtId="0" fontId="31" fillId="24" borderId="15" xfId="73" applyFont="1" applyFill="1" applyBorder="1" applyAlignment="1">
      <alignment horizontal="center" vertical="center"/>
    </xf>
    <xf numFmtId="0" fontId="31" fillId="25" borderId="32" xfId="73" applyFont="1" applyFill="1" applyBorder="1" applyAlignment="1">
      <alignment horizontal="center" vertical="center" wrapText="1"/>
    </xf>
    <xf numFmtId="0" fontId="31" fillId="25" borderId="46" xfId="73" applyFont="1" applyFill="1" applyBorder="1" applyAlignment="1">
      <alignment horizontal="center" vertical="center" wrapText="1"/>
    </xf>
    <xf numFmtId="0" fontId="31" fillId="25" borderId="29" xfId="73" applyFont="1" applyFill="1" applyBorder="1" applyAlignment="1">
      <alignment horizontal="center" vertical="center" wrapText="1"/>
    </xf>
    <xf numFmtId="0" fontId="31" fillId="25" borderId="20" xfId="73" applyFont="1" applyFill="1" applyBorder="1" applyAlignment="1">
      <alignment horizontal="center" vertical="center" wrapText="1"/>
    </xf>
    <xf numFmtId="0" fontId="31" fillId="0" borderId="29" xfId="126" applyFont="1" applyBorder="1" applyAlignment="1">
      <alignment horizontal="center" vertical="center" wrapText="1"/>
    </xf>
    <xf numFmtId="4" fontId="31" fillId="25" borderId="29" xfId="73" applyNumberFormat="1" applyFont="1" applyFill="1" applyBorder="1" applyAlignment="1">
      <alignment horizontal="center" vertical="center" wrapText="1"/>
    </xf>
    <xf numFmtId="4" fontId="31" fillId="25" borderId="20" xfId="73" applyNumberFormat="1" applyFont="1" applyFill="1" applyBorder="1" applyAlignment="1">
      <alignment horizontal="center" vertical="center" wrapText="1"/>
    </xf>
    <xf numFmtId="4" fontId="31" fillId="25" borderId="35" xfId="73" applyNumberFormat="1" applyFont="1" applyFill="1" applyBorder="1" applyAlignment="1">
      <alignment horizontal="center" vertical="center" wrapText="1"/>
    </xf>
    <xf numFmtId="4" fontId="31" fillId="25" borderId="40" xfId="73" applyNumberFormat="1" applyFont="1" applyFill="1" applyBorder="1" applyAlignment="1">
      <alignment horizontal="center" vertical="center" wrapText="1"/>
    </xf>
    <xf numFmtId="0" fontId="34" fillId="0" borderId="0" xfId="0" applyFont="1" applyBorder="1" applyAlignment="1">
      <alignment horizontal="center" vertical="center" wrapText="1"/>
    </xf>
    <xf numFmtId="3" fontId="31" fillId="26" borderId="19" xfId="130" applyNumberFormat="1" applyFont="1" applyFill="1" applyBorder="1" applyAlignment="1">
      <alignment horizontal="center" vertical="center" wrapText="1"/>
    </xf>
    <xf numFmtId="3" fontId="31" fillId="26" borderId="23" xfId="130" applyNumberFormat="1" applyFont="1" applyFill="1" applyBorder="1" applyAlignment="1">
      <alignment horizontal="center" vertical="center" wrapText="1"/>
    </xf>
    <xf numFmtId="3" fontId="31" fillId="26" borderId="19" xfId="130" applyNumberFormat="1" applyFont="1" applyFill="1" applyBorder="1" applyAlignment="1">
      <alignment horizontal="center" vertical="center"/>
    </xf>
    <xf numFmtId="3" fontId="31" fillId="26" borderId="23" xfId="130" applyNumberFormat="1" applyFont="1" applyFill="1" applyBorder="1" applyAlignment="1">
      <alignment horizontal="center" vertical="center"/>
    </xf>
    <xf numFmtId="0" fontId="34" fillId="25" borderId="60" xfId="130" applyFont="1" applyFill="1" applyBorder="1" applyAlignment="1">
      <alignment horizontal="center" vertical="center" wrapText="1"/>
    </xf>
    <xf numFmtId="0" fontId="34" fillId="25" borderId="31" xfId="130" applyFont="1" applyFill="1" applyBorder="1" applyAlignment="1">
      <alignment horizontal="center" vertical="center" wrapText="1"/>
    </xf>
    <xf numFmtId="0" fontId="34" fillId="25" borderId="68" xfId="130" applyFont="1" applyFill="1" applyBorder="1" applyAlignment="1">
      <alignment horizontal="center" vertical="center" wrapText="1"/>
    </xf>
    <xf numFmtId="0" fontId="34" fillId="26" borderId="21" xfId="130" applyFont="1" applyFill="1" applyBorder="1" applyAlignment="1">
      <alignment vertical="center" wrapText="1"/>
    </xf>
    <xf numFmtId="0" fontId="34" fillId="26" borderId="22" xfId="130" applyFont="1" applyFill="1" applyBorder="1" applyAlignment="1">
      <alignment vertical="center" wrapText="1"/>
    </xf>
    <xf numFmtId="0" fontId="34" fillId="26" borderId="23" xfId="130" applyFont="1" applyFill="1" applyBorder="1" applyAlignment="1">
      <alignment vertical="center" wrapText="1"/>
    </xf>
    <xf numFmtId="3" fontId="31" fillId="26" borderId="22" xfId="130" applyNumberFormat="1" applyFont="1" applyFill="1" applyBorder="1" applyAlignment="1">
      <alignment horizontal="center" vertical="center" wrapText="1"/>
    </xf>
    <xf numFmtId="0" fontId="31" fillId="26" borderId="19" xfId="130" applyFont="1" applyFill="1" applyBorder="1" applyAlignment="1">
      <alignment horizontal="center" vertical="center" wrapText="1"/>
    </xf>
    <xf numFmtId="0" fontId="31" fillId="26" borderId="23" xfId="130" applyFont="1" applyFill="1" applyBorder="1" applyAlignment="1">
      <alignment horizontal="center" vertical="center" wrapText="1"/>
    </xf>
    <xf numFmtId="0" fontId="31" fillId="24" borderId="27" xfId="73" applyFont="1" applyFill="1" applyBorder="1" applyAlignment="1">
      <alignment horizontal="center" vertical="center" wrapText="1"/>
    </xf>
    <xf numFmtId="0" fontId="31" fillId="24" borderId="31" xfId="73" applyFont="1" applyFill="1" applyBorder="1" applyAlignment="1">
      <alignment horizontal="center" vertical="center" wrapText="1"/>
    </xf>
    <xf numFmtId="0" fontId="31" fillId="24" borderId="68" xfId="73" applyFont="1" applyFill="1" applyBorder="1" applyAlignment="1">
      <alignment horizontal="center" vertical="center" wrapText="1"/>
    </xf>
    <xf numFmtId="0" fontId="31" fillId="25" borderId="78" xfId="73" applyFont="1" applyFill="1" applyBorder="1" applyAlignment="1">
      <alignment horizontal="center" vertical="center" wrapText="1"/>
    </xf>
    <xf numFmtId="0" fontId="31" fillId="25" borderId="107" xfId="73" applyFont="1" applyFill="1" applyBorder="1" applyAlignment="1">
      <alignment horizontal="center" vertical="center" wrapText="1"/>
    </xf>
    <xf numFmtId="0" fontId="31" fillId="25" borderId="106" xfId="73" applyFont="1" applyFill="1" applyBorder="1" applyAlignment="1">
      <alignment horizontal="center" vertical="center" wrapText="1"/>
    </xf>
    <xf numFmtId="0" fontId="31" fillId="25" borderId="62" xfId="73" applyFont="1" applyFill="1" applyBorder="1" applyAlignment="1">
      <alignment horizontal="center" vertical="center" wrapText="1"/>
    </xf>
    <xf numFmtId="0" fontId="31" fillId="0" borderId="44" xfId="126" applyFont="1" applyBorder="1" applyAlignment="1">
      <alignment horizontal="center" vertical="center" wrapText="1"/>
    </xf>
    <xf numFmtId="0" fontId="31" fillId="0" borderId="26" xfId="126" applyFont="1" applyBorder="1" applyAlignment="1">
      <alignment horizontal="center" vertical="center" wrapText="1"/>
    </xf>
    <xf numFmtId="4" fontId="31" fillId="25" borderId="106" xfId="73" applyNumberFormat="1" applyFont="1" applyFill="1" applyBorder="1" applyAlignment="1">
      <alignment horizontal="center" vertical="center" wrapText="1"/>
    </xf>
    <xf numFmtId="4" fontId="31" fillId="25" borderId="62" xfId="73" applyNumberFormat="1" applyFont="1" applyFill="1" applyBorder="1" applyAlignment="1">
      <alignment horizontal="center" vertical="center" wrapText="1"/>
    </xf>
    <xf numFmtId="4" fontId="31" fillId="25" borderId="104" xfId="73" applyNumberFormat="1" applyFont="1" applyFill="1" applyBorder="1" applyAlignment="1">
      <alignment horizontal="center" vertical="center" wrapText="1"/>
    </xf>
    <xf numFmtId="4" fontId="31" fillId="25" borderId="38" xfId="73" applyNumberFormat="1" applyFont="1" applyFill="1" applyBorder="1" applyAlignment="1">
      <alignment horizontal="center" vertical="center" wrapText="1"/>
    </xf>
    <xf numFmtId="0" fontId="34" fillId="0" borderId="105" xfId="89" applyFont="1" applyBorder="1" applyAlignment="1">
      <alignment horizontal="center"/>
    </xf>
    <xf numFmtId="0" fontId="55" fillId="0" borderId="100" xfId="0" applyFont="1" applyBorder="1" applyAlignment="1">
      <alignment horizontal="center" wrapText="1"/>
    </xf>
    <xf numFmtId="0" fontId="55" fillId="0" borderId="101" xfId="0" applyFont="1" applyBorder="1" applyAlignment="1">
      <alignment horizontal="center" wrapText="1"/>
    </xf>
    <xf numFmtId="0" fontId="55" fillId="0" borderId="102" xfId="0" applyFont="1" applyBorder="1" applyAlignment="1">
      <alignment horizontal="center" wrapText="1"/>
    </xf>
    <xf numFmtId="0" fontId="34" fillId="0" borderId="71" xfId="130" applyFont="1" applyBorder="1" applyAlignment="1">
      <alignment horizontal="center"/>
    </xf>
    <xf numFmtId="0" fontId="34" fillId="27" borderId="61" xfId="89" applyFont="1" applyFill="1" applyBorder="1" applyAlignment="1">
      <alignment horizontal="left" wrapText="1"/>
    </xf>
    <xf numFmtId="0" fontId="34" fillId="27" borderId="53" xfId="89" applyFont="1" applyFill="1" applyBorder="1" applyAlignment="1">
      <alignment horizontal="left" wrapText="1"/>
    </xf>
    <xf numFmtId="0" fontId="34" fillId="27" borderId="72" xfId="89" applyFont="1" applyFill="1" applyBorder="1" applyAlignment="1">
      <alignment horizontal="left" wrapText="1"/>
    </xf>
    <xf numFmtId="0" fontId="34" fillId="27" borderId="71" xfId="89" applyFont="1" applyFill="1" applyBorder="1" applyAlignment="1">
      <alignment horizontal="left" wrapText="1"/>
    </xf>
    <xf numFmtId="0" fontId="34" fillId="27" borderId="54" xfId="89" applyFont="1" applyFill="1" applyBorder="1" applyAlignment="1">
      <alignment horizontal="left" wrapText="1"/>
    </xf>
    <xf numFmtId="0" fontId="34" fillId="27" borderId="70" xfId="89" applyFont="1" applyFill="1" applyBorder="1" applyAlignment="1">
      <alignment horizontal="left" wrapText="1"/>
    </xf>
    <xf numFmtId="0" fontId="31" fillId="0" borderId="58" xfId="130" applyFont="1" applyBorder="1" applyAlignment="1">
      <alignment horizontal="center"/>
    </xf>
    <xf numFmtId="0" fontId="31" fillId="0" borderId="57" xfId="130" applyFont="1" applyBorder="1" applyAlignment="1">
      <alignment horizontal="center"/>
    </xf>
    <xf numFmtId="0" fontId="31" fillId="0" borderId="56" xfId="130" applyFont="1" applyBorder="1" applyAlignment="1">
      <alignment horizontal="center"/>
    </xf>
    <xf numFmtId="0" fontId="55" fillId="0" borderId="93" xfId="0" applyFont="1" applyBorder="1" applyAlignment="1">
      <alignment horizontal="center" wrapText="1"/>
    </xf>
    <xf numFmtId="0" fontId="55" fillId="0" borderId="94" xfId="0" applyFont="1" applyBorder="1" applyAlignment="1">
      <alignment horizontal="center" wrapText="1"/>
    </xf>
    <xf numFmtId="0" fontId="55" fillId="0" borderId="97" xfId="0" applyFont="1" applyBorder="1" applyAlignment="1">
      <alignment horizontal="center" wrapText="1"/>
    </xf>
    <xf numFmtId="0" fontId="31" fillId="0" borderId="11" xfId="130" applyFont="1" applyBorder="1" applyAlignment="1">
      <alignment horizontal="center"/>
    </xf>
    <xf numFmtId="0" fontId="31" fillId="0" borderId="0" xfId="130" applyFont="1" applyAlignment="1">
      <alignment horizontal="center"/>
    </xf>
    <xf numFmtId="0" fontId="31" fillId="0" borderId="12" xfId="130" applyFont="1" applyBorder="1" applyAlignment="1">
      <alignment horizontal="center"/>
    </xf>
    <xf numFmtId="0" fontId="30" fillId="27" borderId="18" xfId="89" applyFont="1" applyFill="1" applyBorder="1" applyAlignment="1">
      <alignment horizontal="left" vertical="center" wrapText="1"/>
    </xf>
    <xf numFmtId="0" fontId="30" fillId="26" borderId="19" xfId="89" applyFont="1" applyFill="1" applyBorder="1" applyAlignment="1">
      <alignment horizontal="center" wrapText="1"/>
    </xf>
    <xf numFmtId="0" fontId="30" fillId="26" borderId="22" xfId="89" applyFont="1" applyFill="1" applyBorder="1" applyAlignment="1">
      <alignment horizontal="center" wrapText="1"/>
    </xf>
    <xf numFmtId="0" fontId="30" fillId="26" borderId="23" xfId="89" applyFont="1" applyFill="1" applyBorder="1" applyAlignment="1">
      <alignment horizontal="center" wrapText="1"/>
    </xf>
    <xf numFmtId="0" fontId="31" fillId="24" borderId="13" xfId="73" applyFont="1" applyFill="1" applyBorder="1" applyAlignment="1">
      <alignment horizontal="left" vertical="center"/>
    </xf>
    <xf numFmtId="0" fontId="31" fillId="24" borderId="14" xfId="73" applyFont="1" applyFill="1" applyBorder="1" applyAlignment="1">
      <alignment horizontal="left" vertical="center"/>
    </xf>
    <xf numFmtId="0" fontId="31" fillId="24" borderId="15" xfId="73" applyFont="1" applyFill="1" applyBorder="1" applyAlignment="1">
      <alignment horizontal="left" vertical="center"/>
    </xf>
    <xf numFmtId="173" fontId="32" fillId="0" borderId="19" xfId="34" applyFont="1" applyBorder="1" applyAlignment="1">
      <alignment horizontal="center"/>
    </xf>
    <xf numFmtId="173" fontId="32" fillId="0" borderId="23" xfId="34" applyFont="1" applyBorder="1" applyAlignment="1">
      <alignment horizontal="center"/>
    </xf>
    <xf numFmtId="0" fontId="32" fillId="24" borderId="27" xfId="0" applyFont="1" applyFill="1" applyBorder="1" applyAlignment="1">
      <alignment horizontal="center" vertical="center"/>
    </xf>
    <xf numFmtId="0" fontId="32" fillId="24" borderId="68" xfId="0" applyFont="1" applyFill="1" applyBorder="1" applyAlignment="1">
      <alignment horizontal="center" vertical="center"/>
    </xf>
    <xf numFmtId="0" fontId="46" fillId="24" borderId="34" xfId="0" applyFont="1" applyFill="1" applyBorder="1" applyAlignment="1">
      <alignment horizontal="center"/>
    </xf>
    <xf numFmtId="0" fontId="32" fillId="24" borderId="16" xfId="0" applyFont="1" applyFill="1" applyBorder="1" applyAlignment="1">
      <alignment horizontal="center"/>
    </xf>
    <xf numFmtId="0" fontId="32" fillId="24" borderId="17" xfId="0" applyFont="1" applyFill="1" applyBorder="1" applyAlignment="1">
      <alignment horizontal="center"/>
    </xf>
    <xf numFmtId="0" fontId="46" fillId="24" borderId="44" xfId="0" applyFont="1" applyFill="1" applyBorder="1" applyAlignment="1">
      <alignment horizontal="center"/>
    </xf>
    <xf numFmtId="0" fontId="34" fillId="27" borderId="18" xfId="0" applyFont="1" applyFill="1" applyBorder="1" applyAlignment="1">
      <alignment horizontal="center" wrapText="1"/>
    </xf>
    <xf numFmtId="0" fontId="49" fillId="0" borderId="75" xfId="255" applyFont="1" applyBorder="1" applyAlignment="1">
      <alignment horizontal="center" vertical="center"/>
    </xf>
    <xf numFmtId="0" fontId="49" fillId="0" borderId="47" xfId="255" applyFont="1" applyBorder="1" applyAlignment="1">
      <alignment horizontal="center" vertical="center"/>
    </xf>
    <xf numFmtId="0" fontId="47" fillId="0" borderId="73" xfId="0" applyFont="1" applyBorder="1" applyAlignment="1">
      <alignment horizontal="center"/>
    </xf>
    <xf numFmtId="0" fontId="47" fillId="0" borderId="0" xfId="0" applyFont="1" applyAlignment="1">
      <alignment horizontal="center"/>
    </xf>
    <xf numFmtId="0" fontId="47" fillId="0" borderId="43" xfId="0" applyFont="1" applyBorder="1" applyAlignment="1">
      <alignment horizontal="center"/>
    </xf>
    <xf numFmtId="0" fontId="47" fillId="0" borderId="73" xfId="0" applyFont="1" applyBorder="1" applyAlignment="1">
      <alignment horizontal="center" vertical="center" wrapText="1"/>
    </xf>
    <xf numFmtId="0" fontId="47" fillId="0" borderId="0" xfId="0" applyFont="1" applyAlignment="1">
      <alignment horizontal="center" vertical="center" wrapText="1"/>
    </xf>
    <xf numFmtId="0" fontId="47" fillId="0" borderId="43" xfId="0" applyFont="1" applyBorder="1" applyAlignment="1">
      <alignment horizontal="center" vertical="center" wrapText="1"/>
    </xf>
    <xf numFmtId="0" fontId="57" fillId="24" borderId="34" xfId="0" applyFont="1" applyFill="1" applyBorder="1" applyAlignment="1">
      <alignment horizontal="center" vertical="center"/>
    </xf>
    <xf numFmtId="0" fontId="57" fillId="24" borderId="26" xfId="0" applyFont="1" applyFill="1" applyBorder="1" applyAlignment="1">
      <alignment horizontal="center" vertical="center"/>
    </xf>
    <xf numFmtId="0" fontId="46" fillId="0" borderId="58" xfId="0" applyFont="1" applyBorder="1" applyAlignment="1" applyProtection="1">
      <alignment horizontal="center"/>
      <protection locked="0"/>
    </xf>
    <xf numFmtId="0" fontId="46" fillId="0" borderId="57" xfId="0" applyFont="1" applyBorder="1" applyAlignment="1" applyProtection="1">
      <alignment horizontal="center"/>
      <protection locked="0"/>
    </xf>
    <xf numFmtId="0" fontId="46" fillId="0" borderId="56" xfId="0" applyFont="1" applyBorder="1" applyAlignment="1" applyProtection="1">
      <alignment horizontal="center"/>
      <protection locked="0"/>
    </xf>
    <xf numFmtId="0" fontId="32" fillId="0" borderId="21" xfId="0" applyFont="1" applyBorder="1"/>
    <xf numFmtId="0" fontId="32" fillId="0" borderId="22" xfId="0" applyFont="1" applyBorder="1"/>
    <xf numFmtId="0" fontId="32" fillId="0" borderId="23" xfId="0" applyFont="1" applyBorder="1"/>
    <xf numFmtId="0" fontId="32" fillId="0" borderId="19" xfId="0" applyFont="1" applyBorder="1"/>
    <xf numFmtId="0" fontId="32" fillId="0" borderId="19" xfId="0" applyFont="1" applyBorder="1" applyAlignment="1">
      <alignment horizontal="center"/>
    </xf>
    <xf numFmtId="0" fontId="32" fillId="0" borderId="23" xfId="0" applyFont="1" applyBorder="1" applyAlignment="1">
      <alignment horizontal="center"/>
    </xf>
    <xf numFmtId="0" fontId="46" fillId="0" borderId="58" xfId="0" applyFont="1" applyBorder="1" applyAlignment="1">
      <alignment horizontal="left" vertical="center"/>
    </xf>
    <xf numFmtId="0" fontId="46" fillId="0" borderId="57" xfId="0" applyFont="1" applyBorder="1" applyAlignment="1">
      <alignment horizontal="left" vertical="center"/>
    </xf>
    <xf numFmtId="0" fontId="46" fillId="0" borderId="56" xfId="0" applyFont="1" applyBorder="1" applyAlignment="1">
      <alignment horizontal="left" vertical="center"/>
    </xf>
    <xf numFmtId="0" fontId="46" fillId="0" borderId="11" xfId="0" applyFont="1" applyBorder="1" applyAlignment="1">
      <alignment horizontal="left" vertical="center"/>
    </xf>
    <xf numFmtId="0" fontId="46" fillId="0" borderId="0" xfId="0" applyFont="1" applyAlignment="1">
      <alignment horizontal="left" vertical="center"/>
    </xf>
    <xf numFmtId="0" fontId="46" fillId="0" borderId="12" xfId="0" applyFont="1" applyBorder="1" applyAlignment="1">
      <alignment horizontal="left" vertical="center"/>
    </xf>
    <xf numFmtId="0" fontId="46" fillId="0" borderId="13" xfId="0" applyFont="1" applyBorder="1" applyAlignment="1">
      <alignment horizontal="left" vertical="center"/>
    </xf>
    <xf numFmtId="0" fontId="46" fillId="0" borderId="14" xfId="0" applyFont="1" applyBorder="1" applyAlignment="1">
      <alignment horizontal="left" vertical="center"/>
    </xf>
    <xf numFmtId="0" fontId="46" fillId="0" borderId="15" xfId="0" applyFont="1" applyBorder="1" applyAlignment="1">
      <alignment horizontal="left" vertical="center"/>
    </xf>
    <xf numFmtId="0" fontId="52" fillId="0" borderId="78" xfId="256" applyFont="1" applyBorder="1" applyAlignment="1" applyProtection="1">
      <alignment horizontal="center"/>
    </xf>
    <xf numFmtId="0" fontId="52" fillId="0" borderId="49" xfId="256" applyFont="1" applyBorder="1" applyAlignment="1" applyProtection="1">
      <alignment horizontal="center"/>
    </xf>
    <xf numFmtId="0" fontId="53" fillId="0" borderId="76" xfId="0" applyFont="1" applyBorder="1" applyAlignment="1">
      <alignment horizontal="center"/>
    </xf>
    <xf numFmtId="0" fontId="53" fillId="0" borderId="57" xfId="0" applyFont="1" applyBorder="1" applyAlignment="1">
      <alignment horizontal="center"/>
    </xf>
    <xf numFmtId="0" fontId="53"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9" fillId="0" borderId="25" xfId="0" applyFont="1" applyBorder="1" applyAlignment="1">
      <alignment horizontal="center" vertical="center"/>
    </xf>
    <xf numFmtId="0" fontId="57" fillId="24" borderId="34" xfId="0" applyFont="1" applyFill="1" applyBorder="1" applyAlignment="1">
      <alignment horizontal="center" vertical="center" wrapText="1"/>
    </xf>
    <xf numFmtId="0" fontId="57" fillId="24" borderId="16" xfId="0" applyFont="1" applyFill="1" applyBorder="1" applyAlignment="1">
      <alignment horizontal="center" vertical="center" wrapText="1"/>
    </xf>
    <xf numFmtId="0" fontId="57" fillId="24" borderId="26" xfId="0" applyFont="1" applyFill="1" applyBorder="1" applyAlignment="1">
      <alignment horizontal="center" vertical="center" wrapText="1"/>
    </xf>
    <xf numFmtId="0" fontId="49" fillId="0" borderId="74" xfId="255" applyFont="1" applyBorder="1" applyAlignment="1">
      <alignment horizontal="center" vertical="center"/>
    </xf>
    <xf numFmtId="0" fontId="49" fillId="0" borderId="48" xfId="255" applyFont="1" applyBorder="1" applyAlignment="1">
      <alignment horizontal="center" vertical="center"/>
    </xf>
    <xf numFmtId="0" fontId="49" fillId="0" borderId="76" xfId="255" applyFont="1" applyBorder="1" applyAlignment="1">
      <alignment horizontal="center" vertical="center"/>
    </xf>
    <xf numFmtId="0" fontId="49" fillId="0" borderId="57" xfId="255" applyFont="1" applyBorder="1" applyAlignment="1">
      <alignment horizontal="center" vertical="center"/>
    </xf>
    <xf numFmtId="0" fontId="49" fillId="0" borderId="56" xfId="255" applyFont="1" applyBorder="1" applyAlignment="1">
      <alignment horizontal="center" vertical="center"/>
    </xf>
    <xf numFmtId="0" fontId="49" fillId="0" borderId="66" xfId="255" applyFont="1" applyBorder="1" applyAlignment="1">
      <alignment horizontal="center" vertical="center"/>
    </xf>
    <xf numFmtId="0" fontId="49" fillId="0" borderId="54" xfId="255" applyFont="1" applyBorder="1" applyAlignment="1">
      <alignment horizontal="center" vertical="center"/>
    </xf>
    <xf numFmtId="0" fontId="49" fillId="0" borderId="70" xfId="255" applyFont="1" applyBorder="1" applyAlignment="1">
      <alignment horizontal="center" vertical="center"/>
    </xf>
    <xf numFmtId="0" fontId="49" fillId="0" borderId="64" xfId="255" applyFont="1" applyBorder="1" applyAlignment="1">
      <alignment horizontal="center" vertical="center"/>
    </xf>
    <xf numFmtId="0" fontId="49" fillId="0" borderId="53" xfId="255" applyFont="1" applyBorder="1" applyAlignment="1">
      <alignment horizontal="center" vertical="center"/>
    </xf>
    <xf numFmtId="0" fontId="49" fillId="0" borderId="72" xfId="255" applyFont="1" applyBorder="1" applyAlignment="1">
      <alignment horizontal="center" vertical="center"/>
    </xf>
    <xf numFmtId="0" fontId="49" fillId="0" borderId="66" xfId="0" applyFont="1" applyBorder="1" applyAlignment="1">
      <alignment horizontal="center" vertical="center"/>
    </xf>
    <xf numFmtId="0" fontId="49" fillId="0" borderId="54" xfId="0" applyFont="1" applyBorder="1" applyAlignment="1">
      <alignment horizontal="center" vertical="center"/>
    </xf>
    <xf numFmtId="0" fontId="49" fillId="0" borderId="70" xfId="0" applyFont="1" applyBorder="1" applyAlignment="1">
      <alignment horizontal="center" vertical="center"/>
    </xf>
    <xf numFmtId="0" fontId="46" fillId="24" borderId="16" xfId="0" applyFont="1" applyFill="1" applyBorder="1" applyAlignment="1">
      <alignment horizontal="center"/>
    </xf>
    <xf numFmtId="0" fontId="46" fillId="24" borderId="17" xfId="0" applyFont="1" applyFill="1" applyBorder="1" applyAlignment="1">
      <alignment horizontal="center"/>
    </xf>
    <xf numFmtId="0" fontId="46" fillId="0" borderId="39" xfId="0" applyFont="1" applyBorder="1" applyAlignment="1">
      <alignment horizontal="right"/>
    </xf>
    <xf numFmtId="0" fontId="46" fillId="0" borderId="41" xfId="0" applyFont="1" applyBorder="1" applyAlignment="1">
      <alignment horizontal="right"/>
    </xf>
    <xf numFmtId="0" fontId="46" fillId="0" borderId="42" xfId="0" applyFont="1" applyBorder="1" applyAlignment="1">
      <alignment horizontal="right"/>
    </xf>
    <xf numFmtId="2" fontId="32" fillId="0" borderId="19" xfId="0" applyNumberFormat="1" applyFont="1" applyBorder="1" applyAlignment="1">
      <alignment horizontal="center" wrapText="1"/>
    </xf>
    <xf numFmtId="2" fontId="32" fillId="0" borderId="23" xfId="0" applyNumberFormat="1" applyFont="1" applyBorder="1" applyAlignment="1">
      <alignment horizontal="center" wrapText="1"/>
    </xf>
    <xf numFmtId="0" fontId="46" fillId="24" borderId="66" xfId="0" applyFont="1" applyFill="1" applyBorder="1" applyAlignment="1">
      <alignment horizontal="center"/>
    </xf>
    <xf numFmtId="0" fontId="46" fillId="24" borderId="65" xfId="0" applyFont="1" applyFill="1" applyBorder="1" applyAlignment="1">
      <alignment horizontal="center"/>
    </xf>
    <xf numFmtId="0" fontId="32" fillId="24" borderId="31" xfId="0" applyFont="1" applyFill="1" applyBorder="1" applyAlignment="1">
      <alignment horizontal="center" vertical="center"/>
    </xf>
    <xf numFmtId="0" fontId="32" fillId="0" borderId="27" xfId="0" applyFont="1" applyBorder="1"/>
    <xf numFmtId="0" fontId="32" fillId="0" borderId="31" xfId="0" applyFont="1" applyBorder="1"/>
    <xf numFmtId="0" fontId="32" fillId="0" borderId="28" xfId="0" applyFont="1" applyBorder="1"/>
    <xf numFmtId="0" fontId="32" fillId="0" borderId="60" xfId="0" applyFont="1" applyBorder="1"/>
    <xf numFmtId="2" fontId="32" fillId="0" borderId="60" xfId="0" applyNumberFormat="1" applyFont="1" applyBorder="1" applyAlignment="1">
      <alignment horizontal="center"/>
    </xf>
    <xf numFmtId="2" fontId="32" fillId="0" borderId="28" xfId="0" applyNumberFormat="1" applyFont="1" applyBorder="1" applyAlignment="1">
      <alignment horizontal="center"/>
    </xf>
    <xf numFmtId="0" fontId="32" fillId="0" borderId="60" xfId="0" applyFont="1" applyBorder="1" applyAlignment="1">
      <alignment horizontal="center"/>
    </xf>
    <xf numFmtId="0" fontId="32" fillId="0" borderId="28" xfId="0" applyFont="1" applyBorder="1" applyAlignment="1">
      <alignment horizontal="center"/>
    </xf>
    <xf numFmtId="0" fontId="47" fillId="24" borderId="39" xfId="0" applyFont="1" applyFill="1" applyBorder="1" applyAlignment="1">
      <alignment horizontal="right"/>
    </xf>
    <xf numFmtId="0" fontId="47" fillId="24" borderId="41" xfId="0" applyFont="1" applyFill="1" applyBorder="1" applyAlignment="1">
      <alignment horizontal="right"/>
    </xf>
    <xf numFmtId="0" fontId="47" fillId="24" borderId="42" xfId="0" applyFont="1" applyFill="1" applyBorder="1" applyAlignment="1">
      <alignment horizontal="right"/>
    </xf>
    <xf numFmtId="0" fontId="46" fillId="24" borderId="44" xfId="0" applyFont="1" applyFill="1" applyBorder="1" applyAlignment="1">
      <alignment horizontal="center" wrapText="1"/>
    </xf>
    <xf numFmtId="0" fontId="46" fillId="24" borderId="17" xfId="0" applyFont="1" applyFill="1" applyBorder="1" applyAlignment="1">
      <alignment horizontal="center" wrapText="1"/>
    </xf>
    <xf numFmtId="2" fontId="32" fillId="0" borderId="19" xfId="0" applyNumberFormat="1" applyFont="1" applyBorder="1" applyAlignment="1">
      <alignment horizontal="center"/>
    </xf>
    <xf numFmtId="2" fontId="32" fillId="0" borderId="23" xfId="0" applyNumberFormat="1" applyFont="1" applyBorder="1" applyAlignment="1">
      <alignment horizontal="center"/>
    </xf>
    <xf numFmtId="0" fontId="58" fillId="0" borderId="100" xfId="0" applyFont="1" applyBorder="1" applyAlignment="1">
      <alignment horizontal="center" wrapText="1"/>
    </xf>
    <xf numFmtId="0" fontId="58" fillId="0" borderId="101" xfId="0" applyFont="1" applyBorder="1" applyAlignment="1">
      <alignment horizontal="center" wrapText="1"/>
    </xf>
    <xf numFmtId="0" fontId="58" fillId="0" borderId="102" xfId="0" applyFont="1" applyBorder="1" applyAlignment="1">
      <alignment horizontal="center" wrapText="1"/>
    </xf>
    <xf numFmtId="0" fontId="55" fillId="0" borderId="92" xfId="0" applyFont="1" applyBorder="1" applyAlignment="1">
      <alignment horizontal="center"/>
    </xf>
    <xf numFmtId="0" fontId="55" fillId="0" borderId="79" xfId="0" applyFont="1" applyBorder="1" applyAlignment="1">
      <alignment horizontal="center"/>
    </xf>
    <xf numFmtId="0" fontId="55" fillId="0" borderId="80" xfId="0" applyFont="1" applyBorder="1" applyAlignment="1">
      <alignment horizontal="center"/>
    </xf>
    <xf numFmtId="0" fontId="34" fillId="0" borderId="0" xfId="0" applyFont="1" applyAlignment="1">
      <alignment horizontal="right"/>
    </xf>
    <xf numFmtId="0" fontId="34" fillId="0" borderId="12" xfId="0" applyFont="1" applyBorder="1" applyAlignment="1">
      <alignment horizontal="right"/>
    </xf>
    <xf numFmtId="0" fontId="34" fillId="0" borderId="14" xfId="0" applyFont="1" applyBorder="1" applyAlignment="1">
      <alignment horizontal="right"/>
    </xf>
    <xf numFmtId="0" fontId="34" fillId="0" borderId="15" xfId="0" applyFont="1" applyBorder="1" applyAlignment="1">
      <alignment horizontal="right"/>
    </xf>
    <xf numFmtId="0" fontId="44" fillId="0" borderId="13" xfId="0" applyFont="1" applyBorder="1" applyAlignment="1">
      <alignment horizontal="left"/>
    </xf>
    <xf numFmtId="0" fontId="44" fillId="0" borderId="14" xfId="0" applyFont="1" applyBorder="1" applyAlignment="1">
      <alignment horizontal="left"/>
    </xf>
    <xf numFmtId="0" fontId="45" fillId="0" borderId="11" xfId="0" applyFont="1" applyBorder="1" applyAlignment="1">
      <alignment horizontal="right" vertical="center"/>
    </xf>
    <xf numFmtId="0" fontId="45" fillId="0" borderId="0" xfId="0" applyFont="1" applyAlignment="1">
      <alignment horizontal="right" vertical="center"/>
    </xf>
    <xf numFmtId="0" fontId="45" fillId="0" borderId="11" xfId="0" applyFont="1" applyBorder="1" applyAlignment="1">
      <alignment wrapText="1"/>
    </xf>
    <xf numFmtId="0" fontId="45" fillId="0" borderId="0" xfId="0" applyFont="1" applyAlignment="1">
      <alignment wrapText="1"/>
    </xf>
    <xf numFmtId="0" fontId="45" fillId="0" borderId="12" xfId="0" applyFont="1" applyBorder="1" applyAlignment="1">
      <alignment wrapText="1"/>
    </xf>
    <xf numFmtId="0" fontId="32" fillId="0" borderId="21" xfId="0" applyFont="1" applyBorder="1" applyAlignment="1">
      <alignment horizontal="center"/>
    </xf>
    <xf numFmtId="0" fontId="32" fillId="0" borderId="22" xfId="0" applyFont="1" applyBorder="1" applyAlignment="1">
      <alignment horizontal="center"/>
    </xf>
    <xf numFmtId="0" fontId="32" fillId="0" borderId="55" xfId="0" applyFont="1" applyBorder="1" applyAlignment="1">
      <alignment horizontal="center"/>
    </xf>
    <xf numFmtId="43" fontId="32" fillId="0" borderId="19" xfId="34" applyNumberFormat="1" applyFont="1" applyBorder="1" applyAlignment="1">
      <alignment horizontal="center"/>
    </xf>
    <xf numFmtId="43" fontId="32" fillId="0" borderId="23" xfId="34" applyNumberFormat="1" applyFont="1" applyBorder="1" applyAlignment="1">
      <alignment horizontal="center"/>
    </xf>
    <xf numFmtId="43" fontId="32" fillId="0" borderId="60" xfId="34" applyNumberFormat="1" applyFont="1" applyBorder="1" applyAlignment="1">
      <alignment horizontal="center"/>
    </xf>
    <xf numFmtId="43" fontId="32" fillId="0" borderId="28" xfId="34" applyNumberFormat="1" applyFont="1" applyBorder="1" applyAlignment="1">
      <alignment horizontal="center"/>
    </xf>
  </cellXfs>
  <cellStyles count="266">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14" xfId="259" xr:uid="{9EADEA54-B307-4366-8942-4ACCC69BCC72}"/>
    <cellStyle name="Millares 15" xfId="263" xr:uid="{D6D75F59-3070-4794-B06F-FD5A75AF2044}"/>
    <cellStyle name="Millares 16" xfId="265" xr:uid="{B3A07598-C0FD-4681-AB7A-F0193B20EDDF}"/>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xfId="257" builtinId="4"/>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da 5" xfId="260" xr:uid="{0F18D202-10C2-4C51-9A58-17577B7273CC}"/>
    <cellStyle name="Moneda 6" xfId="264" xr:uid="{311A22CB-C6AB-413C-95A5-8C44C96A6D0C}"/>
    <cellStyle name="Moneda 7" xfId="262" xr:uid="{966C7EEE-5F58-4CFE-9653-B0B88BCC394B}"/>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10" xfId="258" xr:uid="{C8F52E16-751D-4C12-B234-DB9A90113368}"/>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aje 6" xfId="261" xr:uid="{3EA23AF8-9B31-48E4-B2D0-E75AF2D7295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0.xml"/><Relationship Id="rId21" Type="http://schemas.openxmlformats.org/officeDocument/2006/relationships/externalLink" Target="externalLinks/externalLink14.xml"/><Relationship Id="rId42" Type="http://schemas.openxmlformats.org/officeDocument/2006/relationships/externalLink" Target="externalLinks/externalLink35.xml"/><Relationship Id="rId47" Type="http://schemas.openxmlformats.org/officeDocument/2006/relationships/externalLink" Target="externalLinks/externalLink40.xml"/><Relationship Id="rId63" Type="http://schemas.openxmlformats.org/officeDocument/2006/relationships/externalLink" Target="externalLinks/externalLink56.xml"/><Relationship Id="rId68" Type="http://schemas.openxmlformats.org/officeDocument/2006/relationships/externalLink" Target="externalLinks/externalLink61.xml"/><Relationship Id="rId84" Type="http://schemas.openxmlformats.org/officeDocument/2006/relationships/externalLink" Target="externalLinks/externalLink77.xml"/><Relationship Id="rId89" Type="http://schemas.openxmlformats.org/officeDocument/2006/relationships/externalLink" Target="externalLinks/externalLink82.xml"/><Relationship Id="rId112" Type="http://schemas.openxmlformats.org/officeDocument/2006/relationships/externalLink" Target="externalLinks/externalLink105.xml"/><Relationship Id="rId16" Type="http://schemas.openxmlformats.org/officeDocument/2006/relationships/externalLink" Target="externalLinks/externalLink9.xml"/><Relationship Id="rId107" Type="http://schemas.openxmlformats.org/officeDocument/2006/relationships/externalLink" Target="externalLinks/externalLink100.xml"/><Relationship Id="rId11" Type="http://schemas.openxmlformats.org/officeDocument/2006/relationships/externalLink" Target="externalLinks/externalLink4.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53" Type="http://schemas.openxmlformats.org/officeDocument/2006/relationships/externalLink" Target="externalLinks/externalLink46.xml"/><Relationship Id="rId58" Type="http://schemas.openxmlformats.org/officeDocument/2006/relationships/externalLink" Target="externalLinks/externalLink51.xml"/><Relationship Id="rId74" Type="http://schemas.openxmlformats.org/officeDocument/2006/relationships/externalLink" Target="externalLinks/externalLink67.xml"/><Relationship Id="rId79" Type="http://schemas.openxmlformats.org/officeDocument/2006/relationships/externalLink" Target="externalLinks/externalLink72.xml"/><Relationship Id="rId102" Type="http://schemas.openxmlformats.org/officeDocument/2006/relationships/externalLink" Target="externalLinks/externalLink95.xml"/><Relationship Id="rId123" Type="http://schemas.openxmlformats.org/officeDocument/2006/relationships/externalLink" Target="externalLinks/externalLink116.xml"/><Relationship Id="rId128" Type="http://schemas.openxmlformats.org/officeDocument/2006/relationships/customXml" Target="../customXml/item1.xml"/><Relationship Id="rId5" Type="http://schemas.openxmlformats.org/officeDocument/2006/relationships/worksheet" Target="worksheets/sheet5.xml"/><Relationship Id="rId90" Type="http://schemas.openxmlformats.org/officeDocument/2006/relationships/externalLink" Target="externalLinks/externalLink83.xml"/><Relationship Id="rId95" Type="http://schemas.openxmlformats.org/officeDocument/2006/relationships/externalLink" Target="externalLinks/externalLink88.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43" Type="http://schemas.openxmlformats.org/officeDocument/2006/relationships/externalLink" Target="externalLinks/externalLink36.xml"/><Relationship Id="rId48" Type="http://schemas.openxmlformats.org/officeDocument/2006/relationships/externalLink" Target="externalLinks/externalLink41.xml"/><Relationship Id="rId64" Type="http://schemas.openxmlformats.org/officeDocument/2006/relationships/externalLink" Target="externalLinks/externalLink57.xml"/><Relationship Id="rId69" Type="http://schemas.openxmlformats.org/officeDocument/2006/relationships/externalLink" Target="externalLinks/externalLink62.xml"/><Relationship Id="rId113" Type="http://schemas.openxmlformats.org/officeDocument/2006/relationships/externalLink" Target="externalLinks/externalLink106.xml"/><Relationship Id="rId118" Type="http://schemas.openxmlformats.org/officeDocument/2006/relationships/externalLink" Target="externalLinks/externalLink111.xml"/><Relationship Id="rId80" Type="http://schemas.openxmlformats.org/officeDocument/2006/relationships/externalLink" Target="externalLinks/externalLink73.xml"/><Relationship Id="rId85" Type="http://schemas.openxmlformats.org/officeDocument/2006/relationships/externalLink" Target="externalLinks/externalLink78.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 Id="rId59" Type="http://schemas.openxmlformats.org/officeDocument/2006/relationships/externalLink" Target="externalLinks/externalLink52.xml"/><Relationship Id="rId103" Type="http://schemas.openxmlformats.org/officeDocument/2006/relationships/externalLink" Target="externalLinks/externalLink96.xml"/><Relationship Id="rId108" Type="http://schemas.openxmlformats.org/officeDocument/2006/relationships/externalLink" Target="externalLinks/externalLink101.xml"/><Relationship Id="rId124" Type="http://schemas.openxmlformats.org/officeDocument/2006/relationships/theme" Target="theme/theme1.xml"/><Relationship Id="rId129" Type="http://schemas.openxmlformats.org/officeDocument/2006/relationships/customXml" Target="../customXml/item2.xml"/><Relationship Id="rId54" Type="http://schemas.openxmlformats.org/officeDocument/2006/relationships/externalLink" Target="externalLinks/externalLink47.xml"/><Relationship Id="rId70" Type="http://schemas.openxmlformats.org/officeDocument/2006/relationships/externalLink" Target="externalLinks/externalLink63.xml"/><Relationship Id="rId75" Type="http://schemas.openxmlformats.org/officeDocument/2006/relationships/externalLink" Target="externalLinks/externalLink68.xml"/><Relationship Id="rId91" Type="http://schemas.openxmlformats.org/officeDocument/2006/relationships/externalLink" Target="externalLinks/externalLink84.xml"/><Relationship Id="rId96" Type="http://schemas.openxmlformats.org/officeDocument/2006/relationships/externalLink" Target="externalLinks/externalLink89.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49" Type="http://schemas.openxmlformats.org/officeDocument/2006/relationships/externalLink" Target="externalLinks/externalLink42.xml"/><Relationship Id="rId114" Type="http://schemas.openxmlformats.org/officeDocument/2006/relationships/externalLink" Target="externalLinks/externalLink107.xml"/><Relationship Id="rId119" Type="http://schemas.openxmlformats.org/officeDocument/2006/relationships/externalLink" Target="externalLinks/externalLink112.xml"/><Relationship Id="rId44" Type="http://schemas.openxmlformats.org/officeDocument/2006/relationships/externalLink" Target="externalLinks/externalLink37.xml"/><Relationship Id="rId60" Type="http://schemas.openxmlformats.org/officeDocument/2006/relationships/externalLink" Target="externalLinks/externalLink53.xml"/><Relationship Id="rId65" Type="http://schemas.openxmlformats.org/officeDocument/2006/relationships/externalLink" Target="externalLinks/externalLink58.xml"/><Relationship Id="rId81" Type="http://schemas.openxmlformats.org/officeDocument/2006/relationships/externalLink" Target="externalLinks/externalLink74.xml"/><Relationship Id="rId86" Type="http://schemas.openxmlformats.org/officeDocument/2006/relationships/externalLink" Target="externalLinks/externalLink79.xml"/><Relationship Id="rId130" Type="http://schemas.openxmlformats.org/officeDocument/2006/relationships/customXml" Target="../customXml/item3.xml"/><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39" Type="http://schemas.openxmlformats.org/officeDocument/2006/relationships/externalLink" Target="externalLinks/externalLink32.xml"/><Relationship Id="rId109" Type="http://schemas.openxmlformats.org/officeDocument/2006/relationships/externalLink" Target="externalLinks/externalLink102.xml"/><Relationship Id="rId34" Type="http://schemas.openxmlformats.org/officeDocument/2006/relationships/externalLink" Target="externalLinks/externalLink27.xml"/><Relationship Id="rId50" Type="http://schemas.openxmlformats.org/officeDocument/2006/relationships/externalLink" Target="externalLinks/externalLink43.xml"/><Relationship Id="rId55" Type="http://schemas.openxmlformats.org/officeDocument/2006/relationships/externalLink" Target="externalLinks/externalLink48.xml"/><Relationship Id="rId76" Type="http://schemas.openxmlformats.org/officeDocument/2006/relationships/externalLink" Target="externalLinks/externalLink69.xml"/><Relationship Id="rId97" Type="http://schemas.openxmlformats.org/officeDocument/2006/relationships/externalLink" Target="externalLinks/externalLink90.xml"/><Relationship Id="rId104" Type="http://schemas.openxmlformats.org/officeDocument/2006/relationships/externalLink" Target="externalLinks/externalLink97.xml"/><Relationship Id="rId120" Type="http://schemas.openxmlformats.org/officeDocument/2006/relationships/externalLink" Target="externalLinks/externalLink113.xml"/><Relationship Id="rId125" Type="http://schemas.openxmlformats.org/officeDocument/2006/relationships/styles" Target="styles.xml"/><Relationship Id="rId7" Type="http://schemas.openxmlformats.org/officeDocument/2006/relationships/worksheet" Target="worksheets/sheet7.xml"/><Relationship Id="rId71" Type="http://schemas.openxmlformats.org/officeDocument/2006/relationships/externalLink" Target="externalLinks/externalLink64.xml"/><Relationship Id="rId92" Type="http://schemas.openxmlformats.org/officeDocument/2006/relationships/externalLink" Target="externalLinks/externalLink85.xml"/><Relationship Id="rId2" Type="http://schemas.openxmlformats.org/officeDocument/2006/relationships/worksheet" Target="worksheets/sheet2.xml"/><Relationship Id="rId29" Type="http://schemas.openxmlformats.org/officeDocument/2006/relationships/externalLink" Target="externalLinks/externalLink22.xml"/><Relationship Id="rId24" Type="http://schemas.openxmlformats.org/officeDocument/2006/relationships/externalLink" Target="externalLinks/externalLink17.xml"/><Relationship Id="rId40" Type="http://schemas.openxmlformats.org/officeDocument/2006/relationships/externalLink" Target="externalLinks/externalLink33.xml"/><Relationship Id="rId45" Type="http://schemas.openxmlformats.org/officeDocument/2006/relationships/externalLink" Target="externalLinks/externalLink38.xml"/><Relationship Id="rId66" Type="http://schemas.openxmlformats.org/officeDocument/2006/relationships/externalLink" Target="externalLinks/externalLink59.xml"/><Relationship Id="rId87" Type="http://schemas.openxmlformats.org/officeDocument/2006/relationships/externalLink" Target="externalLinks/externalLink80.xml"/><Relationship Id="rId110" Type="http://schemas.openxmlformats.org/officeDocument/2006/relationships/externalLink" Target="externalLinks/externalLink103.xml"/><Relationship Id="rId115" Type="http://schemas.openxmlformats.org/officeDocument/2006/relationships/externalLink" Target="externalLinks/externalLink108.xml"/><Relationship Id="rId61" Type="http://schemas.openxmlformats.org/officeDocument/2006/relationships/externalLink" Target="externalLinks/externalLink54.xml"/><Relationship Id="rId82" Type="http://schemas.openxmlformats.org/officeDocument/2006/relationships/externalLink" Target="externalLinks/externalLink75.xml"/><Relationship Id="rId19" Type="http://schemas.openxmlformats.org/officeDocument/2006/relationships/externalLink" Target="externalLinks/externalLink12.xml"/><Relationship Id="rId14" Type="http://schemas.openxmlformats.org/officeDocument/2006/relationships/externalLink" Target="externalLinks/externalLink7.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56" Type="http://schemas.openxmlformats.org/officeDocument/2006/relationships/externalLink" Target="externalLinks/externalLink49.xml"/><Relationship Id="rId77" Type="http://schemas.openxmlformats.org/officeDocument/2006/relationships/externalLink" Target="externalLinks/externalLink70.xml"/><Relationship Id="rId100" Type="http://schemas.openxmlformats.org/officeDocument/2006/relationships/externalLink" Target="externalLinks/externalLink93.xml"/><Relationship Id="rId105" Type="http://schemas.openxmlformats.org/officeDocument/2006/relationships/externalLink" Target="externalLinks/externalLink98.xml"/><Relationship Id="rId126" Type="http://schemas.openxmlformats.org/officeDocument/2006/relationships/sharedStrings" Target="sharedStrings.xml"/><Relationship Id="rId8" Type="http://schemas.openxmlformats.org/officeDocument/2006/relationships/externalLink" Target="externalLinks/externalLink1.xml"/><Relationship Id="rId51" Type="http://schemas.openxmlformats.org/officeDocument/2006/relationships/externalLink" Target="externalLinks/externalLink44.xml"/><Relationship Id="rId72" Type="http://schemas.openxmlformats.org/officeDocument/2006/relationships/externalLink" Target="externalLinks/externalLink65.xml"/><Relationship Id="rId93" Type="http://schemas.openxmlformats.org/officeDocument/2006/relationships/externalLink" Target="externalLinks/externalLink86.xml"/><Relationship Id="rId98" Type="http://schemas.openxmlformats.org/officeDocument/2006/relationships/externalLink" Target="externalLinks/externalLink91.xml"/><Relationship Id="rId121" Type="http://schemas.openxmlformats.org/officeDocument/2006/relationships/externalLink" Target="externalLinks/externalLink114.xml"/><Relationship Id="rId3" Type="http://schemas.openxmlformats.org/officeDocument/2006/relationships/worksheet" Target="worksheets/sheet3.xml"/><Relationship Id="rId25" Type="http://schemas.openxmlformats.org/officeDocument/2006/relationships/externalLink" Target="externalLinks/externalLink18.xml"/><Relationship Id="rId46" Type="http://schemas.openxmlformats.org/officeDocument/2006/relationships/externalLink" Target="externalLinks/externalLink39.xml"/><Relationship Id="rId67" Type="http://schemas.openxmlformats.org/officeDocument/2006/relationships/externalLink" Target="externalLinks/externalLink60.xml"/><Relationship Id="rId116" Type="http://schemas.openxmlformats.org/officeDocument/2006/relationships/externalLink" Target="externalLinks/externalLink109.xml"/><Relationship Id="rId20" Type="http://schemas.openxmlformats.org/officeDocument/2006/relationships/externalLink" Target="externalLinks/externalLink13.xml"/><Relationship Id="rId41" Type="http://schemas.openxmlformats.org/officeDocument/2006/relationships/externalLink" Target="externalLinks/externalLink34.xml"/><Relationship Id="rId62" Type="http://schemas.openxmlformats.org/officeDocument/2006/relationships/externalLink" Target="externalLinks/externalLink55.xml"/><Relationship Id="rId83" Type="http://schemas.openxmlformats.org/officeDocument/2006/relationships/externalLink" Target="externalLinks/externalLink76.xml"/><Relationship Id="rId88" Type="http://schemas.openxmlformats.org/officeDocument/2006/relationships/externalLink" Target="externalLinks/externalLink81.xml"/><Relationship Id="rId111" Type="http://schemas.openxmlformats.org/officeDocument/2006/relationships/externalLink" Target="externalLinks/externalLink104.xml"/><Relationship Id="rId15" Type="http://schemas.openxmlformats.org/officeDocument/2006/relationships/externalLink" Target="externalLinks/externalLink8.xml"/><Relationship Id="rId36" Type="http://schemas.openxmlformats.org/officeDocument/2006/relationships/externalLink" Target="externalLinks/externalLink29.xml"/><Relationship Id="rId57" Type="http://schemas.openxmlformats.org/officeDocument/2006/relationships/externalLink" Target="externalLinks/externalLink50.xml"/><Relationship Id="rId106" Type="http://schemas.openxmlformats.org/officeDocument/2006/relationships/externalLink" Target="externalLinks/externalLink99.xml"/><Relationship Id="rId127" Type="http://schemas.openxmlformats.org/officeDocument/2006/relationships/calcChain" Target="calcChain.xml"/><Relationship Id="rId10" Type="http://schemas.openxmlformats.org/officeDocument/2006/relationships/externalLink" Target="externalLinks/externalLink3.xml"/><Relationship Id="rId31" Type="http://schemas.openxmlformats.org/officeDocument/2006/relationships/externalLink" Target="externalLinks/externalLink24.xml"/><Relationship Id="rId52" Type="http://schemas.openxmlformats.org/officeDocument/2006/relationships/externalLink" Target="externalLinks/externalLink45.xml"/><Relationship Id="rId73" Type="http://schemas.openxmlformats.org/officeDocument/2006/relationships/externalLink" Target="externalLinks/externalLink66.xml"/><Relationship Id="rId78" Type="http://schemas.openxmlformats.org/officeDocument/2006/relationships/externalLink" Target="externalLinks/externalLink71.xml"/><Relationship Id="rId94" Type="http://schemas.openxmlformats.org/officeDocument/2006/relationships/externalLink" Target="externalLinks/externalLink87.xml"/><Relationship Id="rId99" Type="http://schemas.openxmlformats.org/officeDocument/2006/relationships/externalLink" Target="externalLinks/externalLink92.xml"/><Relationship Id="rId101" Type="http://schemas.openxmlformats.org/officeDocument/2006/relationships/externalLink" Target="externalLinks/externalLink94.xml"/><Relationship Id="rId122" Type="http://schemas.openxmlformats.org/officeDocument/2006/relationships/externalLink" Target="externalLinks/externalLink115.xml"/><Relationship Id="rId4" Type="http://schemas.openxmlformats.org/officeDocument/2006/relationships/worksheet" Target="worksheets/sheet4.xml"/><Relationship Id="rId9" Type="http://schemas.openxmlformats.org/officeDocument/2006/relationships/externalLink" Target="externalLinks/externalLink2.xml"/><Relationship Id="rId26" Type="http://schemas.openxmlformats.org/officeDocument/2006/relationships/externalLink" Target="externalLinks/externalLink19.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d.docs.live.net/f5e99600baf3c1a9/ALBAN/2025/proyectos%202025/proyectos%20propios/PRESUPUESTO%20DEL%20PROYECTO%20ALTO%20DE%20GASCAS%204%5eJ9.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8.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8.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1.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2.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0.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2.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C:\Users\dell1\OneDrive\Desktop\contrato%20san%20fransisco\PLANEACION%202026\PROCESOS%202026\PH%20REGALIAS\V.%20san%20miguel%20y%20san%20antonio\8.24CCE-EICP-FM-25%20Formulario1%20Formulario%20de%20Presupuesto%20Oficial%20%20Menor%20Cuanti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Items"/>
      <sheetName val="CIV"/>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_Directo"/>
      <sheetName val="prog_"/>
      <sheetName val="LIQUIDACION"/>
      <sheetName val="Hoja1"/>
      <sheetName val="7417stiA"/>
      <sheetName val="Tablas"/>
      <sheetName val="7422CW00"/>
      <sheetName val="POZOS"/>
      <sheetName val="Puntos"/>
      <sheetName val="Hoja2"/>
      <sheetName val="factores"/>
      <sheetName val="Pag1"/>
      <sheetName val="IDATA"/>
      <sheetName val="CAPEX POSOS"/>
      <sheetName val="EQUIPOS"/>
      <sheetName val="CAPEX ACACIAS 90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EQUIPOS"/>
      <sheetName val="STRSUMM0"/>
      <sheetName val="CURVA S"/>
      <sheetName val="mto.electr."/>
      <sheetName val="Tabla5"/>
      <sheetName val="Com-MEC"/>
      <sheetName val="Curva &quot;S&quot; General"/>
      <sheetName val="steel"/>
      <sheetName val="1. MODELO 60KB"/>
      <sheetName val="civ_roma"/>
      <sheetName val="M.O."/>
      <sheetName val="MATERIALES"/>
      <sheetName val="MAQUINARIA"/>
      <sheetName val="CURVA_S"/>
      <sheetName val="Curva_&quot;S&quot;_General"/>
      <sheetName val="mto_electr_"/>
      <sheetName val="M_O_"/>
      <sheetName val="calculation"/>
      <sheetName val="1__MODELO_60KB"/>
      <sheetName val="CURVA_S1"/>
      <sheetName val="mto_electr_1"/>
      <sheetName val="Curva_&quot;S&quot;_General1"/>
      <sheetName val="1__MODELO_60KB1"/>
      <sheetName val="data"/>
      <sheetName val="MOD-DEV.XLS"/>
      <sheetName val="BDD Operadores"/>
      <sheetName val="Hoja6"/>
      <sheetName val="Suministros"/>
      <sheetName val="Recursos HH"/>
      <sheetName val="Recursos HE"/>
      <sheetName val="Transporte"/>
      <sheetName val="SC"/>
      <sheetName val="Civil"/>
      <sheetName val="A_A310"/>
      <sheetName val="A_G105"/>
      <sheetName val="A_G200"/>
      <sheetName val="PS P-514"/>
      <sheetName val="E21"/>
      <sheetName val="main"/>
      <sheetName val="SABANA"/>
      <sheetName val="API93"/>
      <sheetName val="LISTA DE LAS MACROS "/>
      <sheetName val="MI"/>
      <sheetName val="Resumen"/>
      <sheetName val="Proforma Guia"/>
      <sheetName val="BHA"/>
      <sheetName val="PDM RUN"/>
      <sheetName val="DATOS"/>
      <sheetName val="RES GASOL"/>
      <sheetName val="POZOS"/>
      <sheetName val="EQUIPOS CIVILE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Curva S Llanos"/>
      <sheetName val="ZONAS 1 - 2 - 3"/>
      <sheetName val="Tabla"/>
      <sheetName val="59y22%"/>
      <sheetName val="Sheet1"/>
      <sheetName val="rencst0599"/>
      <sheetName val="Especificaciones  "/>
      <sheetName val="Page 2"/>
      <sheetName val="Tables"/>
      <sheetName val="Heads"/>
      <sheetName val="Note"/>
      <sheetName val="Curves"/>
      <sheetName val="Dbase"/>
      <sheetName val="Títulos"/>
      <sheetName val="INST"/>
      <sheetName val="cantidades pH3"/>
      <sheetName val="HOJA DE COSTOS"/>
      <sheetName val="LISTAS DESPLEGABLES"/>
      <sheetName val="DIAM TUB"/>
      <sheetName val="HERRAM"/>
      <sheetName val="PxQ 2006"/>
      <sheetName val="Resultados"/>
      <sheetName val="RESINV"/>
      <sheetName val="PORTADA"/>
      <sheetName val="GENERALIDADES"/>
      <sheetName val="CAPEX"/>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refreshError="1"/>
      <sheetData sheetId="18" refreshError="1"/>
      <sheetData sheetId="19"/>
      <sheetData sheetId="20"/>
      <sheetData sheetId="21"/>
      <sheetData sheetId="22"/>
      <sheetData sheetId="23" refreshError="1"/>
      <sheetData sheetId="24" refreshError="1"/>
      <sheetData sheetId="25" refreshError="1"/>
      <sheetData sheetId="26"/>
      <sheetData sheetId="27"/>
      <sheetData sheetId="28" refreshError="1"/>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_Directo"/>
      <sheetName val="prog_"/>
      <sheetName val="APUS NUEVOS-1"/>
      <sheetName val="7422CW00"/>
      <sheetName val="Tablas"/>
      <sheetName val="POZOS"/>
      <sheetName val="Puntos"/>
      <sheetName val="Pag1"/>
      <sheetName val="IDATA"/>
      <sheetName val="Análisis determinístico"/>
      <sheetName val="Hoja1"/>
      <sheetName val="C21_G115"/>
      <sheetName val="original_sist"/>
      <sheetName val="1"/>
      <sheetName val="1. MODELO 60KB"/>
      <sheetName val="Modelo Financiero Determ. "/>
      <sheetName val="CAPEX POSOS"/>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CURVA S"/>
      <sheetName val="mto.electr."/>
      <sheetName val="Tabla5"/>
      <sheetName val="Com-MEC"/>
      <sheetName val="Curva &quot;S&quot; General"/>
      <sheetName val="civ_roma"/>
      <sheetName val="steel"/>
      <sheetName val="M.O."/>
      <sheetName val="MATERIALES"/>
      <sheetName val="MAQUINARIA"/>
      <sheetName val="calculation"/>
      <sheetName val="EQUIPOS"/>
      <sheetName val="CURVA_S"/>
      <sheetName val="Curva_&quot;S&quot;_General"/>
      <sheetName val="mto_electr_"/>
      <sheetName val="M_O_"/>
      <sheetName val="MOD-DEV.XLS"/>
      <sheetName val="1__MODELO_60KB"/>
      <sheetName val="CURVA_S1"/>
      <sheetName val="mto_electr_1"/>
      <sheetName val="Curva_&quot;S&quot;_General1"/>
      <sheetName val="1__MODELO_60KB1"/>
      <sheetName val="data"/>
      <sheetName val="LISTA DE LAS MACROS "/>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refreshError="1"/>
      <sheetData sheetId="19" refreshError="1"/>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ow r="2">
          <cell r="A2">
            <v>0</v>
          </cell>
        </row>
      </sheetData>
      <sheetData sheetId="340">
        <row r="2">
          <cell r="A2">
            <v>0</v>
          </cell>
        </row>
      </sheetData>
      <sheetData sheetId="341"/>
      <sheetData sheetId="342">
        <row r="2">
          <cell r="A2">
            <v>0</v>
          </cell>
        </row>
      </sheetData>
      <sheetData sheetId="343"/>
      <sheetData sheetId="344"/>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sheetData sheetId="363">
        <row r="2">
          <cell r="A2">
            <v>0</v>
          </cell>
        </row>
      </sheetData>
      <sheetData sheetId="364">
        <row r="2">
          <cell r="A2">
            <v>0</v>
          </cell>
        </row>
      </sheetData>
      <sheetData sheetId="365">
        <row r="2">
          <cell r="A2">
            <v>0</v>
          </cell>
        </row>
      </sheetData>
      <sheetData sheetId="366"/>
      <sheetData sheetId="367">
        <row r="5">
          <cell r="B5" t="str">
            <v>T1</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sheetData sheetId="383">
        <row r="2">
          <cell r="A2">
            <v>0</v>
          </cell>
        </row>
      </sheetData>
      <sheetData sheetId="384">
        <row r="2">
          <cell r="A2">
            <v>0</v>
          </cell>
        </row>
      </sheetData>
      <sheetData sheetId="385">
        <row r="2">
          <cell r="A2">
            <v>0</v>
          </cell>
        </row>
      </sheetData>
      <sheetData sheetId="386"/>
      <sheetData sheetId="387">
        <row r="5">
          <cell r="B5" t="str">
            <v>T1</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row r="2">
          <cell r="A2">
            <v>0</v>
          </cell>
        </row>
      </sheetData>
      <sheetData sheetId="433">
        <row r="2">
          <cell r="A2">
            <v>0</v>
          </cell>
        </row>
      </sheetData>
      <sheetData sheetId="434"/>
      <sheetData sheetId="435"/>
      <sheetData sheetId="436"/>
      <sheetData sheetId="437"/>
      <sheetData sheetId="438"/>
      <sheetData sheetId="439"/>
      <sheetData sheetId="440"/>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row r="2">
          <cell r="A2">
            <v>0</v>
          </cell>
        </row>
      </sheetData>
      <sheetData sheetId="519"/>
      <sheetData sheetId="520"/>
      <sheetData sheetId="521">
        <row r="2">
          <cell r="A2">
            <v>0</v>
          </cell>
        </row>
      </sheetData>
      <sheetData sheetId="522">
        <row r="2">
          <cell r="A2">
            <v>0</v>
          </cell>
        </row>
      </sheetData>
      <sheetData sheetId="523"/>
      <sheetData sheetId="524"/>
      <sheetData sheetId="525"/>
      <sheetData sheetId="526"/>
      <sheetData sheetId="527"/>
      <sheetData sheetId="528"/>
      <sheetData sheetId="529">
        <row r="2">
          <cell r="A2">
            <v>0</v>
          </cell>
        </row>
      </sheetData>
      <sheetData sheetId="530"/>
      <sheetData sheetId="531"/>
      <sheetData sheetId="532"/>
      <sheetData sheetId="533">
        <row r="2">
          <cell r="A2">
            <v>0</v>
          </cell>
        </row>
      </sheetData>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 val="original_sist"/>
      <sheetName val="Hoja3"/>
      <sheetName val="INV"/>
      <sheetName val="AASHTO"/>
      <sheetName val="Paso 1 Calculo del 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Análisis_determinístico"/>
      <sheetName val="Modelo_financiero"/>
      <sheetName val="INST"/>
      <sheetName val="#¡REF"/>
      <sheetName val="EST0798.XLS"/>
      <sheetName val="DATOS"/>
      <sheetName val="Análisis_determinístico1"/>
      <sheetName val="Modelo_financiero1"/>
      <sheetName val="[EST0798.XLS]__cceficiente_sh_2"/>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sheetData sheetId="4"/>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DATOS_CONTRATO"/>
      <sheetName val="Análisis_determinístico"/>
      <sheetName val="DEST__MEDIOS"/>
      <sheetName val="CARGASPROC_"/>
      <sheetName val="G_L_P__FINAL"/>
      <sheetName val="LIQUIDACIONESPERSONAL"/>
      <sheetName val="URCDIT"/>
      <sheetName val="DATOS"/>
      <sheetName val="Lineas del PACC"/>
      <sheetName val="Lineas_del_PACC"/>
      <sheetName val="DATOS_CONTRATO1"/>
      <sheetName val="Análisis_determinístico1"/>
      <sheetName val="DEST__MEDIOS1"/>
      <sheetName val="CARGASPROC_1"/>
      <sheetName val="G_L_P__FINAL1"/>
      <sheetName val="Lineas_del_PACC1"/>
      <sheetName val="Informe_Semanal1"/>
      <sheetName val="BHA#4_8_5 inch"/>
      <sheetName val="DPC"/>
      <sheetName val="Bases de Datos"/>
      <sheetName val="Instrucciones "/>
      <sheetName val="Tbg Tally"/>
      <sheetName val="Reverse Tally"/>
      <sheetName val="PERSON"/>
      <sheetName val="Tablas"/>
      <sheetName val="API93"/>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6">
          <cell r="E6" t="str">
            <v>ECOPETROL G.C.O.</v>
          </cell>
        </row>
      </sheetData>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 val="[EST0798.XLS]__cceficiente_sh_2"/>
      <sheetName val="[EST0798.XLS]__cceficiente_sh_6"/>
      <sheetName val="[EST0798.XLS]__cceficiente_sh_4"/>
      <sheetName val="[EST0798.XLS]__cceficiente_sh_3"/>
      <sheetName val="[EST0798.XLS]__cceficiente_sh_5"/>
      <sheetName val="EMPRESA"/>
      <sheetName val="[EST0798.XLS]__cceficiente_sh_7"/>
      <sheetName val="[EST0798.XLS]__cceficiente_sh_8"/>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DATOS_CONTRATO"/>
      <sheetName val="BASE-LISTAS"/>
      <sheetName val="LIQUIDACIONESPERSONAL"/>
      <sheetName val="pta a tierra"/>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refreshError="1"/>
      <sheetData sheetId="28" refreshError="1"/>
      <sheetData sheetId="29"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Users\aljipego\Downloads\Víncu"/>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OCTUBRE"/>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Hoja4 (2)"/>
      <sheetName val="Hoja4 (3)"/>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Base_de_Diseño"/>
      <sheetName val="Ppto_total"/>
      <sheetName val="Resumen_tubería"/>
      <sheetName val="Tabla_4_1_Distrito_Nº1"/>
      <sheetName val="Tabla_4_2_Distrito_Nº2"/>
      <sheetName val="Tabal_4_3_Resumén_distritos"/>
      <sheetName val="Tabla_4_4_Sistemas"/>
      <sheetName val="Ppto_alcantarillado"/>
      <sheetName val="4. Norte 2005"/>
      <sheetName val="Inversión"/>
      <sheetName val="A.I.U (2)"/>
      <sheetName val="Datos generales"/>
      <sheetName val="Datos de entrada"/>
      <sheetName val="FOR-001"/>
      <sheetName val="Sábana"/>
      <sheetName val="AIUI calculado"/>
      <sheetName val="Cuadro2"/>
      <sheetName val="Cuadro3"/>
      <sheetName val="Exper."/>
      <sheetName val="OtrosCálculos"/>
      <sheetName val="4. G1 Norte"/>
      <sheetName val="ELECTRICO"/>
      <sheetName val="Vuelta"/>
      <sheetName val="PROY ORIGINAL"/>
      <sheetName val="PRESUP"/>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Recursos"/>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Q"/>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Costos"/>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DICIEMBRE"/>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
      <sheetName val="502"/>
      <sheetName val="503"/>
      <sheetName val="504"/>
      <sheetName val="505"/>
      <sheetName val="506"/>
      <sheetName val="507"/>
      <sheetName val="508"/>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ANALISIS"/>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ENERO"/>
      <sheetName val="Aforos"/>
      <sheetName val="Well head"/>
      <sheetName val="Prueba LCN-02"/>
      <sheetName val="General"/>
      <sheetName val="AGOSTO"/>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499"/>
      <sheetName val="492"/>
      <sheetName val="490"/>
      <sheetName val="488"/>
      <sheetName val="487"/>
      <sheetName val="486"/>
      <sheetName val="485"/>
      <sheetName val="483"/>
      <sheetName val="482"/>
      <sheetName val="481"/>
      <sheetName val="479"/>
      <sheetName val="478"/>
      <sheetName val="477"/>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PRESTA"/>
      <sheetName val="BASE CTO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MO"/>
      <sheetName val="PREACTA No. 1 MAYO DE 2009"/>
      <sheetName val="Vr Ejecu Preacta No. 1 MAY 2009"/>
      <sheetName val="CAMBIA"/>
      <sheetName val="preac-1"/>
      <sheetName val="preac-2"/>
      <sheetName val="preac-3"/>
      <sheetName val="preac-8"/>
      <sheetName val="CONT_ADI"/>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CARREO"/>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Noviembre"/>
      <sheetName val="Febrero"/>
      <sheetName val="Marzo"/>
      <sheetName val="Abril"/>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BDATOS"/>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MAYO"/>
      <sheetName val="JUNIO"/>
      <sheetName val="JULIO"/>
      <sheetName val="SEPT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CUADRILLA"/>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aCCIDENTES DE 19"/>
      <sheetName val="\Users\JoseGabriel\Downloads\Ví"/>
      <sheetName val="\Users\JoseGabriel\Documents\Mi"/>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V.R. 13 AL 26 MAR"/>
      <sheetName val="B.A. 13 AL 26 MAR"/>
      <sheetName val="L.M 10 AL 23 DE ABRIL"/>
      <sheetName val="V.R 10 AL 23 ABRIL"/>
      <sheetName val="J.CRUZ 10AL23 ABRIL"/>
      <sheetName val="J. BUELVAS 1-15 FEB"/>
      <sheetName val="resumen carcel x 16.7%"/>
      <sheetName val="resumen carcel "/>
      <sheetName val="resumen carcel con baño x 16.7%"/>
      <sheetName val="resumen carcel con baño"/>
      <sheetName val="Unitario "/>
      <sheetName val="Auxiliares "/>
      <sheetName val="Análisis de cuadrillas"/>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PRESUPUESTO LICITACIÓN SRN 001"/>
      <sheetName val="SRN_005"/>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VR-PROP MOD 1"/>
      <sheetName val="FORMULA"/>
      <sheetName val="PRECIO"/>
      <sheetName val="I M"/>
      <sheetName val="SOÑANDO"/>
      <sheetName val="EV 424 CON 5 (2)"/>
      <sheetName val="Precios no oficial"/>
      <sheetName val="TARIF200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7"/>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305"/>
      <sheetName val="303"/>
      <sheetName val="302"/>
      <sheetName val="301"/>
      <sheetName val="300"/>
      <sheetName val="299"/>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19"/>
      <sheetName val="218"/>
      <sheetName val="217"/>
      <sheetName val="216"/>
      <sheetName val="215"/>
      <sheetName val="214"/>
      <sheetName val="213"/>
      <sheetName val="212"/>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92"/>
      <sheetName val="188"/>
      <sheetName val="187"/>
      <sheetName val="186"/>
      <sheetName val="185"/>
      <sheetName val="182"/>
      <sheetName val="176"/>
      <sheetName val="174"/>
      <sheetName val="173"/>
      <sheetName val="172"/>
      <sheetName val="170"/>
      <sheetName val="169"/>
      <sheetName val="165"/>
      <sheetName val="164"/>
      <sheetName val="159"/>
      <sheetName val="158"/>
      <sheetName val="157"/>
      <sheetName val="156"/>
      <sheetName val="155"/>
      <sheetName val="154"/>
      <sheetName val="153"/>
      <sheetName val="152"/>
      <sheetName val="151"/>
      <sheetName val="150"/>
      <sheetName val="149"/>
      <sheetName val="148"/>
      <sheetName val="147"/>
      <sheetName val="146"/>
      <sheetName val="145"/>
      <sheetName val="144"/>
      <sheetName val="143"/>
      <sheetName val="142"/>
      <sheetName val="139"/>
      <sheetName val="138"/>
      <sheetName val="137"/>
      <sheetName val="136"/>
      <sheetName val="135"/>
      <sheetName val="134"/>
      <sheetName val="133"/>
      <sheetName val="132"/>
      <sheetName val="131"/>
      <sheetName val="130"/>
      <sheetName val="129"/>
      <sheetName val="128"/>
      <sheetName val="127"/>
      <sheetName val="126"/>
      <sheetName val="125"/>
      <sheetName val="124"/>
      <sheetName val="123"/>
      <sheetName val="122"/>
      <sheetName val="121"/>
      <sheetName val="118"/>
      <sheetName val="114"/>
      <sheetName val="113"/>
      <sheetName val="112"/>
      <sheetName val="111"/>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uipos1"/>
      <sheetName val="PRESOC"/>
      <sheetName val="Módulo2"/>
      <sheetName val="Módulo3"/>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aCCIDENTES%20DE%2019"/>
      <sheetName val="ANALISIS BASICO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ACTOR PRESTACIONAL 2008"/>
      <sheetName val="SALARIO CELADOR 2008"/>
      <sheetName val="TARIFAS DIARIO OFICIAL 2008"/>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FormCan"/>
      <sheetName val="PrecRec"/>
      <sheetName val="SUB APU"/>
      <sheetName val="SUB_AP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UNIDAD_MEDIDA"/>
      <sheetName val="HERRAMIENTA"/>
      <sheetName val="MANO_OBRA"/>
      <sheetName val="1.0"/>
      <sheetName val="2.0"/>
      <sheetName val="3.0"/>
      <sheetName val="4.0"/>
      <sheetName val="5.0"/>
      <sheetName val="6.0"/>
      <sheetName val="7.0"/>
      <sheetName val="8.0"/>
      <sheetName val="9.0"/>
      <sheetName val="10.0"/>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RENDIMIENTOS"/>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LN5-CHC.4-7-SS7"/>
      <sheetName val="Proy Propuestas"/>
      <sheetName val="aritmético"/>
      <sheetName val="geométrico"/>
      <sheetName val="exponencial"/>
      <sheetName val="Gráfico de población"/>
      <sheetName val="RAS 2000"/>
      <sheetName val="Caudales "/>
      <sheetName val="tramos"/>
      <sheetName val="Densidad Poblacional"/>
      <sheetName val="área x pozo inicial"/>
      <sheetName val="área x pozo final"/>
      <sheetName val="área en pozo inicial"/>
      <sheetName val="área en pozo final"/>
      <sheetName val="áreas x tramo inicial"/>
      <sheetName val="áreas x tramo final"/>
      <sheetName val="DISEÑO "/>
      <sheetName val="cotas"/>
      <sheetName val="topog"/>
      <sheetName val="15-16"/>
      <sheetName val="Top Col"/>
      <sheetName val="Vol "/>
      <sheetName val="Vol  REAL"/>
      <sheetName val="LAGUNA"/>
      <sheetName val="Presp"/>
      <sheetName val="LAGCAB"/>
      <sheetName val="Costo Total"/>
      <sheetName val="Pozos"/>
      <sheetName val="PADILLA "/>
      <sheetName val="SRI"/>
      <sheetName val="PlanFinanciero"/>
      <sheetName val="Cronograma "/>
      <sheetName val="seguim2"/>
      <sheetName val="seguim1ALC"/>
      <sheetName val="seguim3"/>
      <sheetName val="resumen2"/>
      <sheetName val="Locyrepl"/>
      <sheetName val="excvmatcom0-1.5m"/>
      <sheetName val="excvmatcom1.5-3.0"/>
      <sheetName val="excvmatcom3.0-5.0"/>
      <sheetName val="entib1"/>
      <sheetName val="entib2"/>
      <sheetName val="SumInstTubØ=6&quot; "/>
      <sheetName val="SumInstTubØ=8&quot;"/>
      <sheetName val="SumInstTubØ=10&quot;"/>
      <sheetName val="SumInstTubØ=12&quot;"/>
      <sheetName val="Concreto3000"/>
      <sheetName val="pozo0.0-2m"/>
      <sheetName val="pozo 2-3.0m"/>
      <sheetName val="pozo mayores 3.0"/>
      <sheetName val="ConexDomic  (2)"/>
      <sheetName val="CamaraCaida"/>
      <sheetName val="mortImp"/>
      <sheetName val="rellmatexcav"/>
      <sheetName val="rellmatselecc"/>
      <sheetName val="retmat"/>
      <sheetName val="NOVAFORT (3)"/>
      <sheetName val="NOVAFORT"/>
      <sheetName val="Anchzanja"/>
      <sheetName val="APU ALFAB"/>
      <sheetName val="OBRAS CIVILES ZONA 1"/>
      <sheetName val="Anacondet.rpt"/>
      <sheetName val="SUM"/>
      <sheetName val="INST"/>
      <sheetName val="INDICADORES"/>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STRSUMM0"/>
      <sheetName val="$ Directo"/>
      <sheetName val="mat&amp;sub"/>
      <sheetName val="indir"/>
      <sheetName val="gene"/>
      <sheetName val="tot"/>
      <sheetName val="prog "/>
      <sheetName val="pres_comp"/>
      <sheetName val="civ_1"/>
      <sheetName val="kp_civ1"/>
      <sheetName val="KP"/>
      <sheetName val="civpl1"/>
      <sheetName val="7417stiA"/>
      <sheetName val="PRESUPUESTO IE"/>
      <sheetName val="APUS  IE"/>
      <sheetName val="ETAPA 50 SMMLV"/>
      <sheetName val="Lista de actividades Zona 1 "/>
      <sheetName val="Cuadro Comparativo "/>
      <sheetName val="NP027"/>
      <sheetName val="JUSTIF"/>
      <sheetName val="No Previstos"/>
      <sheetName val="Justificacion"/>
      <sheetName val="Memoria"/>
      <sheetName val="Cotizacion NP"/>
      <sheetName val="INS desactualizados"/>
      <sheetName val="Ppto EL COPEY"/>
      <sheetName val="bocatoma"/>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Precios 08-arquit en proceso"/>
      <sheetName val="unit2008-ARQUIT EN PROCESO"/>
      <sheetName val="Precios 08-vias"/>
      <sheetName val="unit2008-VIAS"/>
      <sheetName val="Costo Real 2008"/>
      <sheetName val="ACEROS 60000 PSI"/>
      <sheetName val="RENDI"/>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OFERTA ECON"/>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CUMPLIMIENTO"/>
      <sheetName val="EST.RED"/>
      <sheetName val="SEMAFORO"/>
      <sheetName val="Comp. TORTAS "/>
      <sheetName val="CRITE. TECN."/>
      <sheetName val="CANTID.Y COSTOS NEC."/>
      <sheetName val="EMERG."/>
      <sheetName val="PRIOR-PTES"/>
      <sheetName val="Mapa- Acci."/>
      <sheetName val="COMENTAR.GLES"/>
      <sheetName val="RES.FOTO."/>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MATERIALES ELECTRICOS"/>
      <sheetName val="HERR"/>
      <sheetName val="DITANCIAS"/>
      <sheetName val="DESCRIPCION"/>
      <sheetName val="CRONOGRAMA Y FLUJO DE FONDOS"/>
      <sheetName val="TRANS-MO-EQUI"/>
      <sheetName val="APU ESTRUCTURAS"/>
      <sheetName val="APU REPLANTEO"/>
      <sheetName val="APU APOYOS MT"/>
      <sheetName val="APU APOYOS BT"/>
      <sheetName val="APU TRAFOS"/>
      <sheetName val="APU REDES"/>
      <sheetName val="APU OTROS"/>
      <sheetName val="CANTIDADES POR PLANO"/>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2.6.2 Tabla No.1"/>
      <sheetName val="2.6.2 Tabla No.2"/>
      <sheetName val="2.6.2 Tabla No.3"/>
      <sheetName val="2.6.2 Tabla No.4"/>
      <sheetName val="2.6.2 Tabla No.5 "/>
      <sheetName val="2.6.2 Tabla No.6"/>
      <sheetName val="2.6.2 Tabla No.7"/>
      <sheetName val="2.6.2 Tabla No.8"/>
      <sheetName val="2.6.2 Tabla No.9"/>
      <sheetName val="2.6.2 Tabla No.10"/>
      <sheetName val="2.6.2 Tabla No.11"/>
      <sheetName val="2.6.2 Tabla No.12"/>
      <sheetName val="2.6.2 Tabla No.13"/>
      <sheetName val="2.6.2 Tabla No.14"/>
      <sheetName val="Trabajos específicos"/>
      <sheetName val="Salarios promigas"/>
      <sheetName val="localizacion (estructuras)"/>
      <sheetName val="640.3 "/>
      <sheetName val="NODOS"/>
      <sheetName val="TUBERIAS"/>
      <sheetName val="PPTO AREA URBANA"/>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CONTRACTUAL"/>
      <sheetName val="MODIFICATORIO 1"/>
      <sheetName val="MODIFICATORIO 2"/>
      <sheetName val="AULAS"/>
      <sheetName val="PARCIAL 1"/>
      <sheetName val="PARCIAL 2 INTER"/>
      <sheetName val="PARCIAL 2 OBRA"/>
      <sheetName val="PARCIAL 3 OBRA"/>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Unitarios"/>
      <sheetName val="2.8"/>
      <sheetName val="2.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3.9"/>
      <sheetName val="3.10"/>
      <sheetName val="3.12"/>
      <sheetName val="3.13"/>
      <sheetName val="3.14"/>
      <sheetName val="3.15"/>
      <sheetName val="3.16"/>
      <sheetName val="3.17"/>
      <sheetName val="3.18"/>
      <sheetName val="3.19"/>
      <sheetName val="3.20"/>
      <sheetName val="3.21"/>
      <sheetName val="3.22"/>
      <sheetName val="3.23"/>
      <sheetName val="3.24"/>
      <sheetName val="3.25"/>
      <sheetName val="3.26"/>
      <sheetName val="5.7"/>
      <sheetName val="5.8"/>
      <sheetName val="5.9"/>
      <sheetName val="5.10"/>
      <sheetName val="5.11"/>
      <sheetName val="5.12"/>
      <sheetName val="5.13"/>
      <sheetName val="5.14"/>
      <sheetName val="5.15"/>
      <sheetName val="5.16"/>
      <sheetName val="5.17"/>
      <sheetName val="5.18"/>
      <sheetName val="5.19"/>
      <sheetName val="5.20"/>
      <sheetName val="5.21"/>
      <sheetName val="5.22"/>
      <sheetName val="5.23"/>
      <sheetName val="5.24"/>
      <sheetName val="5.25"/>
      <sheetName val="5.26"/>
      <sheetName val="5.27"/>
      <sheetName val="5.28"/>
      <sheetName val="5.29"/>
      <sheetName val="5.30"/>
      <sheetName val="5.31"/>
      <sheetName val="5.32"/>
      <sheetName val="5.33"/>
      <sheetName val="5.34"/>
      <sheetName val="5.35"/>
      <sheetName val="5.36"/>
      <sheetName val="5.37"/>
      <sheetName val="5.38"/>
      <sheetName val="5.39"/>
      <sheetName val="5.40"/>
      <sheetName val="5.41"/>
      <sheetName val="5.42"/>
      <sheetName val="7.12"/>
      <sheetName val="7.13"/>
      <sheetName val="7.14"/>
      <sheetName val="7.15"/>
      <sheetName val="7.16"/>
      <sheetName val="7.17"/>
      <sheetName val="7.18"/>
      <sheetName val="7.19"/>
      <sheetName val="7.20"/>
      <sheetName val="7.21"/>
      <sheetName val="7.22"/>
      <sheetName val="7.23"/>
      <sheetName val="7.24"/>
      <sheetName val="7.25"/>
      <sheetName val="7.26"/>
      <sheetName val="7.27"/>
      <sheetName val="7.28"/>
      <sheetName val="7.29"/>
      <sheetName val="7.30"/>
      <sheetName val="7.31"/>
      <sheetName val="7.32"/>
      <sheetName val="7.33"/>
      <sheetName val="7.34"/>
      <sheetName val="7.35"/>
      <sheetName val="7.36"/>
      <sheetName val="7.37"/>
      <sheetName val="7.38"/>
      <sheetName val="7.39"/>
      <sheetName val="7.40"/>
      <sheetName val="7.41"/>
      <sheetName val="7.42"/>
      <sheetName val="7.43"/>
      <sheetName val="7.44"/>
      <sheetName val="7.45"/>
      <sheetName val="7.46"/>
      <sheetName val="7.47"/>
      <sheetName val="7.48"/>
      <sheetName val="7.49"/>
      <sheetName val="7.50"/>
      <sheetName val="7.51"/>
      <sheetName val="7.52"/>
      <sheetName val="7.53"/>
      <sheetName val="9.5"/>
      <sheetName val="9.6"/>
      <sheetName val="9.7"/>
      <sheetName val="9.8"/>
      <sheetName val="9.9"/>
      <sheetName val="9.10"/>
      <sheetName val="9.11"/>
      <sheetName val="9.12"/>
      <sheetName val="9.13"/>
      <sheetName val="10.11"/>
      <sheetName val="10.12"/>
      <sheetName val="10.13"/>
      <sheetName val="10.14"/>
      <sheetName val="10.15"/>
      <sheetName val="10.16"/>
      <sheetName val="10.17"/>
      <sheetName val="10.18"/>
      <sheetName val="10.19"/>
      <sheetName val="10.20"/>
      <sheetName val="10.21"/>
      <sheetName val="10.22"/>
      <sheetName val="11.2"/>
      <sheetName val="11.3"/>
      <sheetName val="11.4"/>
      <sheetName val="11.5"/>
      <sheetName val="11.6"/>
      <sheetName val="11.7"/>
      <sheetName val="13.29"/>
      <sheetName val="13.30"/>
      <sheetName val="13.31"/>
      <sheetName val="13.32"/>
      <sheetName val="13.33"/>
      <sheetName val="13.34"/>
      <sheetName val="13.35"/>
      <sheetName val="13.36"/>
      <sheetName val="13.37"/>
      <sheetName val="13.38"/>
      <sheetName val="13.39"/>
      <sheetName val="13.40"/>
      <sheetName val="13.41"/>
      <sheetName val="13.42"/>
      <sheetName val="13.43"/>
      <sheetName val="13.44"/>
      <sheetName val="13.45"/>
      <sheetName val="13.46"/>
      <sheetName val="13.47"/>
      <sheetName val="13.48"/>
      <sheetName val="13.49"/>
      <sheetName val="13.50"/>
      <sheetName val="13.51"/>
      <sheetName val="13.52"/>
      <sheetName val="13.53"/>
      <sheetName val="13.54"/>
      <sheetName val="13.55"/>
      <sheetName val="13.56"/>
      <sheetName val="13.57"/>
      <sheetName val="13.58"/>
      <sheetName val="13.59"/>
      <sheetName val="13.60"/>
      <sheetName val="13.61"/>
      <sheetName val="13.62"/>
      <sheetName val="13.63"/>
      <sheetName val="13.64"/>
      <sheetName val="13.65"/>
      <sheetName val="13.66"/>
      <sheetName val="13.67"/>
      <sheetName val="13.68"/>
      <sheetName val="13.69"/>
      <sheetName val="13.70"/>
      <sheetName val="13.71"/>
      <sheetName val="13.72"/>
      <sheetName val="13.73"/>
      <sheetName val="13.74"/>
      <sheetName val="13.75"/>
      <sheetName val="13.76"/>
      <sheetName val="13.77"/>
      <sheetName val="13.78"/>
      <sheetName val="13.79"/>
      <sheetName val="13.80"/>
      <sheetName val="13.81"/>
      <sheetName val="13.82"/>
      <sheetName val="13.83"/>
      <sheetName val="13.84"/>
      <sheetName val="13.85"/>
      <sheetName val="13.86"/>
      <sheetName val="SEMAFORO VIS 5608"/>
      <sheetName val="SEMAFORO VIS 6009"/>
      <sheetName val="TORTA EST. VIAS VIS"/>
      <sheetName val="ESTADO RED TEC"/>
      <sheetName val="SEMAFORO TEC 5608"/>
      <sheetName val="SEMAFORO TEC 6009"/>
      <sheetName val="TORTA EST. VIAS TEC"/>
      <sheetName val="ESTUDI 5608"/>
      <sheetName val="CANT OBRA 5608"/>
      <sheetName val="ESTUDI 6009"/>
      <sheetName val="CANT OBRA 6009"/>
      <sheetName val="Señal Vertical"/>
      <sheetName val="Señal Horizontal"/>
      <sheetName val="INTERNADOS"/>
      <sheetName val="OVEJAS"/>
      <sheetName val="LEJANIAS"/>
      <sheetName val="SAN LUIS DE OCOA"/>
      <sheetName val="CACOM"/>
      <sheetName val="PUERTO RICO"/>
      <sheetName val="MAPIRIPAN -TIENDA NUEVA"/>
      <sheetName val="NAVIDAD"/>
      <sheetName val="VALORES INTERNADOS"/>
      <sheetName val="RELLENO SUMINISTRO"/>
      <sheetName val="RELLENO AR"/>
      <sheetName val="RELLENO ALL"/>
      <sheetName val="SANITARIO URBANO"/>
      <sheetName val="SANITARIO"/>
      <sheetName val="COLECTOR DE LLUVIAS"/>
      <sheetName val="BAJANTE DE NEGRAS"/>
      <sheetName val="BAJANTE DE LLUVIAS"/>
      <sheetName val="RELACIONES"/>
      <sheetName val="Present."/>
      <sheetName val="AIU 2009 AGUAZUL"/>
      <sheetName val="AIU 2009 CONVENIOS ESPA"/>
      <sheetName val="Presup_Acued"/>
      <sheetName val="ZONA 1"/>
      <sheetName val="ZONA 1 (2)"/>
      <sheetName val="ZONA 2"/>
      <sheetName val="ZONA 2 (2)"/>
      <sheetName val="ZONA 3"/>
      <sheetName val="ZONA 3 (2)"/>
      <sheetName val="ZONA 4"/>
      <sheetName val="ZONA 4 (2)"/>
      <sheetName val="ZONA 5"/>
      <sheetName val="ZONA 5 (2)"/>
      <sheetName val="AGUAS NEGRAS"/>
      <sheetName val="AGUAS NEGRAS (2)"/>
      <sheetName val="DESCOLES (2)"/>
      <sheetName val="A_Prelim"/>
      <sheetName val="A_Tub"/>
      <sheetName val="A_Conc"/>
      <sheetName val="A_Met"/>
      <sheetName val="A_Otros"/>
      <sheetName val="HG"/>
      <sheetName val="Agreg"/>
      <sheetName val="Depos"/>
      <sheetName val="ELECT"/>
      <sheetName val="MADE"/>
      <sheetName val="REP. ALCANT. SANITARIO"/>
      <sheetName val="CLAUSURA"/>
      <sheetName val="NUEVO RELLENO"/>
      <sheetName val="PLANTA II"/>
      <sheetName val="TOTAL (2)"/>
      <sheetName val="TOTAL (3)"/>
      <sheetName val="TOTAL sin claus fases"/>
      <sheetName val="PROYECTO 2 COMP Y 0 LOMB"/>
      <sheetName val="PROYECTO 0 COMPOST Y 0 LOMB"/>
      <sheetName val="PROYECTO 0 COMP Y 17 LOMB "/>
      <sheetName val="PROYECTO 2 COMP Y 8 LOMB "/>
      <sheetName val="PROYECTO 17 LOMB  $AGU"/>
      <sheetName val="CON 2 COMPOSTAJE-FINAL"/>
      <sheetName val="CON 2 BOG Y 17 LOMBRICES"/>
      <sheetName val="CON 4 BOG Y 17 LOMBRICES "/>
      <sheetName val="CON 4 COMPOSTAJE-FINAL"/>
      <sheetName val="CON 2 BOD Y 9 LOMBRICES"/>
      <sheetName val="CON TODO COMPOST-TODO LOMBRICES"/>
      <sheetName val="CONCRETO 3500"/>
      <sheetName val="CONCRETO 3000"/>
      <sheetName val="CONCRETO 2500"/>
      <sheetName val="CONCRETO 2000"/>
      <sheetName val="MORTERO 14"/>
      <sheetName val="ZAPATA "/>
      <sheetName val="ACERO ZAPATAS"/>
      <sheetName val="COLUMNA"/>
      <sheetName val="SOBRECI"/>
      <sheetName val="MURO"/>
      <sheetName val="PLACA"/>
      <sheetName val="ANDENES"/>
      <sheetName val="MURO FACHAD"/>
      <sheetName val="MURO FACH2"/>
      <sheetName val="ESTRUCT"/>
      <sheetName val="TEJA TER"/>
      <sheetName val="CANALETA"/>
      <sheetName val="BAJAN"/>
      <sheetName val="PAÑETE BA"/>
      <sheetName val="DESCAPOTEMA"/>
      <sheetName val="AGUA LL4"/>
      <sheetName val="PLACA CUBI"/>
      <sheetName val="PLACA CUB1"/>
      <sheetName val="ORINAL"/>
      <sheetName val="REPLANTE VIA"/>
      <sheetName val="CAJA INS2"/>
      <sheetName val="MURO MACIZO"/>
      <sheetName val="ALCANTAR"/>
      <sheetName val="EXCAVMANO"/>
      <sheetName val="RELLENO"/>
      <sheetName val="VENTAN"/>
      <sheetName val="ESTRUC LAV"/>
      <sheetName val="ACOMET PARCI"/>
      <sheetName val="ROCERIA"/>
      <sheetName val="POSTE"/>
      <sheetName val="RED AEREA"/>
      <sheetName val="REUBI POSTE"/>
      <sheetName val="PISO EN BALDO"/>
      <sheetName val="RED INTERNA"/>
      <sheetName val="RELLENO EST"/>
      <sheetName val="TOLVA"/>
      <sheetName val="DESGARRADORA DE PLASTICOS"/>
      <sheetName val="BANDA TRANSPORTADORA"/>
      <sheetName val="TRITURADORA PLASTICO, VIDRIO"/>
      <sheetName val="LAVADORA SECADORA"/>
      <sheetName val="PULVERIZADORA"/>
      <sheetName val="EMPACADORA PARA COMPOST"/>
      <sheetName val="EQUIPO PARA AIREACION"/>
      <sheetName val="EQUIPO PARA LAVADO A PRESION"/>
      <sheetName val="AIU 2009 Abrli"/>
      <sheetName val="AIU 2008"/>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Constantes Generales"/>
      <sheetName val="PRESUPUESTO ESTADIO 1"/>
      <sheetName val="glvc"/>
      <sheetName val="OBRA"/>
      <sheetName val="factor (2)"/>
      <sheetName val="CONS"/>
      <sheetName val="\\Master\luis carlos\Documents "/>
      <sheetName val="1.5 GRÁFICO AVANCE"/>
      <sheetName val="ACTA11"/>
      <sheetName val="ACTA12"/>
      <sheetName val="ACTA13"/>
      <sheetName val="ACTA14"/>
      <sheetName val="ACTA15"/>
      <sheetName val="ACTA16"/>
      <sheetName val="ACTA17"/>
      <sheetName val="ACTA18"/>
      <sheetName val="ACTA19"/>
      <sheetName val="ACTA20"/>
      <sheetName val="ACTA21"/>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ACTA2"/>
      <sheetName val="ACTA3"/>
      <sheetName val="ACTA10"/>
      <sheetName val="MEZCAL1"/>
      <sheetName val="CCMANTENIMIENTO"/>
      <sheetName val="CCINVERSION"/>
      <sheetName val="RESUMENCNCH"/>
      <sheetName val="RESUMENcidca"/>
      <sheetName val="mant"/>
      <sheetName val="HOJA RESUMEN"/>
      <sheetName val="AIU obra"/>
      <sheetName val="AIU Interventoria"/>
      <sheetName val="Costo socioambiental obra"/>
      <sheetName val="Analisis de Precios"/>
      <sheetName val="PPTO-757"/>
      <sheetName val="PE-02-757"/>
      <sheetName val="Acumulado_03"/>
      <sheetName val="FORM.GASTOS-2"/>
      <sheetName val="2007"/>
      <sheetName val="003"/>
      <sheetName val="004"/>
      <sheetName val="013"/>
      <sheetName val="018"/>
      <sheetName val="022"/>
      <sheetName val="023"/>
      <sheetName val="031"/>
      <sheetName val="035"/>
      <sheetName val="039"/>
      <sheetName val="040"/>
      <sheetName val="041"/>
      <sheetName val="048"/>
      <sheetName val="049"/>
      <sheetName val="062"/>
      <sheetName val="070"/>
      <sheetName val="074"/>
      <sheetName val="084"/>
      <sheetName val="097"/>
      <sheetName val="098"/>
      <sheetName val="DEPEN"/>
      <sheetName val="Dinamica"/>
      <sheetName val="PPTO FUNCTO 2008 PORCG"/>
      <sheetName val="PPTO INVERSION 2008"/>
      <sheetName val="DETALLE - INVERSION "/>
      <sheetName val="GASTOS DE PERSONAL"/>
      <sheetName val="CENTRALIZADOS (3)"/>
      <sheetName val="9001"/>
      <sheetName val="9002"/>
      <sheetName val="9003"/>
      <sheetName val="9004"/>
      <sheetName val="9005"/>
      <sheetName val="9006"/>
      <sheetName val="9007"/>
      <sheetName val="9008"/>
      <sheetName val="9009"/>
      <sheetName val="9010"/>
      <sheetName val="9011"/>
      <sheetName val="Presupuesto feb16-09"/>
      <sheetName val="Cálculo Hidraulico"/>
      <sheetName val="Cantidades feb16-09"/>
      <sheetName val="Precios 2008"/>
      <sheetName val="Manual Señalización"/>
      <sheetName val="Diametros"/>
      <sheetName val="Longitudes"/>
      <sheetName val="RESOLUCIÓN EMCALI"/>
      <sheetName val="Ppto PMA Estructura Niveles"/>
      <sheetName val="1.1 "/>
      <sheetName val="1.2 "/>
      <sheetName val="3.1.1"/>
      <sheetName val="3.1.2"/>
      <sheetName val="3.2.3"/>
      <sheetName val="3.2.4"/>
      <sheetName val="3.2.5"/>
      <sheetName val="3.2.6"/>
      <sheetName val="3.2.7"/>
      <sheetName val="3.2.8"/>
      <sheetName val="3.2.9"/>
      <sheetName val="3.2.10"/>
      <sheetName val="3.2.11"/>
      <sheetName val="3.3.2"/>
      <sheetName val="8.5"/>
      <sheetName val="14.1"/>
      <sheetName val="14.2"/>
      <sheetName val="14.3"/>
      <sheetName val="15.1"/>
      <sheetName val="15.2"/>
      <sheetName val="16.1"/>
      <sheetName val="16.2"/>
      <sheetName val="16.3"/>
      <sheetName val="16.4"/>
      <sheetName val="16.5"/>
      <sheetName val="19.1"/>
      <sheetName val="19.2"/>
      <sheetName val="4.9"/>
      <sheetName val="2.500"/>
      <sheetName val="1.700"/>
      <sheetName val="2.300"/>
      <sheetName val="Sis. Hidraulico"/>
      <sheetName val="Inv. Mamposteria"/>
      <sheetName val="Comparativos"/>
      <sheetName val="Loc y Repla"/>
      <sheetName val="Exc Manual"/>
      <sheetName val="Concreto Limpieza"/>
      <sheetName val="Acero B-1"/>
      <sheetName val="Acero B-2"/>
      <sheetName val="Acero B-3"/>
      <sheetName val="Acero escalera"/>
      <sheetName val="Acero x Varilla"/>
      <sheetName val="Pisos"/>
      <sheetName val="Est Metal"/>
      <sheetName val="Cabina baño"/>
      <sheetName val="CORTE DE OBRA No. 1"/>
      <sheetName val="2.1.14"/>
      <sheetName val="2.2.8"/>
      <sheetName val="2.2.10"/>
      <sheetName val="2.3.2 "/>
      <sheetName val="2.3.4"/>
      <sheetName val="2.4.9 "/>
      <sheetName val="4.3.6"/>
      <sheetName val="NP.003"/>
      <sheetName val="C4-7"/>
      <sheetName val="D1"/>
      <sheetName val="D2"/>
      <sheetName val="D3"/>
      <sheetName val="4.4.15"/>
      <sheetName val="4.4.16"/>
      <sheetName val="4.4.17"/>
      <sheetName val="4.4.19"/>
      <sheetName val="4.4.22"/>
      <sheetName val="7.4.6"/>
      <sheetName val="7.8.2"/>
      <sheetName val="7.8.4"/>
      <sheetName val="7.8.5"/>
      <sheetName val="SEGM"/>
      <sheetName val="CANT PAV-1"/>
      <sheetName val="MMTO"/>
      <sheetName val="PRESUPUESTO2"/>
      <sheetName val="SEGM2"/>
      <sheetName val="CANT PAV-2"/>
      <sheetName val="MMTO2"/>
      <sheetName val="CANT_PAV-1"/>
      <sheetName val="CANT_PAV-2"/>
      <sheetName val="CANT_PAV-11"/>
      <sheetName val="CANT_PAV-21"/>
      <sheetName val="CANT_PAV-12"/>
      <sheetName val="CANT_PAV-22"/>
      <sheetName val="CANT_PAV-13"/>
      <sheetName val="CANT_PAV-2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68">
          <cell r="D168">
            <v>10046</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row r="1">
          <cell r="A1" t="str">
            <v>ADMINISTRACION</v>
          </cell>
        </row>
      </sheetData>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2">
          <cell r="A2">
            <v>2</v>
          </cell>
        </row>
      </sheetData>
      <sheetData sheetId="203">
        <row r="1">
          <cell r="A1" t="str">
            <v>ITEM</v>
          </cell>
        </row>
      </sheetData>
      <sheetData sheetId="204">
        <row r="1">
          <cell r="A1" t="str">
            <v>EQUIPO</v>
          </cell>
        </row>
      </sheetData>
      <sheetData sheetId="205">
        <row r="1">
          <cell r="A1" t="str">
            <v>ADMINISTRACION</v>
          </cell>
        </row>
      </sheetData>
      <sheetData sheetId="206">
        <row r="1">
          <cell r="A1" t="str">
            <v>ADMINISTRACION</v>
          </cell>
        </row>
      </sheetData>
      <sheetData sheetId="207"/>
      <sheetData sheetId="208"/>
      <sheetData sheetId="209"/>
      <sheetData sheetId="210">
        <row r="33">
          <cell r="C33">
            <v>0.77967625899280601</v>
          </cell>
        </row>
      </sheetData>
      <sheetData sheetId="211"/>
      <sheetData sheetId="212"/>
      <sheetData sheetId="213">
        <row r="168">
          <cell r="D168">
            <v>0.16</v>
          </cell>
        </row>
      </sheetData>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row r="2">
          <cell r="A2">
            <v>2</v>
          </cell>
        </row>
      </sheetData>
      <sheetData sheetId="220"/>
      <sheetData sheetId="221"/>
      <sheetData sheetId="222">
        <row r="1">
          <cell r="A1" t="str">
            <v>ADMINISTRACION</v>
          </cell>
        </row>
      </sheetData>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row r="168">
          <cell r="D168">
            <v>0.16</v>
          </cell>
        </row>
      </sheetData>
      <sheetData sheetId="234"/>
      <sheetData sheetId="235">
        <row r="7">
          <cell r="B7">
            <v>1</v>
          </cell>
        </row>
      </sheetData>
      <sheetData sheetId="236">
        <row r="33">
          <cell r="G33">
            <v>0.59504299999999999</v>
          </cell>
        </row>
      </sheetData>
      <sheetData sheetId="237"/>
      <sheetData sheetId="238">
        <row r="1">
          <cell r="A1" t="str">
            <v>ITEM</v>
          </cell>
        </row>
      </sheetData>
      <sheetData sheetId="239">
        <row r="1">
          <cell r="A1" t="str">
            <v>EQUIPO</v>
          </cell>
        </row>
      </sheetData>
      <sheetData sheetId="240">
        <row r="1">
          <cell r="A1" t="str">
            <v>ADMINISTRACION</v>
          </cell>
        </row>
      </sheetData>
      <sheetData sheetId="241">
        <row r="1">
          <cell r="A1" t="str">
            <v>EQUIPO</v>
          </cell>
        </row>
      </sheetData>
      <sheetData sheetId="242">
        <row r="1">
          <cell r="A1" t="str">
            <v>ADMINISTRACION</v>
          </cell>
        </row>
      </sheetData>
      <sheetData sheetId="243"/>
      <sheetData sheetId="244"/>
      <sheetData sheetId="245"/>
      <sheetData sheetId="246"/>
      <sheetData sheetId="247"/>
      <sheetData sheetId="248"/>
      <sheetData sheetId="249"/>
      <sheetData sheetId="250">
        <row r="1">
          <cell r="A1" t="str">
            <v>ITEM</v>
          </cell>
        </row>
      </sheetData>
      <sheetData sheetId="251">
        <row r="1">
          <cell r="A1" t="str">
            <v>EQUIPO</v>
          </cell>
        </row>
      </sheetData>
      <sheetData sheetId="252">
        <row r="1">
          <cell r="A1" t="str">
            <v>ADMINISTRACION</v>
          </cell>
        </row>
      </sheetData>
      <sheetData sheetId="253">
        <row r="52">
          <cell r="H52">
            <v>117768</v>
          </cell>
        </row>
      </sheetData>
      <sheetData sheetId="254"/>
      <sheetData sheetId="255"/>
      <sheetData sheetId="256">
        <row r="1">
          <cell r="A1" t="str">
            <v>ITEM</v>
          </cell>
        </row>
      </sheetData>
      <sheetData sheetId="257"/>
      <sheetData sheetId="258">
        <row r="1">
          <cell r="A1" t="str">
            <v>EQUIPO</v>
          </cell>
        </row>
      </sheetData>
      <sheetData sheetId="259">
        <row r="1">
          <cell r="A1" t="str">
            <v>ADMINISTRACION</v>
          </cell>
        </row>
      </sheetData>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row r="3">
          <cell r="B3">
            <v>200</v>
          </cell>
        </row>
      </sheetData>
      <sheetData sheetId="271"/>
      <sheetData sheetId="272"/>
      <sheetData sheetId="273">
        <row r="1">
          <cell r="A1" t="str">
            <v>INSTITUTO NACIONAL DE VIAS</v>
          </cell>
        </row>
      </sheetData>
      <sheetData sheetId="274"/>
      <sheetData sheetId="275"/>
      <sheetData sheetId="276"/>
      <sheetData sheetId="277"/>
      <sheetData sheetId="278"/>
      <sheetData sheetId="279"/>
      <sheetData sheetId="280">
        <row r="5">
          <cell r="E5" t="str">
            <v>CANTIDAD</v>
          </cell>
        </row>
      </sheetData>
      <sheetData sheetId="281">
        <row r="1">
          <cell r="A1" t="str">
            <v>INSTITUTO NACIONAL DE VIAS</v>
          </cell>
        </row>
      </sheetData>
      <sheetData sheetId="282">
        <row r="2">
          <cell r="AM2">
            <v>25</v>
          </cell>
        </row>
      </sheetData>
      <sheetData sheetId="283"/>
      <sheetData sheetId="284"/>
      <sheetData sheetId="285">
        <row r="1">
          <cell r="A1" t="str">
            <v>ITEM</v>
          </cell>
        </row>
      </sheetData>
      <sheetData sheetId="286">
        <row r="1">
          <cell r="A1" t="str">
            <v>EQUIPO</v>
          </cell>
        </row>
      </sheetData>
      <sheetData sheetId="287">
        <row r="1">
          <cell r="A1" t="str">
            <v>ADMINISTRACION</v>
          </cell>
        </row>
      </sheetData>
      <sheetData sheetId="288">
        <row r="1">
          <cell r="A1" t="str">
            <v>ADMINISTRACION</v>
          </cell>
        </row>
      </sheetData>
      <sheetData sheetId="289"/>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row r="1">
          <cell r="A1" t="str">
            <v>ITEM</v>
          </cell>
        </row>
      </sheetData>
      <sheetData sheetId="297">
        <row r="1">
          <cell r="A1" t="str">
            <v>EQUIPO</v>
          </cell>
        </row>
      </sheetData>
      <sheetData sheetId="298">
        <row r="1">
          <cell r="A1" t="str">
            <v>ADMINISTRACION</v>
          </cell>
        </row>
      </sheetData>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sheetData sheetId="321"/>
      <sheetData sheetId="322"/>
      <sheetData sheetId="323">
        <row r="1">
          <cell r="A1" t="str">
            <v>ITEM</v>
          </cell>
        </row>
      </sheetData>
      <sheetData sheetId="324">
        <row r="1">
          <cell r="A1" t="str">
            <v>EQUIPO</v>
          </cell>
        </row>
      </sheetData>
      <sheetData sheetId="325">
        <row r="1">
          <cell r="A1" t="str">
            <v>ADMINISTRACION</v>
          </cell>
        </row>
      </sheetData>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row r="1">
          <cell r="A1" t="str">
            <v>ITEM</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sheetData sheetId="370"/>
      <sheetData sheetId="371"/>
      <sheetData sheetId="372"/>
      <sheetData sheetId="373">
        <row r="5">
          <cell r="E5" t="str">
            <v>CANTIDAD</v>
          </cell>
        </row>
      </sheetData>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sheetData sheetId="417"/>
      <sheetData sheetId="418">
        <row r="1">
          <cell r="B1" t="str">
            <v>CTO-102-2002</v>
          </cell>
        </row>
      </sheetData>
      <sheetData sheetId="419">
        <row r="1">
          <cell r="A1" t="str">
            <v>INSTITUTO NACIONAL DE VIAS</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row r="1">
          <cell r="A1" t="str">
            <v>INSTITUTO NACIONAL DE VIAS</v>
          </cell>
        </row>
      </sheetData>
      <sheetData sheetId="437"/>
      <sheetData sheetId="438"/>
      <sheetData sheetId="439"/>
      <sheetData sheetId="440"/>
      <sheetData sheetId="441">
        <row r="168">
          <cell r="D168">
            <v>10046</v>
          </cell>
        </row>
      </sheetData>
      <sheetData sheetId="442"/>
      <sheetData sheetId="443"/>
      <sheetData sheetId="444">
        <row r="1">
          <cell r="A1" t="str">
            <v>ABRAZADERA DE SALIDA TIPO 1</v>
          </cell>
        </row>
      </sheetData>
      <sheetData sheetId="445"/>
      <sheetData sheetId="446"/>
      <sheetData sheetId="447"/>
      <sheetData sheetId="448">
        <row r="33">
          <cell r="C33">
            <v>0.77967625899280601</v>
          </cell>
        </row>
      </sheetData>
      <sheetData sheetId="449"/>
      <sheetData sheetId="450"/>
      <sheetData sheetId="451">
        <row r="33">
          <cell r="C33">
            <v>0.77967625899280601</v>
          </cell>
        </row>
      </sheetData>
      <sheetData sheetId="452"/>
      <sheetData sheetId="453"/>
      <sheetData sheetId="454">
        <row r="1">
          <cell r="A1" t="str">
            <v>ITEM</v>
          </cell>
        </row>
      </sheetData>
      <sheetData sheetId="455">
        <row r="1">
          <cell r="A1" t="str">
            <v>EQUIPO</v>
          </cell>
        </row>
      </sheetData>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sheetData sheetId="493"/>
      <sheetData sheetId="494">
        <row r="168">
          <cell r="D168">
            <v>10046</v>
          </cell>
        </row>
      </sheetData>
      <sheetData sheetId="495"/>
      <sheetData sheetId="496">
        <row r="33">
          <cell r="C33">
            <v>0.77967625899280601</v>
          </cell>
        </row>
      </sheetData>
      <sheetData sheetId="497">
        <row r="1">
          <cell r="A1" t="str">
            <v>ABRAZADERA DE SALIDA TIPO 1</v>
          </cell>
        </row>
      </sheetData>
      <sheetData sheetId="498"/>
      <sheetData sheetId="499"/>
      <sheetData sheetId="500">
        <row r="1">
          <cell r="B1" t="str">
            <v>CTO-102-2002</v>
          </cell>
        </row>
      </sheetData>
      <sheetData sheetId="501">
        <row r="33">
          <cell r="C33">
            <v>0.77967625899280601</v>
          </cell>
        </row>
      </sheetData>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row r="1">
          <cell r="A1" t="str">
            <v>ITEM</v>
          </cell>
        </row>
      </sheetData>
      <sheetData sheetId="518">
        <row r="1">
          <cell r="A1" t="str">
            <v>EQUIPO</v>
          </cell>
        </row>
      </sheetData>
      <sheetData sheetId="519">
        <row r="1">
          <cell r="A1" t="str">
            <v>ADMINISTRACION</v>
          </cell>
        </row>
      </sheetData>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row r="1">
          <cell r="A1" t="str">
            <v>ADMINISTRACION</v>
          </cell>
        </row>
      </sheetData>
      <sheetData sheetId="529"/>
      <sheetData sheetId="530"/>
      <sheetData sheetId="531">
        <row r="6">
          <cell r="A6" t="str">
            <v>TOPÓGRAFO</v>
          </cell>
        </row>
      </sheetData>
      <sheetData sheetId="532"/>
      <sheetData sheetId="533"/>
      <sheetData sheetId="534">
        <row r="2">
          <cell r="A2" t="str">
            <v>CODIGO</v>
          </cell>
        </row>
      </sheetData>
      <sheetData sheetId="535" refreshError="1"/>
      <sheetData sheetId="536" refreshError="1"/>
      <sheetData sheetId="537" refreshError="1"/>
      <sheetData sheetId="538">
        <row r="5">
          <cell r="E5" t="str">
            <v>CANTIDAD</v>
          </cell>
        </row>
      </sheetData>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row r="1">
          <cell r="A1" t="str">
            <v>INSTITUTO NACIONAL DE VIAS</v>
          </cell>
        </row>
      </sheetData>
      <sheetData sheetId="562">
        <row r="1">
          <cell r="A1" t="str">
            <v>ADMINISTRACION</v>
          </cell>
        </row>
      </sheetData>
      <sheetData sheetId="563">
        <row r="2">
          <cell r="A2" t="str">
            <v>ACTA No</v>
          </cell>
        </row>
      </sheetData>
      <sheetData sheetId="564"/>
      <sheetData sheetId="565">
        <row r="1">
          <cell r="A1" t="str">
            <v>INSTITUTO NACIONAL DE VIAS</v>
          </cell>
        </row>
      </sheetData>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ow r="1">
          <cell r="A1" t="str">
            <v>INSTITUTO NACIONAL DE VIAS</v>
          </cell>
        </row>
      </sheetData>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ow r="1">
          <cell r="A1" t="str">
            <v>INSTITUTO NACIONAL DE VIAS</v>
          </cell>
        </row>
      </sheetData>
      <sheetData sheetId="832">
        <row r="1">
          <cell r="A1" t="str">
            <v>EQUIPO</v>
          </cell>
        </row>
      </sheetData>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row r="1">
          <cell r="A1" t="str">
            <v>INSTITUTO NACIONAL DE VIAS</v>
          </cell>
        </row>
      </sheetData>
      <sheetData sheetId="858"/>
      <sheetData sheetId="859"/>
      <sheetData sheetId="860"/>
      <sheetData sheetId="861">
        <row r="5">
          <cell r="E5" t="str">
            <v>CANTIDAD</v>
          </cell>
        </row>
      </sheetData>
      <sheetData sheetId="862">
        <row r="5">
          <cell r="E5" t="str">
            <v>CANTIDAD</v>
          </cell>
        </row>
      </sheetData>
      <sheetData sheetId="863">
        <row r="5">
          <cell r="E5" t="str">
            <v>CANTIDAD</v>
          </cell>
        </row>
      </sheetData>
      <sheetData sheetId="864">
        <row r="5">
          <cell r="E5" t="str">
            <v>CANTIDAD</v>
          </cell>
        </row>
      </sheetData>
      <sheetData sheetId="865">
        <row r="5">
          <cell r="E5" t="str">
            <v>CANTIDAD</v>
          </cell>
        </row>
      </sheetData>
      <sheetData sheetId="866">
        <row r="5">
          <cell r="E5" t="str">
            <v>CANTIDAD</v>
          </cell>
        </row>
      </sheetData>
      <sheetData sheetId="867">
        <row r="5">
          <cell r="E5" t="str">
            <v>CANTIDAD</v>
          </cell>
        </row>
      </sheetData>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ow r="1">
          <cell r="A1" t="str">
            <v>ITEM</v>
          </cell>
        </row>
      </sheetData>
      <sheetData sheetId="980">
        <row r="168">
          <cell r="D168">
            <v>10046</v>
          </cell>
        </row>
      </sheetData>
      <sheetData sheetId="981"/>
      <sheetData sheetId="982">
        <row r="1">
          <cell r="A1" t="str">
            <v>ABRAZADERA DE SALIDA TIPO 1</v>
          </cell>
        </row>
      </sheetData>
      <sheetData sheetId="983"/>
      <sheetData sheetId="984">
        <row r="52">
          <cell r="H52">
            <v>117768</v>
          </cell>
        </row>
      </sheetData>
      <sheetData sheetId="985"/>
      <sheetData sheetId="986">
        <row r="1">
          <cell r="A1" t="str">
            <v>INSTITUTO NACIONAL DE VIAS</v>
          </cell>
        </row>
      </sheetData>
      <sheetData sheetId="987">
        <row r="33">
          <cell r="C33">
            <v>0.77967625899280601</v>
          </cell>
        </row>
      </sheetData>
      <sheetData sheetId="988">
        <row r="1">
          <cell r="A1" t="str">
            <v>ITEM</v>
          </cell>
        </row>
      </sheetData>
      <sheetData sheetId="989">
        <row r="1">
          <cell r="A1" t="str">
            <v>EQUIPO</v>
          </cell>
        </row>
      </sheetData>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row r="2">
          <cell r="A2" t="str">
            <v>ACTA No</v>
          </cell>
        </row>
      </sheetData>
      <sheetData sheetId="1002" refreshError="1"/>
      <sheetData sheetId="1003"/>
      <sheetData sheetId="1004"/>
      <sheetData sheetId="1005"/>
      <sheetData sheetId="1006"/>
      <sheetData sheetId="1007"/>
      <sheetData sheetId="1008"/>
      <sheetData sheetId="1009"/>
      <sheetData sheetId="1010"/>
      <sheetData sheetId="1011"/>
      <sheetData sheetId="1012"/>
      <sheetData sheetId="1013">
        <row r="33">
          <cell r="C33">
            <v>0.77967625899280601</v>
          </cell>
        </row>
      </sheetData>
      <sheetData sheetId="1014"/>
      <sheetData sheetId="1015">
        <row r="4">
          <cell r="B4" t="str">
            <v xml:space="preserve"> Bisagra Pivotante </v>
          </cell>
        </row>
      </sheetData>
      <sheetData sheetId="1016"/>
      <sheetData sheetId="1017"/>
      <sheetData sheetId="1018"/>
      <sheetData sheetId="1019">
        <row r="1">
          <cell r="B1" t="str">
            <v>CTO-102-2002</v>
          </cell>
        </row>
      </sheetData>
      <sheetData sheetId="1020"/>
      <sheetData sheetId="1021">
        <row r="1">
          <cell r="B1" t="str">
            <v>CTO-102-2002</v>
          </cell>
        </row>
      </sheetData>
      <sheetData sheetId="1022"/>
      <sheetData sheetId="1023">
        <row r="33">
          <cell r="C33">
            <v>0.77967625899280601</v>
          </cell>
        </row>
      </sheetData>
      <sheetData sheetId="1024">
        <row r="33">
          <cell r="C33">
            <v>0.77967625899280601</v>
          </cell>
        </row>
      </sheetData>
      <sheetData sheetId="1025">
        <row r="1">
          <cell r="A1" t="str">
            <v>1P</v>
          </cell>
        </row>
      </sheetData>
      <sheetData sheetId="1026">
        <row r="50">
          <cell r="H50">
            <v>1192</v>
          </cell>
        </row>
      </sheetData>
      <sheetData sheetId="1027"/>
      <sheetData sheetId="1028">
        <row r="168">
          <cell r="D168">
            <v>10046</v>
          </cell>
        </row>
      </sheetData>
      <sheetData sheetId="1029">
        <row r="51">
          <cell r="D51">
            <v>698</v>
          </cell>
        </row>
      </sheetData>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row r="1">
          <cell r="A1" t="str">
            <v>INSTITUTO NACIONAL DE VIAS</v>
          </cell>
        </row>
      </sheetData>
      <sheetData sheetId="1046"/>
      <sheetData sheetId="1047"/>
      <sheetData sheetId="1048"/>
      <sheetData sheetId="1049"/>
      <sheetData sheetId="1050"/>
      <sheetData sheetId="1051">
        <row r="52">
          <cell r="H52">
            <v>117768</v>
          </cell>
        </row>
      </sheetData>
      <sheetData sheetId="1052"/>
      <sheetData sheetId="1053"/>
      <sheetData sheetId="1054"/>
      <sheetData sheetId="1055"/>
      <sheetData sheetId="1056"/>
      <sheetData sheetId="1057"/>
      <sheetData sheetId="1058"/>
      <sheetData sheetId="1059">
        <row r="33">
          <cell r="C33">
            <v>0.77967625899280601</v>
          </cell>
        </row>
      </sheetData>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row r="8">
          <cell r="A8">
            <v>2.1</v>
          </cell>
        </row>
      </sheetData>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row r="2">
          <cell r="A2" t="str">
            <v>CODIGO</v>
          </cell>
        </row>
      </sheetData>
      <sheetData sheetId="1679">
        <row r="7">
          <cell r="B7">
            <v>1</v>
          </cell>
        </row>
      </sheetData>
      <sheetData sheetId="1680">
        <row r="1">
          <cell r="A1" t="str">
            <v>OCCIDENTAL DE COLOMBIA, LLC. / OCCIDENTAL ANDINA, LLC</v>
          </cell>
        </row>
      </sheetData>
      <sheetData sheetId="1681">
        <row r="7">
          <cell r="B7">
            <v>1</v>
          </cell>
        </row>
      </sheetData>
      <sheetData sheetId="1682">
        <row r="7">
          <cell r="B7">
            <v>1</v>
          </cell>
        </row>
      </sheetData>
      <sheetData sheetId="1683">
        <row r="33">
          <cell r="G33">
            <v>0.59504299999999999</v>
          </cell>
        </row>
      </sheetData>
      <sheetData sheetId="1684"/>
      <sheetData sheetId="1685">
        <row r="1">
          <cell r="A1" t="str">
            <v>INSTITUTO NACIONAL DE VIAS</v>
          </cell>
        </row>
      </sheetData>
      <sheetData sheetId="1686"/>
      <sheetData sheetId="1687"/>
      <sheetData sheetId="1688"/>
      <sheetData sheetId="1689"/>
      <sheetData sheetId="1690"/>
      <sheetData sheetId="1691"/>
      <sheetData sheetId="1692"/>
      <sheetData sheetId="1693">
        <row r="168">
          <cell r="D168">
            <v>0.16</v>
          </cell>
        </row>
      </sheetData>
      <sheetData sheetId="1694"/>
      <sheetData sheetId="1695">
        <row r="1">
          <cell r="A1" t="str">
            <v>ABRAZADERA DE SALIDA TIPO 1</v>
          </cell>
        </row>
      </sheetData>
      <sheetData sheetId="1696">
        <row r="33">
          <cell r="G33">
            <v>0.59504299999999999</v>
          </cell>
        </row>
      </sheetData>
      <sheetData sheetId="1697">
        <row r="168">
          <cell r="D168">
            <v>0.16</v>
          </cell>
        </row>
      </sheetData>
      <sheetData sheetId="1698"/>
      <sheetData sheetId="1699">
        <row r="7">
          <cell r="B7">
            <v>1</v>
          </cell>
        </row>
      </sheetData>
      <sheetData sheetId="1700">
        <row r="33">
          <cell r="G33">
            <v>0.59504299999999999</v>
          </cell>
        </row>
      </sheetData>
      <sheetData sheetId="1701"/>
      <sheetData sheetId="1702"/>
      <sheetData sheetId="1703"/>
      <sheetData sheetId="1704"/>
      <sheetData sheetId="1705">
        <row r="1">
          <cell r="A1" t="str">
            <v>INSTITUTO NACIONAL DE VIAS</v>
          </cell>
        </row>
      </sheetData>
      <sheetData sheetId="1706"/>
      <sheetData sheetId="1707"/>
      <sheetData sheetId="1708"/>
      <sheetData sheetId="1709"/>
      <sheetData sheetId="1710"/>
      <sheetData sheetId="1711">
        <row r="168">
          <cell r="D168">
            <v>0.16</v>
          </cell>
        </row>
      </sheetData>
      <sheetData sheetId="1712"/>
      <sheetData sheetId="1713">
        <row r="7">
          <cell r="B7">
            <v>1</v>
          </cell>
        </row>
      </sheetData>
      <sheetData sheetId="1714">
        <row r="33">
          <cell r="G33">
            <v>0.59504299999999999</v>
          </cell>
        </row>
      </sheetData>
      <sheetData sheetId="1715">
        <row r="7">
          <cell r="B7">
            <v>1</v>
          </cell>
        </row>
      </sheetData>
      <sheetData sheetId="1716">
        <row r="33">
          <cell r="G33">
            <v>0.59504299999999999</v>
          </cell>
        </row>
      </sheetData>
      <sheetData sheetId="1717"/>
      <sheetData sheetId="1718"/>
      <sheetData sheetId="1719"/>
      <sheetData sheetId="1720"/>
      <sheetData sheetId="1721"/>
      <sheetData sheetId="1722">
        <row r="51">
          <cell r="D51">
            <v>698</v>
          </cell>
        </row>
      </sheetData>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row r="33">
          <cell r="C33">
            <v>0.77967625899280601</v>
          </cell>
        </row>
      </sheetData>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row r="8">
          <cell r="A8">
            <v>2.1</v>
          </cell>
        </row>
      </sheetData>
      <sheetData sheetId="2392">
        <row r="8">
          <cell r="A8">
            <v>3.1</v>
          </cell>
        </row>
      </sheetData>
      <sheetData sheetId="2393"/>
      <sheetData sheetId="2394"/>
      <sheetData sheetId="2395"/>
      <sheetData sheetId="2396"/>
      <sheetData sheetId="2397"/>
      <sheetData sheetId="2398">
        <row r="3">
          <cell r="A3">
            <v>1</v>
          </cell>
        </row>
      </sheetData>
      <sheetData sheetId="2399"/>
      <sheetData sheetId="2400"/>
      <sheetData sheetId="2401"/>
      <sheetData sheetId="2402"/>
      <sheetData sheetId="2403"/>
      <sheetData sheetId="2404"/>
      <sheetData sheetId="2405">
        <row r="1">
          <cell r="A1" t="str">
            <v>LISTADO DE INSUMOS GENERAL</v>
          </cell>
        </row>
      </sheetData>
      <sheetData sheetId="2406">
        <row r="8">
          <cell r="A8">
            <v>3.1</v>
          </cell>
        </row>
      </sheetData>
      <sheetData sheetId="2407">
        <row r="8">
          <cell r="A8">
            <v>2.1</v>
          </cell>
        </row>
      </sheetData>
      <sheetData sheetId="2408">
        <row r="8">
          <cell r="A8">
            <v>3.1</v>
          </cell>
        </row>
      </sheetData>
      <sheetData sheetId="2409"/>
      <sheetData sheetId="2410"/>
      <sheetData sheetId="2411"/>
      <sheetData sheetId="2412">
        <row r="3">
          <cell r="A3">
            <v>1</v>
          </cell>
        </row>
      </sheetData>
      <sheetData sheetId="2413"/>
      <sheetData sheetId="2414">
        <row r="3">
          <cell r="A3">
            <v>1</v>
          </cell>
        </row>
      </sheetData>
      <sheetData sheetId="2415"/>
      <sheetData sheetId="2416"/>
      <sheetData sheetId="2417"/>
      <sheetData sheetId="2418"/>
      <sheetData sheetId="2419">
        <row r="1">
          <cell r="A1" t="str">
            <v>LISTADO DE INSUMOS GENERAL</v>
          </cell>
        </row>
      </sheetData>
      <sheetData sheetId="2420"/>
      <sheetData sheetId="2421">
        <row r="1">
          <cell r="A1" t="str">
            <v>LISTADO DE INSUMOS GENERAL</v>
          </cell>
        </row>
      </sheetData>
      <sheetData sheetId="2422">
        <row r="8">
          <cell r="A8">
            <v>3.1</v>
          </cell>
        </row>
      </sheetData>
      <sheetData sheetId="2423">
        <row r="8">
          <cell r="A8">
            <v>2.1</v>
          </cell>
        </row>
      </sheetData>
      <sheetData sheetId="2424">
        <row r="8">
          <cell r="A8">
            <v>3.1</v>
          </cell>
        </row>
      </sheetData>
      <sheetData sheetId="2425">
        <row r="1">
          <cell r="A1" t="str">
            <v>ITEM</v>
          </cell>
        </row>
      </sheetData>
      <sheetData sheetId="2426">
        <row r="1">
          <cell r="A1" t="str">
            <v>EQUIPO</v>
          </cell>
        </row>
      </sheetData>
      <sheetData sheetId="2427">
        <row r="1">
          <cell r="A1" t="str">
            <v>ADMINISTRACION</v>
          </cell>
        </row>
      </sheetData>
      <sheetData sheetId="2428">
        <row r="3">
          <cell r="A3">
            <v>1</v>
          </cell>
        </row>
      </sheetData>
      <sheetData sheetId="2429">
        <row r="8">
          <cell r="A8">
            <v>3.1</v>
          </cell>
        </row>
      </sheetData>
      <sheetData sheetId="2430">
        <row r="3">
          <cell r="A3">
            <v>1</v>
          </cell>
        </row>
      </sheetData>
      <sheetData sheetId="2431">
        <row r="3">
          <cell r="A3">
            <v>1</v>
          </cell>
        </row>
      </sheetData>
      <sheetData sheetId="2432">
        <row r="3">
          <cell r="A3">
            <v>1</v>
          </cell>
        </row>
      </sheetData>
      <sheetData sheetId="2433">
        <row r="3">
          <cell r="A3">
            <v>1</v>
          </cell>
        </row>
      </sheetData>
      <sheetData sheetId="2434">
        <row r="3">
          <cell r="A3">
            <v>1</v>
          </cell>
        </row>
      </sheetData>
      <sheetData sheetId="2435">
        <row r="1">
          <cell r="A1" t="str">
            <v>LISTADO DE INSUMOS GENERAL</v>
          </cell>
        </row>
      </sheetData>
      <sheetData sheetId="2436">
        <row r="8">
          <cell r="A8">
            <v>2.1</v>
          </cell>
        </row>
      </sheetData>
      <sheetData sheetId="2437">
        <row r="1">
          <cell r="A1" t="str">
            <v>LISTADO DE INSUMOS GENERAL</v>
          </cell>
        </row>
      </sheetData>
      <sheetData sheetId="2438">
        <row r="1">
          <cell r="A1" t="str">
            <v>LISTADO DE INSUMOS GENERAL</v>
          </cell>
        </row>
      </sheetData>
      <sheetData sheetId="2439">
        <row r="1">
          <cell r="A1" t="str">
            <v>LISTADO DE INSUMOS GENERAL</v>
          </cell>
        </row>
      </sheetData>
      <sheetData sheetId="2440">
        <row r="1">
          <cell r="A1" t="str">
            <v>LISTADO DE INSUMOS GENERAL</v>
          </cell>
        </row>
      </sheetData>
      <sheetData sheetId="2441">
        <row r="1">
          <cell r="A1" t="str">
            <v>LISTADO DE INSUMOS GENERAL</v>
          </cell>
        </row>
      </sheetData>
      <sheetData sheetId="2442">
        <row r="1">
          <cell r="A1" t="str">
            <v>LISTADO DE INSUMOS GENERAL</v>
          </cell>
        </row>
      </sheetData>
      <sheetData sheetId="2443">
        <row r="3">
          <cell r="A3">
            <v>1</v>
          </cell>
        </row>
      </sheetData>
      <sheetData sheetId="2444">
        <row r="3">
          <cell r="A3">
            <v>1</v>
          </cell>
        </row>
      </sheetData>
      <sheetData sheetId="2445">
        <row r="3">
          <cell r="A3">
            <v>1</v>
          </cell>
        </row>
      </sheetData>
      <sheetData sheetId="2446">
        <row r="3">
          <cell r="A3">
            <v>1</v>
          </cell>
        </row>
      </sheetData>
      <sheetData sheetId="2447"/>
      <sheetData sheetId="2448">
        <row r="1">
          <cell r="A1" t="str">
            <v>LISTADO DE INSUMOS GENERAL</v>
          </cell>
        </row>
      </sheetData>
      <sheetData sheetId="2449">
        <row r="1">
          <cell r="A1" t="str">
            <v>LISTADO DE INSUMOS GENERAL</v>
          </cell>
        </row>
      </sheetData>
      <sheetData sheetId="2450">
        <row r="1">
          <cell r="A1" t="str">
            <v>LISTADO DE INSUMOS GENERAL</v>
          </cell>
        </row>
      </sheetData>
      <sheetData sheetId="2451">
        <row r="1">
          <cell r="A1" t="str">
            <v>LISTADO DE INSUMOS GENERAL</v>
          </cell>
        </row>
      </sheetData>
      <sheetData sheetId="2452">
        <row r="1">
          <cell r="A1" t="str">
            <v>LISTADO DE INSUMOS GENERAL</v>
          </cell>
        </row>
      </sheetData>
      <sheetData sheetId="2453">
        <row r="1">
          <cell r="A1" t="str">
            <v>LISTADO DE INSUMOS GENERAL</v>
          </cell>
        </row>
      </sheetData>
      <sheetData sheetId="2454">
        <row r="8">
          <cell r="A8">
            <v>3.1</v>
          </cell>
        </row>
      </sheetData>
      <sheetData sheetId="2455">
        <row r="8">
          <cell r="A8">
            <v>2.1</v>
          </cell>
        </row>
      </sheetData>
      <sheetData sheetId="2456">
        <row r="8">
          <cell r="A8">
            <v>3.1</v>
          </cell>
        </row>
      </sheetData>
      <sheetData sheetId="2457">
        <row r="1">
          <cell r="A1" t="str">
            <v>ITEM</v>
          </cell>
        </row>
      </sheetData>
      <sheetData sheetId="2458"/>
      <sheetData sheetId="2459"/>
      <sheetData sheetId="2460">
        <row r="3">
          <cell r="A3">
            <v>1</v>
          </cell>
        </row>
      </sheetData>
      <sheetData sheetId="2461">
        <row r="3">
          <cell r="A3">
            <v>1</v>
          </cell>
        </row>
      </sheetData>
      <sheetData sheetId="2462">
        <row r="3">
          <cell r="A3">
            <v>1</v>
          </cell>
        </row>
      </sheetData>
      <sheetData sheetId="2463">
        <row r="3">
          <cell r="A3">
            <v>1</v>
          </cell>
        </row>
      </sheetData>
      <sheetData sheetId="2464">
        <row r="3">
          <cell r="A3">
            <v>1</v>
          </cell>
        </row>
      </sheetData>
      <sheetData sheetId="2465">
        <row r="1">
          <cell r="A1" t="str">
            <v>ITEM</v>
          </cell>
        </row>
      </sheetData>
      <sheetData sheetId="2466">
        <row r="1">
          <cell r="A1" t="str">
            <v>EQUIPO</v>
          </cell>
        </row>
      </sheetData>
      <sheetData sheetId="2467">
        <row r="1">
          <cell r="A1" t="str">
            <v>ADMINISTRACION</v>
          </cell>
        </row>
      </sheetData>
      <sheetData sheetId="2468" refreshError="1"/>
      <sheetData sheetId="2469">
        <row r="1">
          <cell r="A1" t="str">
            <v>LISTADO DE INSUMOS GENERAL</v>
          </cell>
        </row>
      </sheetData>
      <sheetData sheetId="2470" refreshError="1"/>
      <sheetData sheetId="2471">
        <row r="1">
          <cell r="A1" t="str">
            <v>LISTADO DE INSUMOS GENERAL</v>
          </cell>
        </row>
      </sheetData>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row r="3">
          <cell r="A3">
            <v>5.0999999999999996</v>
          </cell>
        </row>
      </sheetData>
      <sheetData sheetId="2676">
        <row r="2">
          <cell r="AM2">
            <v>25</v>
          </cell>
        </row>
      </sheetData>
      <sheetData sheetId="2677">
        <row r="2">
          <cell r="AM2">
            <v>25</v>
          </cell>
        </row>
      </sheetData>
      <sheetData sheetId="2678">
        <row r="1">
          <cell r="A1" t="str">
            <v>INSTITUTO NACIONAL DE VIAS</v>
          </cell>
        </row>
      </sheetData>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ow r="1">
          <cell r="C1">
            <v>0.2</v>
          </cell>
        </row>
      </sheetData>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sheetData sheetId="2851"/>
      <sheetData sheetId="2852"/>
      <sheetData sheetId="2853"/>
      <sheetData sheetId="2854"/>
      <sheetData sheetId="2855">
        <row r="1">
          <cell r="A1" t="str">
            <v>ITEM</v>
          </cell>
        </row>
      </sheetData>
      <sheetData sheetId="2856">
        <row r="1">
          <cell r="A1" t="str">
            <v>EQUIPO</v>
          </cell>
        </row>
      </sheetData>
      <sheetData sheetId="2857">
        <row r="1">
          <cell r="A1" t="str">
            <v>ADMINISTRACION</v>
          </cell>
        </row>
      </sheetData>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row r="1">
          <cell r="A1" t="str">
            <v>INSTITUTO NACIONAL DE VIAS</v>
          </cell>
        </row>
      </sheetData>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row r="52">
          <cell r="B52" t="str">
            <v>ANTICIPO</v>
          </cell>
        </row>
      </sheetData>
      <sheetData sheetId="3064"/>
      <sheetData sheetId="3065"/>
      <sheetData sheetId="3066"/>
      <sheetData sheetId="3067"/>
      <sheetData sheetId="3068"/>
      <sheetData sheetId="3069"/>
      <sheetData sheetId="3070"/>
      <sheetData sheetId="3071"/>
      <sheetData sheetId="3072"/>
      <sheetData sheetId="3073"/>
      <sheetData sheetId="3074"/>
      <sheetData sheetId="3075">
        <row r="1">
          <cell r="A1" t="str">
            <v>ITEM</v>
          </cell>
        </row>
      </sheetData>
      <sheetData sheetId="3076">
        <row r="1">
          <cell r="A1" t="str">
            <v>EQUIPO</v>
          </cell>
        </row>
      </sheetData>
      <sheetData sheetId="3077">
        <row r="1">
          <cell r="A1" t="str">
            <v>ADMINISTRACION</v>
          </cell>
        </row>
      </sheetData>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row r="1">
          <cell r="A1" t="str">
            <v>ITEM</v>
          </cell>
        </row>
      </sheetData>
      <sheetData sheetId="3097">
        <row r="1">
          <cell r="A1" t="str">
            <v>EQUIPO</v>
          </cell>
        </row>
      </sheetData>
      <sheetData sheetId="3098">
        <row r="1">
          <cell r="A1" t="str">
            <v>ADMINISTRACION</v>
          </cell>
        </row>
      </sheetData>
      <sheetData sheetId="3099"/>
      <sheetData sheetId="3100">
        <row r="1">
          <cell r="A1" t="str">
            <v>ITEM</v>
          </cell>
        </row>
      </sheetData>
      <sheetData sheetId="3101">
        <row r="1">
          <cell r="A1" t="str">
            <v>EQUIPO</v>
          </cell>
        </row>
      </sheetData>
      <sheetData sheetId="3102">
        <row r="1">
          <cell r="A1" t="str">
            <v>ADMINISTRACION</v>
          </cell>
        </row>
      </sheetData>
      <sheetData sheetId="3103">
        <row r="1">
          <cell r="A1" t="str">
            <v>INSTITUTO NACIONAL DE VIAS</v>
          </cell>
        </row>
      </sheetData>
      <sheetData sheetId="3104"/>
      <sheetData sheetId="3105"/>
      <sheetData sheetId="3106"/>
      <sheetData sheetId="3107"/>
      <sheetData sheetId="3108"/>
      <sheetData sheetId="3109">
        <row r="1">
          <cell r="A1" t="str">
            <v>ITEM</v>
          </cell>
        </row>
      </sheetData>
      <sheetData sheetId="3110">
        <row r="1">
          <cell r="A1" t="str">
            <v>EQUIPO</v>
          </cell>
        </row>
      </sheetData>
      <sheetData sheetId="3111">
        <row r="1">
          <cell r="A1" t="str">
            <v>ADMINISTRACION</v>
          </cell>
        </row>
      </sheetData>
      <sheetData sheetId="3112"/>
      <sheetData sheetId="3113"/>
      <sheetData sheetId="3114"/>
      <sheetData sheetId="3115"/>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ow r="1">
          <cell r="A1" t="str">
            <v>Name</v>
          </cell>
        </row>
      </sheetData>
      <sheetData sheetId="3129"/>
      <sheetData sheetId="3130"/>
      <sheetData sheetId="3131"/>
      <sheetData sheetId="3132"/>
      <sheetData sheetId="3133"/>
      <sheetData sheetId="3134"/>
      <sheetData sheetId="3135"/>
      <sheetData sheetId="3136"/>
      <sheetData sheetId="3137"/>
      <sheetData sheetId="3138"/>
      <sheetData sheetId="3139">
        <row r="1">
          <cell r="A1" t="str">
            <v>ITEM</v>
          </cell>
        </row>
      </sheetData>
      <sheetData sheetId="3140">
        <row r="1">
          <cell r="A1" t="str">
            <v>EQUIPO</v>
          </cell>
        </row>
      </sheetData>
      <sheetData sheetId="3141">
        <row r="1">
          <cell r="A1" t="str">
            <v>ADMINISTRACION</v>
          </cell>
        </row>
      </sheetData>
      <sheetData sheetId="3142"/>
      <sheetData sheetId="3143"/>
      <sheetData sheetId="3144"/>
      <sheetData sheetId="3145"/>
      <sheetData sheetId="3146"/>
      <sheetData sheetId="3147"/>
      <sheetData sheetId="3148"/>
      <sheetData sheetId="3149" refreshError="1"/>
      <sheetData sheetId="3150" refreshError="1"/>
      <sheetData sheetId="3151" refreshError="1"/>
      <sheetData sheetId="3152"/>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ow r="4">
          <cell r="E4" t="str">
            <v>GUPCO</v>
          </cell>
        </row>
      </sheetData>
      <sheetData sheetId="3387"/>
      <sheetData sheetId="3388"/>
      <sheetData sheetId="3389"/>
      <sheetData sheetId="3390" refreshError="1"/>
      <sheetData sheetId="3391" refreshError="1"/>
      <sheetData sheetId="3392" refreshError="1"/>
      <sheetData sheetId="3393" refreshError="1"/>
      <sheetData sheetId="3394" refreshError="1"/>
      <sheetData sheetId="3395" refreshError="1"/>
      <sheetData sheetId="3396"/>
      <sheetData sheetId="3397" refreshError="1"/>
      <sheetData sheetId="3398"/>
      <sheetData sheetId="3399" refreshError="1"/>
      <sheetData sheetId="3400"/>
      <sheetData sheetId="3401"/>
      <sheetData sheetId="3402"/>
      <sheetData sheetId="3403"/>
      <sheetData sheetId="3404" refreshError="1"/>
      <sheetData sheetId="3405"/>
      <sheetData sheetId="3406"/>
      <sheetData sheetId="3407"/>
      <sheetData sheetId="3408"/>
      <sheetData sheetId="3409" refreshError="1"/>
      <sheetData sheetId="3410" refreshError="1"/>
      <sheetData sheetId="3411" refreshError="1"/>
      <sheetData sheetId="3412" refreshError="1"/>
      <sheetData sheetId="3413"/>
      <sheetData sheetId="3414" refreshError="1"/>
      <sheetData sheetId="3415" refreshError="1"/>
      <sheetData sheetId="3416" refreshError="1"/>
      <sheetData sheetId="3417" refreshError="1"/>
      <sheetData sheetId="3418" refreshError="1"/>
      <sheetData sheetId="3419" refreshError="1"/>
      <sheetData sheetId="3420" refreshError="1"/>
      <sheetData sheetId="3421"/>
      <sheetData sheetId="3422" refreshError="1"/>
      <sheetData sheetId="3423" refreshError="1"/>
      <sheetData sheetId="3424" refreshError="1"/>
      <sheetData sheetId="3425"/>
      <sheetData sheetId="3426" refreshError="1"/>
      <sheetData sheetId="3427" refreshError="1"/>
      <sheetData sheetId="3428"/>
      <sheetData sheetId="3429" refreshError="1"/>
      <sheetData sheetId="3430" refreshError="1"/>
      <sheetData sheetId="3431"/>
      <sheetData sheetId="3432" refreshError="1"/>
      <sheetData sheetId="3433"/>
      <sheetData sheetId="3434"/>
      <sheetData sheetId="3435"/>
      <sheetData sheetId="3436"/>
      <sheetData sheetId="3437"/>
      <sheetData sheetId="3438"/>
      <sheetData sheetId="3439" refreshError="1"/>
      <sheetData sheetId="3440"/>
      <sheetData sheetId="3441" refreshError="1"/>
      <sheetData sheetId="3442"/>
      <sheetData sheetId="3443" refreshError="1"/>
      <sheetData sheetId="3444" refreshError="1"/>
      <sheetData sheetId="3445" refreshError="1"/>
      <sheetData sheetId="3446"/>
      <sheetData sheetId="3447"/>
      <sheetData sheetId="3448"/>
      <sheetData sheetId="3449"/>
      <sheetData sheetId="3450"/>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sheetData sheetId="3463" refreshError="1"/>
      <sheetData sheetId="3464" refreshError="1"/>
      <sheetData sheetId="3465" refreshError="1"/>
      <sheetData sheetId="3466" refreshError="1"/>
      <sheetData sheetId="3467" refreshError="1"/>
      <sheetData sheetId="3468"/>
      <sheetData sheetId="3469"/>
      <sheetData sheetId="3470"/>
      <sheetData sheetId="3471"/>
      <sheetData sheetId="3472"/>
      <sheetData sheetId="3473"/>
      <sheetData sheetId="3474"/>
      <sheetData sheetId="3475" refreshError="1"/>
      <sheetData sheetId="3476"/>
      <sheetData sheetId="3477"/>
      <sheetData sheetId="3478"/>
      <sheetData sheetId="3479"/>
      <sheetData sheetId="3480"/>
      <sheetData sheetId="3481" refreshError="1"/>
      <sheetData sheetId="3482"/>
      <sheetData sheetId="3483"/>
      <sheetData sheetId="3484"/>
      <sheetData sheetId="3485"/>
      <sheetData sheetId="3486"/>
      <sheetData sheetId="3487"/>
      <sheetData sheetId="3488"/>
      <sheetData sheetId="3489"/>
      <sheetData sheetId="3490"/>
      <sheetData sheetId="3491"/>
      <sheetData sheetId="3492"/>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sheetData sheetId="3504"/>
      <sheetData sheetId="3505"/>
      <sheetData sheetId="3506"/>
      <sheetData sheetId="3507"/>
      <sheetData sheetId="3508" refreshError="1"/>
      <sheetData sheetId="3509" refreshError="1"/>
      <sheetData sheetId="3510"/>
      <sheetData sheetId="3511"/>
      <sheetData sheetId="3512"/>
      <sheetData sheetId="3513" refreshError="1"/>
      <sheetData sheetId="3514" refreshError="1"/>
      <sheetData sheetId="3515" refreshError="1"/>
      <sheetData sheetId="3516" refreshError="1"/>
      <sheetData sheetId="3517" refreshError="1"/>
      <sheetData sheetId="3518"/>
      <sheetData sheetId="3519" refreshError="1"/>
      <sheetData sheetId="3520" refreshError="1"/>
      <sheetData sheetId="3521"/>
      <sheetData sheetId="3522"/>
      <sheetData sheetId="3523"/>
      <sheetData sheetId="3524"/>
      <sheetData sheetId="3525"/>
      <sheetData sheetId="3526"/>
      <sheetData sheetId="3527"/>
      <sheetData sheetId="3528"/>
      <sheetData sheetId="3529"/>
      <sheetData sheetId="3530"/>
      <sheetData sheetId="3531"/>
      <sheetData sheetId="3532" refreshError="1"/>
      <sheetData sheetId="3533" refreshError="1"/>
      <sheetData sheetId="3534" refreshError="1"/>
      <sheetData sheetId="3535" refreshError="1"/>
      <sheetData sheetId="3536" refreshError="1"/>
      <sheetData sheetId="3537"/>
      <sheetData sheetId="3538"/>
      <sheetData sheetId="3539" refreshError="1"/>
      <sheetData sheetId="3540"/>
      <sheetData sheetId="3541">
        <row r="4">
          <cell r="B4">
            <v>39886</v>
          </cell>
        </row>
      </sheetData>
      <sheetData sheetId="3542"/>
      <sheetData sheetId="3543"/>
      <sheetData sheetId="3544"/>
      <sheetData sheetId="3545"/>
      <sheetData sheetId="3546"/>
      <sheetData sheetId="3547"/>
      <sheetData sheetId="3548">
        <row r="4">
          <cell r="B4">
            <v>39886</v>
          </cell>
        </row>
      </sheetData>
      <sheetData sheetId="3549"/>
      <sheetData sheetId="3550"/>
      <sheetData sheetId="3551"/>
      <sheetData sheetId="3552"/>
      <sheetData sheetId="3553"/>
      <sheetData sheetId="3554"/>
      <sheetData sheetId="3555"/>
      <sheetData sheetId="3556"/>
      <sheetData sheetId="3557"/>
      <sheetData sheetId="3558" refreshError="1"/>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refreshError="1"/>
      <sheetData sheetId="3574"/>
      <sheetData sheetId="3575" refreshError="1"/>
      <sheetData sheetId="3576" refreshError="1"/>
      <sheetData sheetId="3577"/>
      <sheetData sheetId="3578">
        <row r="5">
          <cell r="B5" t="str">
            <v>MANO DE OBRA MENOR A 10SMLV (sin AIU)</v>
          </cell>
        </row>
      </sheetData>
      <sheetData sheetId="3579"/>
      <sheetData sheetId="3580"/>
      <sheetData sheetId="3581"/>
      <sheetData sheetId="3582"/>
      <sheetData sheetId="3583"/>
      <sheetData sheetId="3584">
        <row r="1">
          <cell r="A1" t="str">
            <v>INSTITUTO NACIONAL DE VIAS</v>
          </cell>
        </row>
      </sheetData>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refreshError="1"/>
      <sheetData sheetId="3599" refreshError="1"/>
      <sheetData sheetId="3600" refreshError="1"/>
      <sheetData sheetId="3601" refreshError="1"/>
      <sheetData sheetId="3602" refreshError="1"/>
      <sheetData sheetId="3603"/>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sheetData sheetId="3686"/>
      <sheetData sheetId="3687"/>
      <sheetData sheetId="3688"/>
      <sheetData sheetId="3689">
        <row r="4">
          <cell r="E4" t="str">
            <v>GUPCO</v>
          </cell>
        </row>
      </sheetData>
      <sheetData sheetId="3690"/>
      <sheetData sheetId="3691"/>
      <sheetData sheetId="3692"/>
      <sheetData sheetId="3693"/>
      <sheetData sheetId="3694"/>
      <sheetData sheetId="3695" refreshError="1"/>
      <sheetData sheetId="3696"/>
      <sheetData sheetId="3697" refreshError="1"/>
      <sheetData sheetId="3698"/>
      <sheetData sheetId="3699" refreshError="1"/>
      <sheetData sheetId="3700" refreshError="1"/>
      <sheetData sheetId="3701" refreshError="1"/>
      <sheetData sheetId="3702" refreshError="1"/>
      <sheetData sheetId="3703"/>
      <sheetData sheetId="3704"/>
      <sheetData sheetId="3705"/>
      <sheetData sheetId="3706"/>
      <sheetData sheetId="3707"/>
      <sheetData sheetId="3708" refreshError="1"/>
      <sheetData sheetId="3709" refreshError="1"/>
      <sheetData sheetId="3710" refreshError="1"/>
      <sheetData sheetId="3711" refreshError="1"/>
      <sheetData sheetId="3712"/>
      <sheetData sheetId="3713" refreshError="1"/>
      <sheetData sheetId="3714" refreshError="1"/>
      <sheetData sheetId="3715" refreshError="1"/>
      <sheetData sheetId="3716"/>
      <sheetData sheetId="3717"/>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ow r="15">
          <cell r="B15">
            <v>1</v>
          </cell>
        </row>
      </sheetData>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sheetData sheetId="3763"/>
      <sheetData sheetId="3764"/>
      <sheetData sheetId="3765"/>
      <sheetData sheetId="3766">
        <row r="6">
          <cell r="A6" t="str">
            <v>CO-A1</v>
          </cell>
        </row>
      </sheetData>
      <sheetData sheetId="3767" refreshError="1"/>
      <sheetData sheetId="3768"/>
      <sheetData sheetId="3769"/>
      <sheetData sheetId="3770">
        <row r="4">
          <cell r="E4" t="str">
            <v>GUPCO</v>
          </cell>
        </row>
      </sheetData>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refreshError="1"/>
      <sheetData sheetId="3790"/>
      <sheetData sheetId="3791" refreshError="1"/>
      <sheetData sheetId="3792"/>
      <sheetData sheetId="3793"/>
      <sheetData sheetId="3794"/>
      <sheetData sheetId="3795"/>
      <sheetData sheetId="3796"/>
      <sheetData sheetId="3797"/>
      <sheetData sheetId="3798"/>
      <sheetData sheetId="3799"/>
      <sheetData sheetId="3800"/>
      <sheetData sheetId="3801"/>
      <sheetData sheetId="3802" refreshError="1"/>
      <sheetData sheetId="3803"/>
      <sheetData sheetId="3804"/>
      <sheetData sheetId="3805"/>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refreshError="1"/>
      <sheetData sheetId="3842"/>
      <sheetData sheetId="3843"/>
      <sheetData sheetId="3844" refreshError="1"/>
      <sheetData sheetId="3845"/>
      <sheetData sheetId="3846" refreshError="1"/>
      <sheetData sheetId="3847"/>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sheetData sheetId="3863"/>
      <sheetData sheetId="3864"/>
      <sheetData sheetId="3865" refreshError="1"/>
      <sheetData sheetId="3866" refreshError="1"/>
      <sheetData sheetId="3867" refreshError="1"/>
      <sheetData sheetId="3868" refreshError="1"/>
      <sheetData sheetId="3869" refreshError="1"/>
      <sheetData sheetId="3870"/>
      <sheetData sheetId="3871" refreshError="1"/>
      <sheetData sheetId="3872" refreshError="1"/>
      <sheetData sheetId="3873" refreshError="1"/>
      <sheetData sheetId="3874" refreshError="1"/>
      <sheetData sheetId="3875"/>
      <sheetData sheetId="3876"/>
      <sheetData sheetId="3877"/>
      <sheetData sheetId="3878"/>
      <sheetData sheetId="3879"/>
      <sheetData sheetId="3880"/>
      <sheetData sheetId="3881"/>
      <sheetData sheetId="3882"/>
      <sheetData sheetId="3883"/>
      <sheetData sheetId="3884"/>
      <sheetData sheetId="3885" refreshError="1"/>
      <sheetData sheetId="3886" refreshError="1"/>
      <sheetData sheetId="3887" refreshError="1"/>
      <sheetData sheetId="3888" refreshError="1"/>
      <sheetData sheetId="3889" refreshError="1"/>
      <sheetData sheetId="3890" refreshError="1"/>
      <sheetData sheetId="3891"/>
      <sheetData sheetId="3892" refreshError="1"/>
      <sheetData sheetId="3893" refreshError="1"/>
      <sheetData sheetId="3894"/>
      <sheetData sheetId="3895"/>
      <sheetData sheetId="3896" refreshError="1"/>
      <sheetData sheetId="3897" refreshError="1"/>
      <sheetData sheetId="3898"/>
      <sheetData sheetId="3899" refreshError="1"/>
      <sheetData sheetId="3900" refreshError="1"/>
      <sheetData sheetId="3901"/>
      <sheetData sheetId="3902"/>
      <sheetData sheetId="3903"/>
      <sheetData sheetId="3904"/>
      <sheetData sheetId="3905"/>
      <sheetData sheetId="3906"/>
      <sheetData sheetId="3907"/>
      <sheetData sheetId="3908"/>
      <sheetData sheetId="3909"/>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sheetData sheetId="3920"/>
      <sheetData sheetId="3921"/>
      <sheetData sheetId="3922"/>
      <sheetData sheetId="3923"/>
      <sheetData sheetId="3924"/>
      <sheetData sheetId="3925"/>
      <sheetData sheetId="3926"/>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sheetData sheetId="3981"/>
      <sheetData sheetId="3982">
        <row r="6">
          <cell r="AB6">
            <v>40179</v>
          </cell>
        </row>
      </sheetData>
      <sheetData sheetId="3983"/>
      <sheetData sheetId="3984"/>
      <sheetData sheetId="3985" refreshError="1"/>
      <sheetData sheetId="3986"/>
      <sheetData sheetId="3987" refreshError="1"/>
      <sheetData sheetId="3988" refreshError="1"/>
      <sheetData sheetId="3989" refreshError="1"/>
      <sheetData sheetId="3990" refreshError="1"/>
      <sheetData sheetId="3991" refreshError="1"/>
      <sheetData sheetId="3992">
        <row r="4">
          <cell r="A4">
            <v>0</v>
          </cell>
        </row>
      </sheetData>
      <sheetData sheetId="3993" refreshError="1"/>
      <sheetData sheetId="3994" refreshError="1"/>
      <sheetData sheetId="3995" refreshError="1"/>
      <sheetData sheetId="3996"/>
      <sheetData sheetId="3997"/>
      <sheetData sheetId="3998"/>
      <sheetData sheetId="3999"/>
      <sheetData sheetId="4000"/>
      <sheetData sheetId="4001"/>
      <sheetData sheetId="4002"/>
      <sheetData sheetId="4003"/>
      <sheetData sheetId="4004"/>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row r="3">
          <cell r="A3">
            <v>5.0999999999999996</v>
          </cell>
        </row>
      </sheetData>
      <sheetData sheetId="4033" refreshError="1"/>
      <sheetData sheetId="4034"/>
      <sheetData sheetId="4035" refreshError="1"/>
      <sheetData sheetId="4036" refreshError="1"/>
      <sheetData sheetId="4037"/>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sheetData sheetId="4206"/>
      <sheetData sheetId="4207"/>
      <sheetData sheetId="4208" refreshError="1"/>
      <sheetData sheetId="4209" refreshError="1"/>
      <sheetData sheetId="4210" refreshError="1"/>
      <sheetData sheetId="4211" refreshError="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row r="1">
          <cell r="A1" t="str">
            <v>ITEM</v>
          </cell>
        </row>
      </sheetData>
      <sheetData sheetId="4236">
        <row r="1">
          <cell r="A1" t="str">
            <v>EQUIPO</v>
          </cell>
        </row>
      </sheetData>
      <sheetData sheetId="4237">
        <row r="1">
          <cell r="A1" t="str">
            <v>ADMINISTRACION</v>
          </cell>
        </row>
      </sheetData>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row r="1">
          <cell r="A1" t="str">
            <v>ITEM</v>
          </cell>
        </row>
      </sheetData>
      <sheetData sheetId="4257">
        <row r="1">
          <cell r="A1" t="str">
            <v>EQUIPO</v>
          </cell>
        </row>
      </sheetData>
      <sheetData sheetId="4258">
        <row r="1">
          <cell r="A1" t="str">
            <v>ADMINISTRACION</v>
          </cell>
        </row>
      </sheetData>
      <sheetData sheetId="4259"/>
      <sheetData sheetId="4260"/>
      <sheetData sheetId="4261"/>
      <sheetData sheetId="4262"/>
      <sheetData sheetId="4263"/>
      <sheetData sheetId="4264">
        <row r="1">
          <cell r="A1" t="str">
            <v>ITEM</v>
          </cell>
        </row>
      </sheetData>
      <sheetData sheetId="4265">
        <row r="1">
          <cell r="A1" t="str">
            <v>EQUIPO</v>
          </cell>
        </row>
      </sheetData>
      <sheetData sheetId="4266">
        <row r="1">
          <cell r="A1" t="str">
            <v>ADMINISTRACION</v>
          </cell>
        </row>
      </sheetData>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sheetData sheetId="4325" refreshError="1"/>
      <sheetData sheetId="4326" refreshError="1"/>
      <sheetData sheetId="4327" refreshError="1"/>
      <sheetData sheetId="4328" refreshError="1"/>
      <sheetData sheetId="4329"/>
      <sheetData sheetId="4330" refreshError="1"/>
      <sheetData sheetId="4331" refreshError="1"/>
      <sheetData sheetId="4332" refreshError="1"/>
      <sheetData sheetId="4333" refreshError="1"/>
      <sheetData sheetId="4334" refreshError="1"/>
      <sheetData sheetId="4335" refreshError="1"/>
      <sheetData sheetId="4336"/>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sheetData sheetId="4346"/>
      <sheetData sheetId="4347">
        <row r="1">
          <cell r="A1" t="str">
            <v>EQUIPO</v>
          </cell>
        </row>
      </sheetData>
      <sheetData sheetId="4348">
        <row r="1">
          <cell r="A1" t="str">
            <v>ADMINISTRACION</v>
          </cell>
        </row>
      </sheetData>
      <sheetData sheetId="4349"/>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sheetData sheetId="4515" refreshError="1"/>
      <sheetData sheetId="4516"/>
      <sheetData sheetId="4517"/>
      <sheetData sheetId="4518"/>
      <sheetData sheetId="4519"/>
      <sheetData sheetId="4520"/>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sheetData sheetId="4567"/>
      <sheetData sheetId="4568">
        <row r="5">
          <cell r="E5" t="str">
            <v>CANTIDAD</v>
          </cell>
        </row>
      </sheetData>
      <sheetData sheetId="4569">
        <row r="5">
          <cell r="E5" t="str">
            <v>CANTIDAD</v>
          </cell>
        </row>
      </sheetData>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row r="18">
          <cell r="C18">
            <v>7000</v>
          </cell>
        </row>
      </sheetData>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refreshError="1"/>
      <sheetData sheetId="4598"/>
      <sheetData sheetId="4599" refreshError="1"/>
      <sheetData sheetId="4600"/>
      <sheetData sheetId="4601"/>
      <sheetData sheetId="4602"/>
      <sheetData sheetId="4603"/>
      <sheetData sheetId="4604"/>
      <sheetData sheetId="4605" refreshError="1"/>
      <sheetData sheetId="4606" refreshError="1"/>
      <sheetData sheetId="4607"/>
      <sheetData sheetId="4608"/>
      <sheetData sheetId="4609" refreshError="1"/>
      <sheetData sheetId="4610"/>
      <sheetData sheetId="4611" refreshError="1"/>
      <sheetData sheetId="4612" refreshError="1"/>
      <sheetData sheetId="4613" refreshError="1"/>
      <sheetData sheetId="4614" refreshError="1"/>
      <sheetData sheetId="4615" refreshError="1"/>
      <sheetData sheetId="4616"/>
      <sheetData sheetId="4617"/>
      <sheetData sheetId="4618"/>
      <sheetData sheetId="4619"/>
      <sheetData sheetId="4620"/>
      <sheetData sheetId="4621"/>
      <sheetData sheetId="4622"/>
      <sheetData sheetId="4623"/>
      <sheetData sheetId="4624"/>
      <sheetData sheetId="4625"/>
      <sheetData sheetId="4626"/>
      <sheetData sheetId="4627">
        <row r="18">
          <cell r="C18">
            <v>7000</v>
          </cell>
        </row>
      </sheetData>
      <sheetData sheetId="4628"/>
      <sheetData sheetId="4629"/>
      <sheetData sheetId="4630"/>
      <sheetData sheetId="4631"/>
      <sheetData sheetId="4632"/>
      <sheetData sheetId="4633" refreshError="1"/>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refreshError="1"/>
      <sheetData sheetId="4656"/>
      <sheetData sheetId="4657"/>
      <sheetData sheetId="4658"/>
      <sheetData sheetId="4659"/>
      <sheetData sheetId="4660"/>
      <sheetData sheetId="4661"/>
      <sheetData sheetId="4662"/>
      <sheetData sheetId="4663"/>
      <sheetData sheetId="4664" refreshError="1"/>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refreshError="1"/>
      <sheetData sheetId="4683" refreshError="1"/>
      <sheetData sheetId="4684" refreshError="1"/>
      <sheetData sheetId="4685" refreshError="1"/>
      <sheetData sheetId="4686"/>
      <sheetData sheetId="4687" refreshError="1"/>
      <sheetData sheetId="4688" refreshError="1"/>
      <sheetData sheetId="4689"/>
      <sheetData sheetId="4690" refreshError="1"/>
      <sheetData sheetId="4691" refreshError="1"/>
      <sheetData sheetId="4692" refreshError="1"/>
      <sheetData sheetId="4693" refreshError="1"/>
      <sheetData sheetId="4694" refreshError="1"/>
      <sheetData sheetId="4695" refreshError="1"/>
      <sheetData sheetId="4696" refreshError="1"/>
      <sheetData sheetId="4697">
        <row r="36">
          <cell r="G36">
            <v>310000.00000097335</v>
          </cell>
        </row>
      </sheetData>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ow r="2">
          <cell r="AI2" t="str">
            <v>amperio</v>
          </cell>
        </row>
      </sheetData>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sheetData sheetId="4997"/>
      <sheetData sheetId="4998"/>
      <sheetData sheetId="4999"/>
      <sheetData sheetId="5000"/>
      <sheetData sheetId="5001"/>
      <sheetData sheetId="5002"/>
      <sheetData sheetId="5003"/>
      <sheetData sheetId="5004"/>
      <sheetData sheetId="5005"/>
      <sheetData sheetId="5006" refreshError="1"/>
      <sheetData sheetId="5007" refreshError="1"/>
      <sheetData sheetId="5008" refreshError="1"/>
      <sheetData sheetId="5009"/>
      <sheetData sheetId="5010"/>
      <sheetData sheetId="5011"/>
      <sheetData sheetId="5012"/>
      <sheetData sheetId="5013"/>
      <sheetData sheetId="5014"/>
      <sheetData sheetId="5015"/>
      <sheetData sheetId="5016"/>
      <sheetData sheetId="5017" refreshError="1"/>
      <sheetData sheetId="5018" refreshError="1"/>
      <sheetData sheetId="5019" refreshError="1"/>
      <sheetData sheetId="5020"/>
      <sheetData sheetId="5021"/>
      <sheetData sheetId="5022" refreshError="1"/>
      <sheetData sheetId="5023" refreshError="1"/>
      <sheetData sheetId="5024"/>
      <sheetData sheetId="5025"/>
      <sheetData sheetId="5026"/>
      <sheetData sheetId="5027"/>
      <sheetData sheetId="5028" refreshError="1"/>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sheetData sheetId="5320"/>
      <sheetData sheetId="5321" refreshError="1"/>
      <sheetData sheetId="5322" refreshError="1"/>
      <sheetData sheetId="5323" refreshError="1"/>
      <sheetData sheetId="5324" refreshError="1"/>
      <sheetData sheetId="5325" refreshError="1"/>
      <sheetData sheetId="5326" refreshError="1"/>
      <sheetData sheetId="5327"/>
      <sheetData sheetId="5328"/>
      <sheetData sheetId="5329"/>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sheetData sheetId="5339" refreshError="1"/>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sheetData sheetId="5386" refreshError="1"/>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refreshError="1"/>
      <sheetData sheetId="5423" refreshError="1"/>
      <sheetData sheetId="5424" refreshError="1"/>
      <sheetData sheetId="5425"/>
      <sheetData sheetId="5426"/>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sheetData sheetId="5438" refreshError="1"/>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refreshError="1"/>
      <sheetData sheetId="5452" refreshError="1"/>
      <sheetData sheetId="5453" refreshError="1"/>
      <sheetData sheetId="5454" refreshError="1"/>
      <sheetData sheetId="5455" refreshError="1"/>
      <sheetData sheetId="5456"/>
      <sheetData sheetId="5457"/>
      <sheetData sheetId="5458"/>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sheetData sheetId="5483" refreshError="1"/>
      <sheetData sheetId="5484"/>
      <sheetData sheetId="5485" refreshError="1"/>
      <sheetData sheetId="5486"/>
      <sheetData sheetId="5487">
        <row r="3">
          <cell r="P3" t="str">
            <v>CONSORCIO CICLOINFRAESCTRUCTURA</v>
          </cell>
        </row>
      </sheetData>
      <sheetData sheetId="5488">
        <row r="4">
          <cell r="B4" t="str">
            <v>A-1.1</v>
          </cell>
        </row>
      </sheetData>
      <sheetData sheetId="5489"/>
      <sheetData sheetId="5490"/>
      <sheetData sheetId="5491"/>
      <sheetData sheetId="5492">
        <row r="4">
          <cell r="F4" t="str">
            <v>INDEPORTES</v>
          </cell>
        </row>
      </sheetData>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refreshError="1"/>
      <sheetData sheetId="5773" refreshError="1"/>
      <sheetData sheetId="5774" refreshError="1"/>
      <sheetData sheetId="5775"/>
      <sheetData sheetId="5776"/>
      <sheetData sheetId="5777"/>
      <sheetData sheetId="5778"/>
      <sheetData sheetId="5779"/>
      <sheetData sheetId="5780"/>
      <sheetData sheetId="5781"/>
      <sheetData sheetId="5782"/>
      <sheetData sheetId="5783"/>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sheetData sheetId="5874"/>
      <sheetData sheetId="5875" refreshError="1"/>
      <sheetData sheetId="5876"/>
      <sheetData sheetId="5877" refreshError="1"/>
      <sheetData sheetId="5878"/>
      <sheetData sheetId="5879" refreshError="1"/>
      <sheetData sheetId="5880" refreshError="1"/>
      <sheetData sheetId="5881" refreshError="1"/>
      <sheetData sheetId="5882" refreshError="1"/>
      <sheetData sheetId="5883" refreshError="1"/>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row r="1">
          <cell r="B1" t="str">
            <v>CTO-102-2002</v>
          </cell>
        </row>
      </sheetData>
      <sheetData sheetId="5899"/>
      <sheetData sheetId="5900"/>
      <sheetData sheetId="5901"/>
      <sheetData sheetId="5902"/>
      <sheetData sheetId="5903"/>
      <sheetData sheetId="5904"/>
      <sheetData sheetId="5905"/>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sheetData sheetId="5924"/>
      <sheetData sheetId="5925"/>
      <sheetData sheetId="5926" refreshError="1"/>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refreshError="1"/>
      <sheetData sheetId="5943"/>
      <sheetData sheetId="5944">
        <row r="3">
          <cell r="P3" t="str">
            <v>CONSORCIO CICLOINFRAESCTRUCTURA</v>
          </cell>
        </row>
      </sheetData>
      <sheetData sheetId="5945">
        <row r="4">
          <cell r="B4" t="str">
            <v>A-1.1</v>
          </cell>
        </row>
      </sheetData>
      <sheetData sheetId="5946"/>
      <sheetData sheetId="5947">
        <row r="4">
          <cell r="F4" t="str">
            <v>INDEPORTES</v>
          </cell>
        </row>
      </sheetData>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row r="1">
          <cell r="B1" t="str">
            <v>CTO-102-2002</v>
          </cell>
        </row>
      </sheetData>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refreshError="1"/>
      <sheetData sheetId="7357" refreshError="1"/>
      <sheetData sheetId="7358" refreshError="1"/>
      <sheetData sheetId="7359"/>
      <sheetData sheetId="7360"/>
      <sheetData sheetId="7361">
        <row r="1">
          <cell r="A1" t="str">
            <v>ITEM</v>
          </cell>
        </row>
      </sheetData>
      <sheetData sheetId="7362">
        <row r="1">
          <cell r="A1" t="str">
            <v>EQUIPO</v>
          </cell>
        </row>
      </sheetData>
      <sheetData sheetId="7363">
        <row r="1">
          <cell r="A1" t="str">
            <v>ADMINISTRACION</v>
          </cell>
        </row>
      </sheetData>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refreshError="1"/>
      <sheetData sheetId="7384" refreshError="1"/>
      <sheetData sheetId="7385" refreshError="1"/>
      <sheetData sheetId="7386" refreshError="1"/>
      <sheetData sheetId="7387"/>
      <sheetData sheetId="7388"/>
      <sheetData sheetId="7389"/>
      <sheetData sheetId="7390"/>
      <sheetData sheetId="7391"/>
      <sheetData sheetId="7392"/>
      <sheetData sheetId="7393"/>
      <sheetData sheetId="7394"/>
      <sheetData sheetId="7395">
        <row r="1">
          <cell r="A1" t="str">
            <v>ITEM</v>
          </cell>
        </row>
      </sheetData>
      <sheetData sheetId="7396">
        <row r="1">
          <cell r="A1" t="str">
            <v>EQUIPO</v>
          </cell>
        </row>
      </sheetData>
      <sheetData sheetId="7397">
        <row r="1">
          <cell r="A1" t="str">
            <v>ADMINISTRACION</v>
          </cell>
        </row>
      </sheetData>
      <sheetData sheetId="7398"/>
      <sheetData sheetId="7399">
        <row r="1">
          <cell r="A1" t="str">
            <v>ITEM</v>
          </cell>
        </row>
      </sheetData>
      <sheetData sheetId="7400">
        <row r="1">
          <cell r="A1" t="str">
            <v>EQUIPO</v>
          </cell>
        </row>
      </sheetData>
      <sheetData sheetId="7401">
        <row r="1">
          <cell r="A1" t="str">
            <v>ADMINISTRACION</v>
          </cell>
        </row>
      </sheetData>
      <sheetData sheetId="7402"/>
      <sheetData sheetId="7403"/>
      <sheetData sheetId="7404"/>
      <sheetData sheetId="7405"/>
      <sheetData sheetId="7406">
        <row r="1">
          <cell r="A1" t="str">
            <v>ITEM</v>
          </cell>
        </row>
      </sheetData>
      <sheetData sheetId="7407">
        <row r="1">
          <cell r="A1" t="str">
            <v>EQUIPO</v>
          </cell>
        </row>
      </sheetData>
      <sheetData sheetId="7408">
        <row r="1">
          <cell r="A1" t="str">
            <v>ADMINISTRACION</v>
          </cell>
        </row>
      </sheetData>
      <sheetData sheetId="7409"/>
      <sheetData sheetId="7410"/>
      <sheetData sheetId="7411">
        <row r="1">
          <cell r="A1" t="str">
            <v>ITEM</v>
          </cell>
        </row>
      </sheetData>
      <sheetData sheetId="7412">
        <row r="1">
          <cell r="A1" t="str">
            <v>EQUIPO</v>
          </cell>
        </row>
      </sheetData>
      <sheetData sheetId="7413">
        <row r="1">
          <cell r="A1" t="str">
            <v>ADMINISTRACION</v>
          </cell>
        </row>
      </sheetData>
      <sheetData sheetId="7414"/>
      <sheetData sheetId="7415"/>
      <sheetData sheetId="7416"/>
      <sheetData sheetId="7417"/>
      <sheetData sheetId="7418"/>
      <sheetData sheetId="7419">
        <row r="1">
          <cell r="A1" t="str">
            <v>Name</v>
          </cell>
        </row>
      </sheetData>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row r="1">
          <cell r="A1" t="str">
            <v>ADMINISTRACION</v>
          </cell>
        </row>
      </sheetData>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sheetData sheetId="7474"/>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sheetData sheetId="7543"/>
      <sheetData sheetId="7544" refreshError="1"/>
      <sheetData sheetId="7545" refreshError="1"/>
      <sheetData sheetId="7546"/>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sheetData sheetId="7586"/>
      <sheetData sheetId="7587"/>
      <sheetData sheetId="7588"/>
      <sheetData sheetId="7589"/>
      <sheetData sheetId="7590"/>
      <sheetData sheetId="7591"/>
      <sheetData sheetId="7592"/>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refreshError="1"/>
      <sheetData sheetId="7629" refreshError="1"/>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row r="1">
          <cell r="A1" t="str">
            <v>Name</v>
          </cell>
        </row>
      </sheetData>
      <sheetData sheetId="7649"/>
      <sheetData sheetId="7650"/>
      <sheetData sheetId="7651"/>
      <sheetData sheetId="7652"/>
      <sheetData sheetId="7653"/>
      <sheetData sheetId="7654"/>
      <sheetData sheetId="7655"/>
      <sheetData sheetId="7656"/>
      <sheetData sheetId="7657">
        <row r="1">
          <cell r="A1" t="str">
            <v>INSTITUTO NACIONAL DE VIAS</v>
          </cell>
        </row>
      </sheetData>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row r="1">
          <cell r="A1" t="str">
            <v>INSTITUTO NACIONAL DE VIAS</v>
          </cell>
        </row>
      </sheetData>
      <sheetData sheetId="7688"/>
      <sheetData sheetId="7689"/>
      <sheetData sheetId="7690"/>
      <sheetData sheetId="7691"/>
      <sheetData sheetId="7692"/>
      <sheetData sheetId="7693"/>
      <sheetData sheetId="7694"/>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sheetData sheetId="7707"/>
      <sheetData sheetId="7708"/>
      <sheetData sheetId="7709"/>
      <sheetData sheetId="7710">
        <row r="1">
          <cell r="A1" t="str">
            <v>ITEM</v>
          </cell>
        </row>
      </sheetData>
      <sheetData sheetId="7711">
        <row r="1">
          <cell r="A1" t="str">
            <v>EQUIPO</v>
          </cell>
        </row>
      </sheetData>
      <sheetData sheetId="7712">
        <row r="1">
          <cell r="A1" t="str">
            <v>ADMINISTRACION</v>
          </cell>
        </row>
      </sheetData>
      <sheetData sheetId="7713"/>
      <sheetData sheetId="7714"/>
      <sheetData sheetId="7715"/>
      <sheetData sheetId="7716"/>
      <sheetData sheetId="7717" refreshError="1"/>
      <sheetData sheetId="7718">
        <row r="1">
          <cell r="B1" t="str">
            <v>CTO-102-2002</v>
          </cell>
        </row>
      </sheetData>
      <sheetData sheetId="7719"/>
      <sheetData sheetId="7720"/>
      <sheetData sheetId="7721"/>
      <sheetData sheetId="7722" refreshError="1"/>
      <sheetData sheetId="7723"/>
      <sheetData sheetId="7724"/>
      <sheetData sheetId="7725"/>
      <sheetData sheetId="7726"/>
      <sheetData sheetId="7727"/>
      <sheetData sheetId="7728"/>
      <sheetData sheetId="7729"/>
      <sheetData sheetId="7730"/>
      <sheetData sheetId="7731" refreshError="1"/>
      <sheetData sheetId="7732" refreshError="1"/>
      <sheetData sheetId="7733"/>
      <sheetData sheetId="7734" refreshError="1"/>
      <sheetData sheetId="7735" refreshError="1"/>
      <sheetData sheetId="7736" refreshError="1"/>
      <sheetData sheetId="7737"/>
      <sheetData sheetId="7738" refreshError="1"/>
      <sheetData sheetId="7739"/>
      <sheetData sheetId="7740"/>
      <sheetData sheetId="7741"/>
      <sheetData sheetId="7742">
        <row r="1">
          <cell r="A1" t="str">
            <v>INSTITUTO NACIONAL DE VIAS</v>
          </cell>
        </row>
      </sheetData>
      <sheetData sheetId="7743"/>
      <sheetData sheetId="7744"/>
      <sheetData sheetId="7745"/>
      <sheetData sheetId="7746"/>
      <sheetData sheetId="7747"/>
      <sheetData sheetId="7748"/>
      <sheetData sheetId="7749"/>
      <sheetData sheetId="7750"/>
      <sheetData sheetId="7751"/>
      <sheetData sheetId="7752"/>
      <sheetData sheetId="7753"/>
      <sheetData sheetId="7754">
        <row r="1">
          <cell r="B1" t="str">
            <v>CTO-102-2002</v>
          </cell>
        </row>
      </sheetData>
      <sheetData sheetId="7755"/>
      <sheetData sheetId="7756"/>
      <sheetData sheetId="7757"/>
      <sheetData sheetId="7758">
        <row r="8">
          <cell r="A8">
            <v>3.1</v>
          </cell>
        </row>
      </sheetData>
      <sheetData sheetId="7759"/>
      <sheetData sheetId="7760"/>
      <sheetData sheetId="7761"/>
      <sheetData sheetId="7762"/>
      <sheetData sheetId="7763"/>
      <sheetData sheetId="7764"/>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sheetData sheetId="8069"/>
      <sheetData sheetId="8070"/>
      <sheetData sheetId="8071"/>
      <sheetData sheetId="8072"/>
      <sheetData sheetId="8073"/>
      <sheetData sheetId="8074"/>
      <sheetData sheetId="8075"/>
      <sheetData sheetId="8076"/>
      <sheetData sheetId="8077">
        <row r="5">
          <cell r="E5" t="str">
            <v>CANTIDAD</v>
          </cell>
        </row>
      </sheetData>
      <sheetData sheetId="8078">
        <row r="5">
          <cell r="E5" t="str">
            <v>CANTIDAD</v>
          </cell>
        </row>
      </sheetData>
      <sheetData sheetId="8079">
        <row r="5">
          <cell r="E5" t="str">
            <v>CANTIDAD</v>
          </cell>
        </row>
      </sheetData>
      <sheetData sheetId="8080">
        <row r="5">
          <cell r="E5" t="str">
            <v>CANTIDAD</v>
          </cell>
        </row>
      </sheetData>
      <sheetData sheetId="8081">
        <row r="5">
          <cell r="E5" t="str">
            <v>CANTIDAD</v>
          </cell>
        </row>
      </sheetData>
      <sheetData sheetId="8082">
        <row r="5">
          <cell r="E5" t="str">
            <v>CANTIDAD</v>
          </cell>
        </row>
      </sheetData>
      <sheetData sheetId="8083">
        <row r="5">
          <cell r="E5" t="str">
            <v>CANTIDAD</v>
          </cell>
        </row>
      </sheetData>
      <sheetData sheetId="8084">
        <row r="5">
          <cell r="E5" t="str">
            <v>CANTIDAD</v>
          </cell>
        </row>
      </sheetData>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ow r="16">
          <cell r="A16" t="str">
            <v>ABONO 10-30-10</v>
          </cell>
        </row>
      </sheetData>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row r="1">
          <cell r="A1" t="str">
            <v>ITEM</v>
          </cell>
        </row>
      </sheetData>
      <sheetData sheetId="8239">
        <row r="1">
          <cell r="A1" t="str">
            <v>EQUIPO</v>
          </cell>
        </row>
      </sheetData>
      <sheetData sheetId="8240">
        <row r="1">
          <cell r="A1" t="str">
            <v>ADMINISTRACION</v>
          </cell>
        </row>
      </sheetData>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row r="16">
          <cell r="A16" t="str">
            <v>ABONO 10-30-10</v>
          </cell>
        </row>
      </sheetData>
      <sheetData sheetId="8288"/>
      <sheetData sheetId="8289"/>
      <sheetData sheetId="8290"/>
      <sheetData sheetId="8291" refreshError="1"/>
      <sheetData sheetId="8292" refreshError="1"/>
      <sheetData sheetId="8293" refreshError="1"/>
      <sheetData sheetId="8294" refreshError="1"/>
      <sheetData sheetId="8295" refreshError="1"/>
      <sheetData sheetId="8296" refreshError="1"/>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sheetData sheetId="8349"/>
      <sheetData sheetId="8350"/>
      <sheetData sheetId="8351"/>
      <sheetData sheetId="8352"/>
      <sheetData sheetId="8353"/>
      <sheetData sheetId="8354"/>
      <sheetData sheetId="8355"/>
      <sheetData sheetId="8356"/>
      <sheetData sheetId="8357"/>
      <sheetData sheetId="8358" refreshError="1"/>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refreshError="1"/>
      <sheetData sheetId="8433"/>
      <sheetData sheetId="8434"/>
      <sheetData sheetId="8435"/>
      <sheetData sheetId="8436"/>
      <sheetData sheetId="8437"/>
      <sheetData sheetId="8438"/>
      <sheetData sheetId="8439"/>
      <sheetData sheetId="8440"/>
      <sheetData sheetId="844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sheetData sheetId="8517" refreshError="1"/>
      <sheetData sheetId="8518" refreshError="1"/>
      <sheetData sheetId="8519" refreshError="1"/>
      <sheetData sheetId="8520" refreshError="1"/>
      <sheetData sheetId="8521"/>
      <sheetData sheetId="8522"/>
      <sheetData sheetId="8523"/>
      <sheetData sheetId="8524"/>
      <sheetData sheetId="8525"/>
      <sheetData sheetId="8526" refreshError="1"/>
      <sheetData sheetId="8527" refreshError="1"/>
      <sheetData sheetId="8528"/>
      <sheetData sheetId="8529"/>
      <sheetData sheetId="8530"/>
      <sheetData sheetId="8531"/>
      <sheetData sheetId="8532"/>
      <sheetData sheetId="8533"/>
      <sheetData sheetId="8534"/>
      <sheetData sheetId="8535" refreshError="1"/>
      <sheetData sheetId="8536" refreshError="1"/>
      <sheetData sheetId="8537" refreshError="1"/>
      <sheetData sheetId="8538" refreshError="1"/>
      <sheetData sheetId="8539" refreshError="1"/>
      <sheetData sheetId="8540" refreshError="1"/>
      <sheetData sheetId="8541"/>
      <sheetData sheetId="8542"/>
      <sheetData sheetId="8543"/>
      <sheetData sheetId="8544"/>
      <sheetData sheetId="8545"/>
      <sheetData sheetId="8546"/>
      <sheetData sheetId="8547"/>
      <sheetData sheetId="8548"/>
      <sheetData sheetId="8549" refreshError="1"/>
      <sheetData sheetId="8550" refreshError="1"/>
      <sheetData sheetId="8551" refreshError="1"/>
      <sheetData sheetId="8552" refreshError="1"/>
      <sheetData sheetId="8553"/>
      <sheetData sheetId="8554"/>
      <sheetData sheetId="8555"/>
      <sheetData sheetId="8556"/>
      <sheetData sheetId="8557"/>
      <sheetData sheetId="8558"/>
      <sheetData sheetId="8559"/>
      <sheetData sheetId="8560"/>
      <sheetData sheetId="8561"/>
      <sheetData sheetId="8562"/>
      <sheetData sheetId="8563"/>
      <sheetData sheetId="8564" refreshError="1"/>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refreshError="1"/>
      <sheetData sheetId="8639" refreshError="1"/>
      <sheetData sheetId="8640" refreshError="1"/>
      <sheetData sheetId="8641" refreshError="1"/>
      <sheetData sheetId="8642" refreshError="1"/>
      <sheetData sheetId="8643" refreshError="1"/>
      <sheetData sheetId="8644" refreshError="1"/>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sheetData sheetId="8695"/>
      <sheetData sheetId="8696" refreshError="1"/>
      <sheetData sheetId="8697" refreshError="1"/>
      <sheetData sheetId="8698" refreshError="1"/>
      <sheetData sheetId="8699"/>
      <sheetData sheetId="8700" refreshError="1"/>
      <sheetData sheetId="8701" refreshError="1"/>
      <sheetData sheetId="8702"/>
      <sheetData sheetId="8703">
        <row r="52">
          <cell r="B52" t="str">
            <v>ANTICIPO</v>
          </cell>
        </row>
      </sheetData>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refreshError="1"/>
      <sheetData sheetId="8717">
        <row r="16">
          <cell r="C16" t="str">
            <v>X</v>
          </cell>
        </row>
      </sheetData>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refreshError="1"/>
      <sheetData sheetId="8740" refreshError="1"/>
      <sheetData sheetId="8741" refreshError="1"/>
      <sheetData sheetId="8742" refreshError="1"/>
      <sheetData sheetId="8743" refreshError="1"/>
      <sheetData sheetId="8744" refreshError="1"/>
      <sheetData sheetId="8745" refreshError="1"/>
      <sheetData sheetId="8746" refreshError="1"/>
      <sheetData sheetId="8747" refreshError="1"/>
      <sheetData sheetId="8748" refreshError="1"/>
      <sheetData sheetId="8749"/>
      <sheetData sheetId="8750"/>
      <sheetData sheetId="8751"/>
      <sheetData sheetId="8752"/>
      <sheetData sheetId="8753"/>
      <sheetData sheetId="8754"/>
      <sheetData sheetId="8755"/>
      <sheetData sheetId="8756"/>
      <sheetData sheetId="8757"/>
      <sheetData sheetId="8758"/>
      <sheetData sheetId="8759"/>
      <sheetData sheetId="8760" refreshError="1"/>
      <sheetData sheetId="8761" refreshError="1"/>
      <sheetData sheetId="8762" refreshError="1"/>
      <sheetData sheetId="8763" refreshError="1"/>
      <sheetData sheetId="8764" refreshError="1"/>
      <sheetData sheetId="8765" refreshError="1"/>
      <sheetData sheetId="8766"/>
      <sheetData sheetId="8767"/>
      <sheetData sheetId="8768"/>
      <sheetData sheetId="8769"/>
      <sheetData sheetId="8770">
        <row r="33">
          <cell r="C33">
            <v>0.77967625899280601</v>
          </cell>
        </row>
      </sheetData>
      <sheetData sheetId="8771"/>
      <sheetData sheetId="8772">
        <row r="8">
          <cell r="A8">
            <v>2.1</v>
          </cell>
        </row>
      </sheetData>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refreshError="1"/>
      <sheetData sheetId="8843" refreshError="1"/>
      <sheetData sheetId="8844" refreshError="1"/>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refreshError="1"/>
      <sheetData sheetId="8857" refreshError="1"/>
      <sheetData sheetId="8858" refreshError="1"/>
      <sheetData sheetId="8859" refreshError="1"/>
      <sheetData sheetId="8860" refreshError="1"/>
      <sheetData sheetId="8861" refreshError="1"/>
      <sheetData sheetId="8862" refreshError="1"/>
      <sheetData sheetId="8863" refreshError="1"/>
      <sheetData sheetId="8864">
        <row r="3">
          <cell r="A3">
            <v>1</v>
          </cell>
        </row>
      </sheetData>
      <sheetData sheetId="8865" refreshError="1"/>
      <sheetData sheetId="8866" refreshError="1"/>
      <sheetData sheetId="8867" refreshError="1"/>
      <sheetData sheetId="8868" refreshError="1"/>
      <sheetData sheetId="8869" refreshError="1"/>
      <sheetData sheetId="8870" refreshError="1"/>
      <sheetData sheetId="8871" refreshError="1"/>
      <sheetData sheetId="8872" refreshError="1"/>
      <sheetData sheetId="8873" refreshError="1"/>
      <sheetData sheetId="8874" refreshError="1"/>
      <sheetData sheetId="8875" refreshError="1"/>
      <sheetData sheetId="8876"/>
      <sheetData sheetId="8877"/>
      <sheetData sheetId="8878" refreshError="1"/>
      <sheetData sheetId="8879" refreshError="1"/>
      <sheetData sheetId="8880" refreshError="1"/>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refreshError="1"/>
      <sheetData sheetId="8900" refreshError="1"/>
      <sheetData sheetId="8901" refreshError="1"/>
      <sheetData sheetId="8902" refreshError="1"/>
      <sheetData sheetId="8903" refreshError="1"/>
      <sheetData sheetId="8904" refreshError="1"/>
      <sheetData sheetId="8905" refreshError="1"/>
      <sheetData sheetId="8906" refreshError="1"/>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refreshError="1"/>
      <sheetData sheetId="8924" refreshError="1"/>
      <sheetData sheetId="8925" refreshError="1"/>
      <sheetData sheetId="8926" refreshError="1"/>
      <sheetData sheetId="8927" refreshError="1"/>
      <sheetData sheetId="8928" refreshError="1"/>
      <sheetData sheetId="8929" refreshError="1"/>
      <sheetData sheetId="8930" refreshError="1"/>
      <sheetData sheetId="8931" refreshError="1"/>
      <sheetData sheetId="8932" refreshError="1"/>
      <sheetData sheetId="8933" refreshError="1"/>
      <sheetData sheetId="8934" refreshError="1"/>
      <sheetData sheetId="8935" refreshError="1"/>
      <sheetData sheetId="8936" refreshError="1"/>
      <sheetData sheetId="8937" refreshError="1"/>
      <sheetData sheetId="8938" refreshError="1"/>
      <sheetData sheetId="8939" refreshError="1"/>
      <sheetData sheetId="8940" refreshError="1"/>
      <sheetData sheetId="8941" refreshError="1"/>
      <sheetData sheetId="8942" refreshError="1"/>
      <sheetData sheetId="8943" refreshError="1"/>
      <sheetData sheetId="8944" refreshError="1"/>
      <sheetData sheetId="8945" refreshError="1"/>
      <sheetData sheetId="8946" refreshError="1"/>
      <sheetData sheetId="8947" refreshError="1"/>
      <sheetData sheetId="8948" refreshError="1"/>
      <sheetData sheetId="8949" refreshError="1"/>
      <sheetData sheetId="8950" refreshError="1"/>
      <sheetData sheetId="8951" refreshError="1"/>
      <sheetData sheetId="8952" refreshError="1"/>
      <sheetData sheetId="8953" refreshError="1"/>
      <sheetData sheetId="8954" refreshError="1"/>
      <sheetData sheetId="8955" refreshError="1"/>
      <sheetData sheetId="8956" refreshError="1"/>
      <sheetData sheetId="8957" refreshError="1"/>
      <sheetData sheetId="8958" refreshError="1"/>
      <sheetData sheetId="8959" refreshError="1"/>
      <sheetData sheetId="8960" refreshError="1"/>
      <sheetData sheetId="8961" refreshError="1"/>
      <sheetData sheetId="8962" refreshError="1"/>
      <sheetData sheetId="8963" refreshError="1"/>
      <sheetData sheetId="8964" refreshError="1"/>
      <sheetData sheetId="8965" refreshError="1"/>
      <sheetData sheetId="8966" refreshError="1"/>
      <sheetData sheetId="8967" refreshError="1"/>
      <sheetData sheetId="8968" refreshError="1"/>
      <sheetData sheetId="8969" refreshError="1"/>
      <sheetData sheetId="8970" refreshError="1"/>
      <sheetData sheetId="8971" refreshError="1"/>
      <sheetData sheetId="8972" refreshError="1"/>
      <sheetData sheetId="8973" refreshError="1"/>
      <sheetData sheetId="8974" refreshError="1"/>
      <sheetData sheetId="8975" refreshError="1"/>
      <sheetData sheetId="8976" refreshError="1"/>
      <sheetData sheetId="8977" refreshError="1"/>
      <sheetData sheetId="8978" refreshError="1"/>
      <sheetData sheetId="8979" refreshError="1"/>
      <sheetData sheetId="8980" refreshError="1"/>
      <sheetData sheetId="8981" refreshError="1"/>
      <sheetData sheetId="8982" refreshError="1"/>
      <sheetData sheetId="8983" refreshError="1"/>
      <sheetData sheetId="8984" refreshError="1"/>
      <sheetData sheetId="8985" refreshError="1"/>
      <sheetData sheetId="8986" refreshError="1"/>
      <sheetData sheetId="8987" refreshError="1"/>
      <sheetData sheetId="8988" refreshError="1"/>
      <sheetData sheetId="8989" refreshError="1"/>
      <sheetData sheetId="8990" refreshError="1"/>
      <sheetData sheetId="8991" refreshError="1"/>
      <sheetData sheetId="8992" refreshError="1"/>
      <sheetData sheetId="8993" refreshError="1"/>
      <sheetData sheetId="8994" refreshError="1"/>
      <sheetData sheetId="8995" refreshError="1"/>
      <sheetData sheetId="8996" refreshError="1"/>
      <sheetData sheetId="8997" refreshError="1"/>
      <sheetData sheetId="8998" refreshError="1"/>
      <sheetData sheetId="8999" refreshError="1"/>
      <sheetData sheetId="9000" refreshError="1"/>
      <sheetData sheetId="9001" refreshError="1"/>
      <sheetData sheetId="9002" refreshError="1"/>
      <sheetData sheetId="9003" refreshError="1"/>
      <sheetData sheetId="9004" refreshError="1"/>
      <sheetData sheetId="9005" refreshError="1"/>
      <sheetData sheetId="9006" refreshError="1"/>
      <sheetData sheetId="9007" refreshError="1"/>
      <sheetData sheetId="9008" refreshError="1"/>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refreshError="1"/>
      <sheetData sheetId="9021" refreshError="1"/>
      <sheetData sheetId="9022" refreshError="1"/>
      <sheetData sheetId="9023" refreshError="1"/>
      <sheetData sheetId="9024" refreshError="1"/>
      <sheetData sheetId="9025" refreshError="1"/>
      <sheetData sheetId="9026" refreshError="1"/>
      <sheetData sheetId="9027" refreshError="1"/>
      <sheetData sheetId="9028" refreshError="1"/>
      <sheetData sheetId="9029" refreshError="1"/>
      <sheetData sheetId="9030" refreshError="1"/>
      <sheetData sheetId="9031" refreshError="1"/>
      <sheetData sheetId="9032" refreshError="1"/>
      <sheetData sheetId="9033" refreshError="1"/>
      <sheetData sheetId="9034" refreshError="1"/>
      <sheetData sheetId="9035" refreshError="1"/>
      <sheetData sheetId="9036" refreshError="1"/>
      <sheetData sheetId="9037" refreshError="1"/>
      <sheetData sheetId="9038" refreshError="1"/>
      <sheetData sheetId="9039" refreshError="1"/>
      <sheetData sheetId="9040" refreshError="1"/>
      <sheetData sheetId="9041" refreshError="1"/>
      <sheetData sheetId="9042" refreshError="1"/>
      <sheetData sheetId="9043" refreshError="1"/>
      <sheetData sheetId="9044" refreshError="1"/>
      <sheetData sheetId="9045" refreshError="1"/>
      <sheetData sheetId="9046" refreshError="1"/>
      <sheetData sheetId="9047" refreshError="1"/>
      <sheetData sheetId="9048" refreshError="1"/>
      <sheetData sheetId="9049" refreshError="1"/>
      <sheetData sheetId="9050" refreshError="1"/>
      <sheetData sheetId="9051" refreshError="1"/>
      <sheetData sheetId="9052" refreshError="1"/>
      <sheetData sheetId="9053" refreshError="1"/>
      <sheetData sheetId="9054" refreshError="1"/>
      <sheetData sheetId="9055" refreshError="1"/>
      <sheetData sheetId="9056" refreshError="1"/>
      <sheetData sheetId="9057" refreshError="1"/>
      <sheetData sheetId="9058" refreshError="1"/>
      <sheetData sheetId="9059" refreshError="1"/>
      <sheetData sheetId="9060" refreshError="1"/>
      <sheetData sheetId="9061" refreshError="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refreshError="1"/>
      <sheetData sheetId="9071" refreshError="1"/>
      <sheetData sheetId="9072" refreshError="1"/>
      <sheetData sheetId="9073" refreshError="1"/>
      <sheetData sheetId="9074" refreshError="1"/>
      <sheetData sheetId="9075" refreshError="1"/>
      <sheetData sheetId="9076" refreshError="1"/>
      <sheetData sheetId="9077" refreshError="1"/>
      <sheetData sheetId="9078" refreshError="1"/>
      <sheetData sheetId="9079" refreshError="1"/>
      <sheetData sheetId="9080" refreshError="1"/>
      <sheetData sheetId="9081" refreshError="1"/>
      <sheetData sheetId="9082" refreshError="1"/>
      <sheetData sheetId="9083" refreshError="1"/>
      <sheetData sheetId="9084" refreshError="1"/>
      <sheetData sheetId="9085" refreshError="1"/>
      <sheetData sheetId="9086" refreshError="1"/>
      <sheetData sheetId="9087" refreshError="1"/>
      <sheetData sheetId="9088" refreshError="1"/>
      <sheetData sheetId="9089" refreshError="1"/>
      <sheetData sheetId="9090" refreshError="1"/>
      <sheetData sheetId="9091" refreshError="1"/>
      <sheetData sheetId="9092" refreshError="1"/>
      <sheetData sheetId="9093" refreshError="1"/>
      <sheetData sheetId="9094" refreshError="1"/>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refreshError="1"/>
      <sheetData sheetId="9115" refreshError="1"/>
      <sheetData sheetId="9116" refreshError="1"/>
      <sheetData sheetId="9117" refreshError="1"/>
      <sheetData sheetId="9118" refreshError="1"/>
      <sheetData sheetId="9119" refreshError="1"/>
      <sheetData sheetId="9120" refreshError="1"/>
      <sheetData sheetId="9121" refreshError="1"/>
      <sheetData sheetId="9122" refreshError="1"/>
      <sheetData sheetId="9123" refreshError="1"/>
      <sheetData sheetId="9124" refreshError="1"/>
      <sheetData sheetId="9125" refreshError="1"/>
      <sheetData sheetId="9126" refreshError="1"/>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sheetData sheetId="9253" refreshError="1"/>
      <sheetData sheetId="9254" refreshError="1"/>
      <sheetData sheetId="9255" refreshError="1"/>
      <sheetData sheetId="9256" refreshError="1"/>
      <sheetData sheetId="9257"/>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sheetData sheetId="9544"/>
      <sheetData sheetId="9545"/>
      <sheetData sheetId="9546" refreshError="1"/>
      <sheetData sheetId="9547" refreshError="1"/>
      <sheetData sheetId="9548" refreshError="1"/>
      <sheetData sheetId="9549" refreshError="1"/>
      <sheetData sheetId="9550" refreshError="1"/>
      <sheetData sheetId="9551" refreshError="1"/>
      <sheetData sheetId="9552"/>
      <sheetData sheetId="9553" refreshError="1"/>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row r="5">
          <cell r="A5" t="str">
            <v>Desperdicio</v>
          </cell>
        </row>
      </sheetData>
      <sheetData sheetId="9602">
        <row r="7">
          <cell r="A7" t="str">
            <v>Herramientas Menores</v>
          </cell>
        </row>
      </sheetData>
      <sheetData sheetId="9603">
        <row r="6">
          <cell r="A6" t="str">
            <v>TOPÓGRAFO</v>
          </cell>
        </row>
      </sheetData>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sheetData sheetId="9621"/>
      <sheetData sheetId="9622"/>
      <sheetData sheetId="9623"/>
      <sheetData sheetId="9624"/>
      <sheetData sheetId="9625"/>
      <sheetData sheetId="9626"/>
      <sheetData sheetId="9627"/>
      <sheetData sheetId="9628"/>
      <sheetData sheetId="9629"/>
      <sheetData sheetId="9630"/>
      <sheetData sheetId="9631"/>
      <sheetData sheetId="9632"/>
      <sheetData sheetId="9633"/>
      <sheetData sheetId="9634"/>
      <sheetData sheetId="9635"/>
      <sheetData sheetId="9636"/>
      <sheetData sheetId="9637"/>
      <sheetData sheetId="9638"/>
      <sheetData sheetId="9639"/>
      <sheetData sheetId="9640"/>
      <sheetData sheetId="9641"/>
      <sheetData sheetId="9642"/>
      <sheetData sheetId="9643"/>
      <sheetData sheetId="9644"/>
      <sheetData sheetId="9645"/>
      <sheetData sheetId="9646"/>
      <sheetData sheetId="9647"/>
      <sheetData sheetId="9648"/>
      <sheetData sheetId="9649"/>
      <sheetData sheetId="9650"/>
      <sheetData sheetId="9651"/>
      <sheetData sheetId="9652"/>
      <sheetData sheetId="9653"/>
      <sheetData sheetId="9654"/>
      <sheetData sheetId="9655">
        <row r="1">
          <cell r="A1" t="str">
            <v>ITEM</v>
          </cell>
        </row>
      </sheetData>
      <sheetData sheetId="9656">
        <row r="1">
          <cell r="A1" t="str">
            <v>EQUIPO</v>
          </cell>
        </row>
      </sheetData>
      <sheetData sheetId="9657">
        <row r="1">
          <cell r="A1" t="str">
            <v>ADMINISTRACION</v>
          </cell>
        </row>
      </sheetData>
      <sheetData sheetId="9658"/>
      <sheetData sheetId="9659"/>
      <sheetData sheetId="9660"/>
      <sheetData sheetId="9661"/>
      <sheetData sheetId="9662"/>
      <sheetData sheetId="9663"/>
      <sheetData sheetId="9664"/>
      <sheetData sheetId="9665"/>
      <sheetData sheetId="9666"/>
      <sheetData sheetId="9667"/>
      <sheetData sheetId="9668"/>
      <sheetData sheetId="9669"/>
      <sheetData sheetId="9670"/>
      <sheetData sheetId="9671"/>
      <sheetData sheetId="9672"/>
      <sheetData sheetId="9673"/>
      <sheetData sheetId="9674"/>
      <sheetData sheetId="9675"/>
      <sheetData sheetId="9676"/>
      <sheetData sheetId="9677"/>
      <sheetData sheetId="9678"/>
      <sheetData sheetId="9679"/>
      <sheetData sheetId="9680"/>
      <sheetData sheetId="9681"/>
      <sheetData sheetId="9682"/>
      <sheetData sheetId="9683"/>
      <sheetData sheetId="9684"/>
      <sheetData sheetId="9685"/>
      <sheetData sheetId="9686"/>
      <sheetData sheetId="9687"/>
      <sheetData sheetId="9688"/>
      <sheetData sheetId="9689"/>
      <sheetData sheetId="9690"/>
      <sheetData sheetId="9691"/>
      <sheetData sheetId="9692"/>
      <sheetData sheetId="9693"/>
      <sheetData sheetId="9694"/>
      <sheetData sheetId="9695"/>
      <sheetData sheetId="9696"/>
      <sheetData sheetId="9697"/>
      <sheetData sheetId="9698"/>
      <sheetData sheetId="9699"/>
      <sheetData sheetId="9700"/>
      <sheetData sheetId="970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refreshError="1"/>
      <sheetData sheetId="9725" refreshError="1"/>
      <sheetData sheetId="9726" refreshError="1"/>
      <sheetData sheetId="9727" refreshError="1"/>
      <sheetData sheetId="9728"/>
      <sheetData sheetId="9729"/>
      <sheetData sheetId="9730"/>
      <sheetData sheetId="9731"/>
      <sheetData sheetId="9732">
        <row r="5">
          <cell r="A5" t="str">
            <v>Desperdicio</v>
          </cell>
        </row>
      </sheetData>
      <sheetData sheetId="9733">
        <row r="7">
          <cell r="A7" t="str">
            <v>Herramientas Menores</v>
          </cell>
        </row>
      </sheetData>
      <sheetData sheetId="9734">
        <row r="6">
          <cell r="A6" t="str">
            <v>TOPÓGRAFO</v>
          </cell>
        </row>
      </sheetData>
      <sheetData sheetId="9735"/>
      <sheetData sheetId="9736"/>
      <sheetData sheetId="9737"/>
      <sheetData sheetId="9738" refreshError="1"/>
      <sheetData sheetId="9739" refreshError="1"/>
      <sheetData sheetId="9740" refreshError="1"/>
      <sheetData sheetId="9741" refreshError="1"/>
      <sheetData sheetId="9742">
        <row r="7">
          <cell r="B7">
            <v>0.1</v>
          </cell>
        </row>
      </sheetData>
      <sheetData sheetId="9743">
        <row r="7">
          <cell r="B7">
            <v>0.1</v>
          </cell>
        </row>
      </sheetData>
      <sheetData sheetId="9744"/>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sheetData sheetId="9757"/>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sheetData sheetId="9802"/>
      <sheetData sheetId="9803"/>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sheetData sheetId="9864" refreshError="1"/>
      <sheetData sheetId="9865"/>
      <sheetData sheetId="9866" refreshError="1"/>
      <sheetData sheetId="9867" refreshError="1"/>
      <sheetData sheetId="9868" refreshError="1"/>
      <sheetData sheetId="9869" refreshError="1"/>
      <sheetData sheetId="9870" refreshError="1"/>
      <sheetData sheetId="9871"/>
      <sheetData sheetId="9872" refreshError="1"/>
      <sheetData sheetId="9873" refreshError="1"/>
      <sheetData sheetId="9874" refreshError="1"/>
      <sheetData sheetId="9875" refreshError="1"/>
      <sheetData sheetId="9876" refreshError="1"/>
      <sheetData sheetId="9877" refreshError="1"/>
      <sheetData sheetId="9878" refreshError="1"/>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row r="103">
          <cell r="C103" t="str">
            <v>EXP</v>
          </cell>
        </row>
      </sheetData>
      <sheetData sheetId="10043" refreshError="1"/>
      <sheetData sheetId="10044"/>
      <sheetData sheetId="10045">
        <row r="147">
          <cell r="B147" t="str">
            <v>SUB TOTAL OBRAS DE  INSTALACIONES ELÉCTRICAS DE LAS ESTACIONES (Urbanismo)</v>
          </cell>
        </row>
      </sheetData>
      <sheetData sheetId="10046"/>
      <sheetData sheetId="10047"/>
      <sheetData sheetId="10048"/>
      <sheetData sheetId="10049"/>
      <sheetData sheetId="10050"/>
      <sheetData sheetId="10051"/>
      <sheetData sheetId="10052"/>
      <sheetData sheetId="10053"/>
      <sheetData sheetId="10054"/>
      <sheetData sheetId="10055"/>
      <sheetData sheetId="10056"/>
      <sheetData sheetId="10057" refreshError="1"/>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sheetData sheetId="10351"/>
      <sheetData sheetId="10352"/>
      <sheetData sheetId="10353"/>
      <sheetData sheetId="10354"/>
      <sheetData sheetId="10355"/>
      <sheetData sheetId="10356"/>
      <sheetData sheetId="10357"/>
      <sheetData sheetId="10358"/>
      <sheetData sheetId="10359"/>
      <sheetData sheetId="10360"/>
      <sheetData sheetId="10361"/>
      <sheetData sheetId="10362"/>
      <sheetData sheetId="10363"/>
      <sheetData sheetId="10364"/>
      <sheetData sheetId="10365"/>
      <sheetData sheetId="10366"/>
      <sheetData sheetId="10367"/>
      <sheetData sheetId="10368"/>
      <sheetData sheetId="10369"/>
      <sheetData sheetId="10370"/>
      <sheetData sheetId="10371"/>
      <sheetData sheetId="10372"/>
      <sheetData sheetId="10373"/>
      <sheetData sheetId="10374"/>
      <sheetData sheetId="10375"/>
      <sheetData sheetId="10376"/>
      <sheetData sheetId="10377"/>
      <sheetData sheetId="10378"/>
      <sheetData sheetId="10379"/>
      <sheetData sheetId="10380"/>
      <sheetData sheetId="10381"/>
      <sheetData sheetId="10382"/>
      <sheetData sheetId="10383"/>
      <sheetData sheetId="10384"/>
      <sheetData sheetId="10385"/>
      <sheetData sheetId="10386"/>
      <sheetData sheetId="10387"/>
      <sheetData sheetId="10388"/>
      <sheetData sheetId="10389"/>
      <sheetData sheetId="10390"/>
      <sheetData sheetId="10391"/>
      <sheetData sheetId="10392"/>
      <sheetData sheetId="10393"/>
      <sheetData sheetId="10394"/>
      <sheetData sheetId="10395"/>
      <sheetData sheetId="10396"/>
      <sheetData sheetId="10397"/>
      <sheetData sheetId="10398"/>
      <sheetData sheetId="10399"/>
      <sheetData sheetId="10400"/>
      <sheetData sheetId="10401"/>
      <sheetData sheetId="10402"/>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refreshError="1"/>
      <sheetData sheetId="10425"/>
      <sheetData sheetId="10426"/>
      <sheetData sheetId="10427" refreshError="1"/>
      <sheetData sheetId="10428" refreshError="1"/>
      <sheetData sheetId="10429" refreshError="1"/>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refreshError="1"/>
      <sheetData sheetId="10453" refreshError="1"/>
      <sheetData sheetId="10454">
        <row r="36">
          <cell r="G36">
            <v>271000.00000162207</v>
          </cell>
        </row>
      </sheetData>
      <sheetData sheetId="10455">
        <row r="33">
          <cell r="G33">
            <v>283000.00002693152</v>
          </cell>
        </row>
      </sheetData>
      <sheetData sheetId="10456">
        <row r="33">
          <cell r="G33">
            <v>290000.00000013626</v>
          </cell>
        </row>
      </sheetData>
      <sheetData sheetId="10457"/>
      <sheetData sheetId="10458"/>
      <sheetData sheetId="10459"/>
      <sheetData sheetId="10460"/>
      <sheetData sheetId="10461"/>
      <sheetData sheetId="10462"/>
      <sheetData sheetId="10463"/>
      <sheetData sheetId="10464"/>
      <sheetData sheetId="10465"/>
      <sheetData sheetId="10466"/>
      <sheetData sheetId="10467"/>
      <sheetData sheetId="10468"/>
      <sheetData sheetId="10469"/>
      <sheetData sheetId="10470"/>
      <sheetData sheetId="10471"/>
      <sheetData sheetId="10472"/>
      <sheetData sheetId="10473"/>
      <sheetData sheetId="10474"/>
      <sheetData sheetId="10475"/>
      <sheetData sheetId="10476"/>
      <sheetData sheetId="10477"/>
      <sheetData sheetId="10478"/>
      <sheetData sheetId="10479"/>
      <sheetData sheetId="10480"/>
      <sheetData sheetId="10481"/>
      <sheetData sheetId="10482"/>
      <sheetData sheetId="10483"/>
      <sheetData sheetId="10484"/>
      <sheetData sheetId="10485"/>
      <sheetData sheetId="10486"/>
      <sheetData sheetId="10487"/>
      <sheetData sheetId="10488"/>
      <sheetData sheetId="10489"/>
      <sheetData sheetId="10490"/>
      <sheetData sheetId="10491"/>
      <sheetData sheetId="10492"/>
      <sheetData sheetId="10493"/>
      <sheetData sheetId="10494"/>
      <sheetData sheetId="10495"/>
      <sheetData sheetId="10496"/>
      <sheetData sheetId="10497"/>
      <sheetData sheetId="10498"/>
      <sheetData sheetId="10499"/>
      <sheetData sheetId="10500"/>
      <sheetData sheetId="10501"/>
      <sheetData sheetId="10502"/>
      <sheetData sheetId="10503"/>
      <sheetData sheetId="10504"/>
      <sheetData sheetId="10505"/>
      <sheetData sheetId="10506"/>
      <sheetData sheetId="10507"/>
      <sheetData sheetId="10508"/>
      <sheetData sheetId="10509"/>
      <sheetData sheetId="10510"/>
      <sheetData sheetId="10511"/>
      <sheetData sheetId="10512"/>
      <sheetData sheetId="10513"/>
      <sheetData sheetId="10514"/>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refreshError="1"/>
      <sheetData sheetId="10532" refreshError="1"/>
      <sheetData sheetId="10533"/>
      <sheetData sheetId="10534"/>
      <sheetData sheetId="10535"/>
      <sheetData sheetId="10536"/>
      <sheetData sheetId="10537"/>
      <sheetData sheetId="10538"/>
      <sheetData sheetId="10539"/>
      <sheetData sheetId="10540"/>
      <sheetData sheetId="10541"/>
      <sheetData sheetId="10542"/>
      <sheetData sheetId="10543"/>
      <sheetData sheetId="10544"/>
      <sheetData sheetId="10545"/>
      <sheetData sheetId="10546"/>
      <sheetData sheetId="10547"/>
      <sheetData sheetId="10548"/>
      <sheetData sheetId="10549"/>
      <sheetData sheetId="10550"/>
      <sheetData sheetId="10551" refreshError="1"/>
      <sheetData sheetId="10552" refreshError="1"/>
      <sheetData sheetId="10553" refreshError="1"/>
      <sheetData sheetId="10554" refreshError="1"/>
      <sheetData sheetId="10555" refreshError="1"/>
      <sheetData sheetId="10556">
        <row r="1">
          <cell r="D1" t="str">
            <v>Supervendor CODE</v>
          </cell>
        </row>
      </sheetData>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sheetData sheetId="10565">
        <row r="1">
          <cell r="A1" t="str">
            <v>AMAZONAS</v>
          </cell>
        </row>
      </sheetData>
      <sheetData sheetId="10566"/>
      <sheetData sheetId="10567"/>
      <sheetData sheetId="10568"/>
      <sheetData sheetId="10569">
        <row r="15">
          <cell r="B15">
            <v>1</v>
          </cell>
        </row>
      </sheetData>
      <sheetData sheetId="10570" refreshError="1"/>
      <sheetData sheetId="10571"/>
      <sheetData sheetId="10572" refreshError="1"/>
      <sheetData sheetId="10573"/>
      <sheetData sheetId="10574"/>
      <sheetData sheetId="10575"/>
      <sheetData sheetId="10576">
        <row r="1">
          <cell r="D1" t="str">
            <v xml:space="preserve">Supervendor CODE </v>
          </cell>
        </row>
      </sheetData>
      <sheetData sheetId="10577"/>
      <sheetData sheetId="10578">
        <row r="1">
          <cell r="A1" t="str">
            <v>AMAZONAS</v>
          </cell>
        </row>
      </sheetData>
      <sheetData sheetId="10579"/>
      <sheetData sheetId="10580"/>
      <sheetData sheetId="10581" refreshError="1"/>
      <sheetData sheetId="10582"/>
      <sheetData sheetId="10583" refreshError="1"/>
      <sheetData sheetId="10584"/>
      <sheetData sheetId="10585"/>
      <sheetData sheetId="10586">
        <row r="2">
          <cell r="A2" t="str">
            <v>HOSPITAL HERNANDO MONCALEANO PERDOMO ETAPA 1</v>
          </cell>
        </row>
      </sheetData>
      <sheetData sheetId="10587"/>
      <sheetData sheetId="10588">
        <row r="2">
          <cell r="A2" t="str">
            <v>HOSPITAL HERNANDO MONCALEANO PERDOMO ETAPA 2 A</v>
          </cell>
        </row>
      </sheetData>
      <sheetData sheetId="10589">
        <row r="2">
          <cell r="A2" t="str">
            <v>HOSPITAL HERNANDO MONCALEANO PERDOMO ETAPA 2B</v>
          </cell>
        </row>
      </sheetData>
      <sheetData sheetId="10590"/>
      <sheetData sheetId="10591"/>
      <sheetData sheetId="10592"/>
      <sheetData sheetId="10593"/>
      <sheetData sheetId="10594"/>
      <sheetData sheetId="10595" refreshError="1"/>
      <sheetData sheetId="10596"/>
      <sheetData sheetId="10597"/>
      <sheetData sheetId="10598"/>
      <sheetData sheetId="10599"/>
      <sheetData sheetId="10600"/>
      <sheetData sheetId="10601"/>
      <sheetData sheetId="10602"/>
      <sheetData sheetId="10603"/>
      <sheetData sheetId="10604"/>
      <sheetData sheetId="10605"/>
      <sheetData sheetId="10606"/>
      <sheetData sheetId="10607"/>
      <sheetData sheetId="10608"/>
      <sheetData sheetId="10609"/>
      <sheetData sheetId="10610"/>
      <sheetData sheetId="10611" refreshError="1"/>
      <sheetData sheetId="10612" refreshError="1"/>
      <sheetData sheetId="10613" refreshError="1"/>
      <sheetData sheetId="10614" refreshError="1"/>
      <sheetData sheetId="10615" refreshError="1"/>
      <sheetData sheetId="10616"/>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sheetData sheetId="10626" refreshError="1"/>
      <sheetData sheetId="10627"/>
      <sheetData sheetId="10628"/>
      <sheetData sheetId="10629"/>
      <sheetData sheetId="10630"/>
      <sheetData sheetId="10631"/>
      <sheetData sheetId="10632"/>
      <sheetData sheetId="10633"/>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ow r="11">
          <cell r="A11">
            <v>1</v>
          </cell>
        </row>
      </sheetData>
      <sheetData sheetId="10723">
        <row r="4">
          <cell r="C4" t="str">
            <v>INTERVENTORIA TECNICO ADMINISTRATIVA PARA LA CONSTRUCCION, INSTALACION DE EQUIPOS, PRUEBAS Y PUESTA EN MARCHA DEL SISTEMA DE SECTORIZACION DEL OLEODUCTO TRANSANDINO.</v>
          </cell>
        </row>
      </sheetData>
      <sheetData sheetId="10724"/>
      <sheetData sheetId="10725"/>
      <sheetData sheetId="10726"/>
      <sheetData sheetId="10727"/>
      <sheetData sheetId="10728"/>
      <sheetData sheetId="10729"/>
      <sheetData sheetId="10730"/>
      <sheetData sheetId="10731"/>
      <sheetData sheetId="10732" refreshError="1"/>
      <sheetData sheetId="10733" refreshError="1"/>
      <sheetData sheetId="10734" refreshError="1"/>
      <sheetData sheetId="10735" refreshError="1"/>
      <sheetData sheetId="10736">
        <row r="4">
          <cell r="E4" t="str">
            <v>GUPCO</v>
          </cell>
        </row>
      </sheetData>
      <sheetData sheetId="10737"/>
      <sheetData sheetId="10738"/>
      <sheetData sheetId="10739"/>
      <sheetData sheetId="10740" refreshError="1"/>
      <sheetData sheetId="10741" refreshError="1"/>
      <sheetData sheetId="10742" refreshError="1"/>
      <sheetData sheetId="10743" refreshError="1"/>
      <sheetData sheetId="10744" refreshError="1"/>
      <sheetData sheetId="10745" refreshError="1"/>
      <sheetData sheetId="10746" refreshError="1"/>
      <sheetData sheetId="10747" refreshError="1"/>
      <sheetData sheetId="10748" refreshError="1"/>
      <sheetData sheetId="10749" refreshError="1"/>
      <sheetData sheetId="10750" refreshError="1"/>
      <sheetData sheetId="10751" refreshError="1"/>
      <sheetData sheetId="10752" refreshError="1"/>
      <sheetData sheetId="10753" refreshError="1"/>
      <sheetData sheetId="10754" refreshError="1"/>
      <sheetData sheetId="10755" refreshError="1"/>
      <sheetData sheetId="10756" refreshError="1"/>
      <sheetData sheetId="10757" refreshError="1"/>
      <sheetData sheetId="10758" refreshError="1"/>
      <sheetData sheetId="10759"/>
      <sheetData sheetId="10760" refreshError="1"/>
      <sheetData sheetId="10761" refreshError="1"/>
      <sheetData sheetId="10762" refreshError="1"/>
      <sheetData sheetId="10763" refreshError="1"/>
      <sheetData sheetId="10764" refreshError="1"/>
      <sheetData sheetId="10765" refreshError="1"/>
      <sheetData sheetId="10766" refreshError="1"/>
      <sheetData sheetId="10767" refreshError="1"/>
      <sheetData sheetId="10768" refreshError="1"/>
      <sheetData sheetId="10769" refreshError="1"/>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refreshError="1"/>
      <sheetData sheetId="10783" refreshError="1"/>
      <sheetData sheetId="10784" refreshError="1"/>
      <sheetData sheetId="10785" refreshError="1"/>
      <sheetData sheetId="10786" refreshError="1"/>
      <sheetData sheetId="10787" refreshError="1"/>
      <sheetData sheetId="10788" refreshError="1"/>
      <sheetData sheetId="10789" refreshError="1"/>
      <sheetData sheetId="10790" refreshError="1"/>
      <sheetData sheetId="10791" refreshError="1"/>
      <sheetData sheetId="10792" refreshError="1"/>
      <sheetData sheetId="10793" refreshError="1"/>
      <sheetData sheetId="10794" refreshError="1"/>
      <sheetData sheetId="10795" refreshError="1"/>
      <sheetData sheetId="10796" refreshError="1"/>
      <sheetData sheetId="10797" refreshError="1"/>
      <sheetData sheetId="10798" refreshError="1"/>
      <sheetData sheetId="10799" refreshError="1"/>
      <sheetData sheetId="10800" refreshError="1"/>
      <sheetData sheetId="10801" refreshError="1"/>
      <sheetData sheetId="10802" refreshError="1"/>
      <sheetData sheetId="10803" refreshError="1"/>
      <sheetData sheetId="10804" refreshError="1"/>
      <sheetData sheetId="10805" refreshError="1"/>
      <sheetData sheetId="10806" refreshError="1"/>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refreshError="1"/>
      <sheetData sheetId="10818" refreshError="1"/>
      <sheetData sheetId="10819" refreshError="1"/>
      <sheetData sheetId="10820" refreshError="1"/>
      <sheetData sheetId="10821" refreshError="1"/>
      <sheetData sheetId="10822" refreshError="1"/>
      <sheetData sheetId="10823" refreshError="1"/>
      <sheetData sheetId="10824" refreshError="1"/>
      <sheetData sheetId="10825" refreshError="1"/>
      <sheetData sheetId="10826"/>
      <sheetData sheetId="10827"/>
      <sheetData sheetId="10828"/>
      <sheetData sheetId="10829"/>
      <sheetData sheetId="10830"/>
      <sheetData sheetId="10831"/>
      <sheetData sheetId="10832"/>
      <sheetData sheetId="10833"/>
      <sheetData sheetId="10834" refreshError="1"/>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sheetData sheetId="10859"/>
      <sheetData sheetId="10860"/>
      <sheetData sheetId="10861"/>
      <sheetData sheetId="10862"/>
      <sheetData sheetId="10863"/>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refreshError="1"/>
      <sheetData sheetId="10882"/>
      <sheetData sheetId="10883"/>
      <sheetData sheetId="10884" refreshError="1"/>
      <sheetData sheetId="10885" refreshError="1"/>
      <sheetData sheetId="10886" refreshError="1"/>
      <sheetData sheetId="10887" refreshError="1"/>
      <sheetData sheetId="10888" refreshError="1"/>
      <sheetData sheetId="10889" refreshError="1"/>
      <sheetData sheetId="10890" refreshError="1"/>
      <sheetData sheetId="10891" refreshError="1"/>
      <sheetData sheetId="10892" refreshError="1"/>
      <sheetData sheetId="10893"/>
      <sheetData sheetId="10894"/>
      <sheetData sheetId="10895"/>
      <sheetData sheetId="10896"/>
      <sheetData sheetId="10897"/>
      <sheetData sheetId="10898"/>
      <sheetData sheetId="10899"/>
      <sheetData sheetId="10900"/>
      <sheetData sheetId="10901"/>
      <sheetData sheetId="10902"/>
      <sheetData sheetId="10903" refreshError="1"/>
      <sheetData sheetId="10904"/>
      <sheetData sheetId="10905"/>
      <sheetData sheetId="10906" refreshError="1"/>
      <sheetData sheetId="10907" refreshError="1"/>
      <sheetData sheetId="10908" refreshError="1"/>
      <sheetData sheetId="10909" refreshError="1"/>
      <sheetData sheetId="10910" refreshError="1"/>
      <sheetData sheetId="10911" refreshError="1"/>
      <sheetData sheetId="10912" refreshError="1"/>
      <sheetData sheetId="10913" refreshError="1"/>
      <sheetData sheetId="10914" refreshError="1"/>
      <sheetData sheetId="10915" refreshError="1"/>
      <sheetData sheetId="10916" refreshError="1"/>
      <sheetData sheetId="10917" refreshError="1"/>
      <sheetData sheetId="10918" refreshError="1"/>
      <sheetData sheetId="10919" refreshError="1"/>
      <sheetData sheetId="10920" refreshError="1"/>
      <sheetData sheetId="10921" refreshError="1"/>
      <sheetData sheetId="10922" refreshError="1"/>
      <sheetData sheetId="10923" refreshError="1"/>
      <sheetData sheetId="10924" refreshError="1"/>
      <sheetData sheetId="10925" refreshError="1"/>
      <sheetData sheetId="10926" refreshError="1"/>
      <sheetData sheetId="10927" refreshError="1"/>
      <sheetData sheetId="10928" refreshError="1"/>
      <sheetData sheetId="10929" refreshError="1"/>
      <sheetData sheetId="10930" refreshError="1"/>
      <sheetData sheetId="10931" refreshError="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refreshError="1"/>
      <sheetData sheetId="11010" refreshError="1"/>
      <sheetData sheetId="11011" refreshError="1"/>
      <sheetData sheetId="11012" refreshError="1"/>
      <sheetData sheetId="11013"/>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refreshError="1"/>
      <sheetData sheetId="11066" refreshError="1"/>
      <sheetData sheetId="11067" refreshError="1"/>
      <sheetData sheetId="11068" refreshError="1"/>
      <sheetData sheetId="11069" refreshError="1"/>
      <sheetData sheetId="11070" refreshError="1"/>
      <sheetData sheetId="11071" refreshError="1"/>
      <sheetData sheetId="11072">
        <row r="2">
          <cell r="B2">
            <v>1</v>
          </cell>
        </row>
      </sheetData>
      <sheetData sheetId="11073" refreshError="1"/>
      <sheetData sheetId="11074" refreshError="1"/>
      <sheetData sheetId="11075" refreshError="1"/>
      <sheetData sheetId="11076" refreshError="1"/>
      <sheetData sheetId="11077" refreshError="1"/>
      <sheetData sheetId="11078" refreshError="1"/>
      <sheetData sheetId="11079"/>
      <sheetData sheetId="11080"/>
      <sheetData sheetId="11081" refreshError="1"/>
      <sheetData sheetId="11082" refreshError="1"/>
      <sheetData sheetId="11083" refreshError="1"/>
      <sheetData sheetId="11084" refreshError="1"/>
      <sheetData sheetId="11085" refreshError="1"/>
      <sheetData sheetId="11086" refreshError="1"/>
      <sheetData sheetId="11087" refreshError="1"/>
      <sheetData sheetId="11088" refreshError="1"/>
      <sheetData sheetId="11089" refreshError="1"/>
      <sheetData sheetId="11090" refreshError="1"/>
      <sheetData sheetId="11091" refreshError="1"/>
      <sheetData sheetId="11092" refreshError="1"/>
      <sheetData sheetId="11093" refreshError="1"/>
      <sheetData sheetId="11094" refreshError="1"/>
      <sheetData sheetId="11095" refreshError="1"/>
      <sheetData sheetId="11096" refreshError="1"/>
      <sheetData sheetId="11097" refreshError="1"/>
      <sheetData sheetId="11098" refreshError="1"/>
      <sheetData sheetId="11099" refreshError="1"/>
      <sheetData sheetId="11100" refreshError="1"/>
      <sheetData sheetId="11101" refreshError="1"/>
      <sheetData sheetId="11102" refreshError="1"/>
      <sheetData sheetId="11103" refreshError="1"/>
      <sheetData sheetId="11104" refreshError="1"/>
      <sheetData sheetId="11105" refreshError="1"/>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refreshError="1"/>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sheetData sheetId="11148"/>
      <sheetData sheetId="11149" refreshError="1"/>
      <sheetData sheetId="11150" refreshError="1"/>
      <sheetData sheetId="11151"/>
      <sheetData sheetId="11152"/>
      <sheetData sheetId="11153"/>
      <sheetData sheetId="11154"/>
      <sheetData sheetId="11155"/>
      <sheetData sheetId="11156"/>
      <sheetData sheetId="11157" refreshError="1"/>
      <sheetData sheetId="11158"/>
      <sheetData sheetId="11159" refreshError="1"/>
      <sheetData sheetId="11160" refreshError="1"/>
      <sheetData sheetId="11161" refreshError="1"/>
      <sheetData sheetId="11162" refreshError="1"/>
      <sheetData sheetId="11163"/>
      <sheetData sheetId="11164"/>
      <sheetData sheetId="11165">
        <row r="6">
          <cell r="A6" t="str">
            <v>CONTRATISTA:</v>
          </cell>
        </row>
      </sheetData>
      <sheetData sheetId="11166" refreshError="1"/>
      <sheetData sheetId="11167" refreshError="1"/>
      <sheetData sheetId="11168" refreshError="1"/>
      <sheetData sheetId="11169"/>
      <sheetData sheetId="11170"/>
      <sheetData sheetId="11171"/>
      <sheetData sheetId="11172"/>
      <sheetData sheetId="11173"/>
      <sheetData sheetId="11174"/>
      <sheetData sheetId="11175"/>
      <sheetData sheetId="11176"/>
      <sheetData sheetId="11177" refreshError="1"/>
      <sheetData sheetId="11178" refreshError="1"/>
      <sheetData sheetId="11179"/>
      <sheetData sheetId="11180"/>
      <sheetData sheetId="1118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sheetData sheetId="11219"/>
      <sheetData sheetId="11220"/>
      <sheetData sheetId="11221"/>
      <sheetData sheetId="11222"/>
      <sheetData sheetId="11223"/>
      <sheetData sheetId="11224"/>
      <sheetData sheetId="11225"/>
      <sheetData sheetId="11226"/>
      <sheetData sheetId="11227"/>
      <sheetData sheetId="11228" refreshError="1"/>
      <sheetData sheetId="11229"/>
      <sheetData sheetId="11230"/>
      <sheetData sheetId="11231"/>
      <sheetData sheetId="11232" refreshError="1"/>
      <sheetData sheetId="11233"/>
      <sheetData sheetId="11234"/>
      <sheetData sheetId="11235"/>
      <sheetData sheetId="11236"/>
      <sheetData sheetId="11237"/>
      <sheetData sheetId="11238"/>
      <sheetData sheetId="11239"/>
      <sheetData sheetId="11240" refreshError="1"/>
      <sheetData sheetId="11241" refreshError="1"/>
      <sheetData sheetId="11242" refreshError="1"/>
      <sheetData sheetId="11243" refreshError="1"/>
      <sheetData sheetId="11244" refreshError="1"/>
      <sheetData sheetId="11245" refreshError="1"/>
      <sheetData sheetId="11246" refreshError="1"/>
      <sheetData sheetId="11247" refreshError="1"/>
      <sheetData sheetId="11248" refreshError="1"/>
      <sheetData sheetId="11249" refreshError="1"/>
      <sheetData sheetId="11250" refreshError="1"/>
      <sheetData sheetId="11251" refreshError="1"/>
      <sheetData sheetId="11252" refreshError="1"/>
      <sheetData sheetId="11253"/>
      <sheetData sheetId="11254"/>
      <sheetData sheetId="11255"/>
      <sheetData sheetId="11256"/>
      <sheetData sheetId="11257"/>
      <sheetData sheetId="11258"/>
      <sheetData sheetId="11259"/>
      <sheetData sheetId="11260">
        <row r="47">
          <cell r="H47">
            <v>17098.051632633331</v>
          </cell>
        </row>
      </sheetData>
      <sheetData sheetId="11261">
        <row r="47">
          <cell r="H47">
            <v>13407.454219619998</v>
          </cell>
        </row>
      </sheetData>
      <sheetData sheetId="11262">
        <row r="47">
          <cell r="H47">
            <v>13178.048204541665</v>
          </cell>
        </row>
      </sheetData>
      <sheetData sheetId="11263">
        <row r="47">
          <cell r="H47">
            <v>19729.199486104168</v>
          </cell>
        </row>
      </sheetData>
      <sheetData sheetId="11264">
        <row r="47">
          <cell r="H47">
            <v>38405.002915416662</v>
          </cell>
        </row>
      </sheetData>
      <sheetData sheetId="11265">
        <row r="47">
          <cell r="H47">
            <v>41159.979021230996</v>
          </cell>
        </row>
      </sheetData>
      <sheetData sheetId="11266">
        <row r="47">
          <cell r="H47">
            <v>16020</v>
          </cell>
        </row>
      </sheetData>
      <sheetData sheetId="11267">
        <row r="47">
          <cell r="H47">
            <v>11675</v>
          </cell>
        </row>
      </sheetData>
      <sheetData sheetId="11268">
        <row r="47">
          <cell r="H47">
            <v>382683.1643235588</v>
          </cell>
        </row>
      </sheetData>
      <sheetData sheetId="11269">
        <row r="47">
          <cell r="H47">
            <v>27108.482479999999</v>
          </cell>
        </row>
      </sheetData>
      <sheetData sheetId="11270">
        <row r="47">
          <cell r="H47">
            <v>18945.0351992</v>
          </cell>
        </row>
      </sheetData>
      <sheetData sheetId="11271">
        <row r="47">
          <cell r="H47">
            <v>88016.225274879995</v>
          </cell>
        </row>
      </sheetData>
      <sheetData sheetId="11272">
        <row r="47">
          <cell r="H47">
            <v>11296.680928966078</v>
          </cell>
        </row>
      </sheetData>
      <sheetData sheetId="11273">
        <row r="47">
          <cell r="H47">
            <v>19660.483631249997</v>
          </cell>
        </row>
      </sheetData>
      <sheetData sheetId="11274">
        <row r="47">
          <cell r="H47">
            <v>19660.483631249997</v>
          </cell>
        </row>
      </sheetData>
      <sheetData sheetId="11275">
        <row r="47">
          <cell r="H47">
            <v>19660.483631249997</v>
          </cell>
        </row>
      </sheetData>
      <sheetData sheetId="11276">
        <row r="47">
          <cell r="H47">
            <v>39947.116768272004</v>
          </cell>
        </row>
      </sheetData>
      <sheetData sheetId="11277">
        <row r="47">
          <cell r="H47">
            <v>37450.421970255004</v>
          </cell>
        </row>
      </sheetData>
      <sheetData sheetId="11278">
        <row r="47">
          <cell r="H47">
            <v>5631.4338221939006</v>
          </cell>
        </row>
      </sheetData>
      <sheetData sheetId="11279">
        <row r="47">
          <cell r="H47">
            <v>29691.867138751997</v>
          </cell>
        </row>
      </sheetData>
      <sheetData sheetId="11280">
        <row r="47">
          <cell r="H47">
            <v>10601.359883464</v>
          </cell>
        </row>
      </sheetData>
      <sheetData sheetId="11281">
        <row r="47">
          <cell r="H47">
            <v>16440.07876665</v>
          </cell>
        </row>
      </sheetData>
      <sheetData sheetId="11282">
        <row r="47">
          <cell r="H47">
            <v>7502.6541280530009</v>
          </cell>
        </row>
      </sheetData>
      <sheetData sheetId="11283">
        <row r="47">
          <cell r="H47">
            <v>63269.394041350002</v>
          </cell>
        </row>
      </sheetData>
      <sheetData sheetId="11284">
        <row r="47">
          <cell r="H47">
            <v>38708.912732384997</v>
          </cell>
        </row>
      </sheetData>
      <sheetData sheetId="11285">
        <row r="47">
          <cell r="H47">
            <v>30140.654422727453</v>
          </cell>
        </row>
      </sheetData>
      <sheetData sheetId="11286">
        <row r="47">
          <cell r="H47">
            <v>39628.094655192057</v>
          </cell>
        </row>
      </sheetData>
      <sheetData sheetId="11287">
        <row r="47">
          <cell r="H47">
            <v>38729.542446049003</v>
          </cell>
        </row>
      </sheetData>
      <sheetData sheetId="11288">
        <row r="47">
          <cell r="H47">
            <v>7116.936965586</v>
          </cell>
        </row>
      </sheetData>
      <sheetData sheetId="11289">
        <row r="47">
          <cell r="H47">
            <v>9391.2743470000005</v>
          </cell>
        </row>
      </sheetData>
      <sheetData sheetId="11290">
        <row r="47">
          <cell r="H47">
            <v>8500.0189065630984</v>
          </cell>
        </row>
      </sheetData>
      <sheetData sheetId="11291">
        <row r="47">
          <cell r="H47">
            <v>32499.094423904498</v>
          </cell>
        </row>
      </sheetData>
      <sheetData sheetId="11292">
        <row r="47">
          <cell r="H47">
            <v>51817.028777055006</v>
          </cell>
        </row>
      </sheetData>
      <sheetData sheetId="11293">
        <row r="47">
          <cell r="H47">
            <v>55430.1575333</v>
          </cell>
        </row>
      </sheetData>
      <sheetData sheetId="11294">
        <row r="47">
          <cell r="H47">
            <v>25786.003498499998</v>
          </cell>
        </row>
      </sheetData>
      <sheetData sheetId="11295">
        <row r="47">
          <cell r="H47">
            <v>21993.806973733335</v>
          </cell>
        </row>
      </sheetData>
      <sheetData sheetId="11296"/>
      <sheetData sheetId="11297"/>
      <sheetData sheetId="11298"/>
      <sheetData sheetId="11299"/>
      <sheetData sheetId="11300"/>
      <sheetData sheetId="11301"/>
      <sheetData sheetId="11302">
        <row r="47">
          <cell r="H47">
            <v>21941.348275</v>
          </cell>
        </row>
      </sheetData>
      <sheetData sheetId="11303">
        <row r="47">
          <cell r="H47">
            <v>576269.26239999989</v>
          </cell>
        </row>
      </sheetData>
      <sheetData sheetId="11304">
        <row r="48">
          <cell r="H48">
            <v>640370.66537874995</v>
          </cell>
        </row>
      </sheetData>
      <sheetData sheetId="11305">
        <row r="49">
          <cell r="H49">
            <v>83961.133243064003</v>
          </cell>
        </row>
      </sheetData>
      <sheetData sheetId="11306">
        <row r="47">
          <cell r="H47">
            <v>14670.136122054002</v>
          </cell>
        </row>
      </sheetData>
      <sheetData sheetId="11307">
        <row r="47">
          <cell r="H47">
            <v>9078.6352040999991</v>
          </cell>
        </row>
      </sheetData>
      <sheetData sheetId="11308">
        <row r="51">
          <cell r="H51">
            <v>117309.4992738</v>
          </cell>
        </row>
      </sheetData>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sheetData sheetId="11359"/>
      <sheetData sheetId="11360"/>
      <sheetData sheetId="11361"/>
      <sheetData sheetId="11362"/>
      <sheetData sheetId="11363"/>
      <sheetData sheetId="11364"/>
      <sheetData sheetId="11365"/>
      <sheetData sheetId="11366">
        <row r="5">
          <cell r="C5" t="str">
            <v>INGEVIALESV E.U.</v>
          </cell>
        </row>
      </sheetData>
      <sheetData sheetId="11367"/>
      <sheetData sheetId="11368"/>
      <sheetData sheetId="11369"/>
      <sheetData sheetId="11370"/>
      <sheetData sheetId="11371"/>
      <sheetData sheetId="11372"/>
      <sheetData sheetId="11373"/>
      <sheetData sheetId="11374"/>
      <sheetData sheetId="11375"/>
      <sheetData sheetId="11376"/>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refreshError="1"/>
      <sheetData sheetId="11421" refreshError="1"/>
      <sheetData sheetId="11422" refreshError="1"/>
      <sheetData sheetId="11423" refreshError="1"/>
      <sheetData sheetId="11424" refreshError="1"/>
      <sheetData sheetId="11425" refreshError="1"/>
      <sheetData sheetId="11426" refreshError="1"/>
      <sheetData sheetId="11427" refreshError="1"/>
      <sheetData sheetId="11428" refreshError="1"/>
      <sheetData sheetId="11429" refreshError="1"/>
      <sheetData sheetId="11430" refreshError="1"/>
      <sheetData sheetId="11431" refreshError="1"/>
      <sheetData sheetId="11432" refreshError="1"/>
      <sheetData sheetId="11433" refreshError="1"/>
      <sheetData sheetId="11434" refreshError="1"/>
      <sheetData sheetId="11435" refreshError="1"/>
      <sheetData sheetId="11436" refreshError="1"/>
      <sheetData sheetId="11437" refreshError="1"/>
      <sheetData sheetId="11438" refreshError="1"/>
      <sheetData sheetId="11439" refreshError="1"/>
      <sheetData sheetId="11440" refreshError="1"/>
      <sheetData sheetId="11441" refreshError="1"/>
      <sheetData sheetId="11442" refreshError="1"/>
      <sheetData sheetId="11443" refreshError="1"/>
      <sheetData sheetId="11444" refreshError="1"/>
      <sheetData sheetId="11445" refreshError="1"/>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refreshError="1"/>
      <sheetData sheetId="11470" refreshError="1"/>
      <sheetData sheetId="11471" refreshError="1"/>
      <sheetData sheetId="11472" refreshError="1"/>
      <sheetData sheetId="11473" refreshError="1"/>
      <sheetData sheetId="11474"/>
      <sheetData sheetId="11475"/>
      <sheetData sheetId="11476"/>
      <sheetData sheetId="11477"/>
      <sheetData sheetId="11478"/>
      <sheetData sheetId="11479"/>
      <sheetData sheetId="11480"/>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sheetData sheetId="11503"/>
      <sheetData sheetId="11504"/>
      <sheetData sheetId="11505"/>
      <sheetData sheetId="11506">
        <row r="525">
          <cell r="K525">
            <v>1695.87</v>
          </cell>
        </row>
      </sheetData>
      <sheetData sheetId="11507">
        <row r="525">
          <cell r="K525">
            <v>3577.94</v>
          </cell>
        </row>
      </sheetData>
      <sheetData sheetId="11508">
        <row r="525">
          <cell r="K525">
            <v>5147.76</v>
          </cell>
        </row>
      </sheetData>
      <sheetData sheetId="11509">
        <row r="525">
          <cell r="K525">
            <v>4940.1099999999997</v>
          </cell>
        </row>
      </sheetData>
      <sheetData sheetId="11510">
        <row r="526">
          <cell r="K526">
            <v>695.98</v>
          </cell>
        </row>
      </sheetData>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sheetData sheetId="11528"/>
      <sheetData sheetId="11529"/>
      <sheetData sheetId="11530"/>
      <sheetData sheetId="11531"/>
      <sheetData sheetId="11532">
        <row r="2">
          <cell r="A2" t="str">
            <v>CODIGO</v>
          </cell>
        </row>
      </sheetData>
      <sheetData sheetId="11533"/>
      <sheetData sheetId="11534"/>
      <sheetData sheetId="11535"/>
      <sheetData sheetId="11536"/>
      <sheetData sheetId="11537" refreshError="1"/>
      <sheetData sheetId="11538" refreshError="1"/>
      <sheetData sheetId="11539" refreshError="1"/>
      <sheetData sheetId="11540" refreshError="1"/>
      <sheetData sheetId="11541" refreshError="1"/>
      <sheetData sheetId="11542"/>
      <sheetData sheetId="11543"/>
      <sheetData sheetId="11544"/>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refreshError="1"/>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refreshError="1"/>
      <sheetData sheetId="11580" refreshError="1"/>
      <sheetData sheetId="11581"/>
      <sheetData sheetId="11582"/>
      <sheetData sheetId="11583"/>
      <sheetData sheetId="11584"/>
      <sheetData sheetId="11585"/>
      <sheetData sheetId="11586"/>
      <sheetData sheetId="11587"/>
      <sheetData sheetId="11588"/>
      <sheetData sheetId="11589"/>
      <sheetData sheetId="11590"/>
      <sheetData sheetId="11591"/>
      <sheetData sheetId="11592"/>
      <sheetData sheetId="11593"/>
      <sheetData sheetId="11594"/>
      <sheetData sheetId="11595"/>
      <sheetData sheetId="11596"/>
      <sheetData sheetId="11597"/>
      <sheetData sheetId="11598"/>
      <sheetData sheetId="11599"/>
      <sheetData sheetId="11600"/>
      <sheetData sheetId="11601"/>
      <sheetData sheetId="11602"/>
      <sheetData sheetId="11603"/>
      <sheetData sheetId="11604"/>
      <sheetData sheetId="11605"/>
      <sheetData sheetId="11606"/>
      <sheetData sheetId="11607"/>
      <sheetData sheetId="11608" refreshError="1"/>
      <sheetData sheetId="11609" refreshError="1"/>
      <sheetData sheetId="11610" refreshError="1"/>
      <sheetData sheetId="11611" refreshError="1"/>
      <sheetData sheetId="11612" refreshError="1"/>
      <sheetData sheetId="11613" refreshError="1"/>
      <sheetData sheetId="11614" refreshError="1"/>
      <sheetData sheetId="11615" refreshError="1"/>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refreshError="1"/>
      <sheetData sheetId="11642" refreshError="1"/>
      <sheetData sheetId="11643" refreshError="1"/>
      <sheetData sheetId="11644" refreshError="1"/>
      <sheetData sheetId="11645" refreshError="1"/>
      <sheetData sheetId="11646" refreshError="1"/>
      <sheetData sheetId="11647" refreshError="1"/>
      <sheetData sheetId="11648" refreshError="1"/>
      <sheetData sheetId="11649" refreshError="1"/>
      <sheetData sheetId="11650" refreshError="1"/>
      <sheetData sheetId="11651" refreshError="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sheetData sheetId="11703"/>
      <sheetData sheetId="11704"/>
      <sheetData sheetId="11705"/>
      <sheetData sheetId="11706"/>
      <sheetData sheetId="11707"/>
      <sheetData sheetId="11708"/>
      <sheetData sheetId="11709"/>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refreshError="1"/>
      <sheetData sheetId="11752" refreshError="1"/>
      <sheetData sheetId="11753" refreshError="1"/>
      <sheetData sheetId="11754" refreshError="1"/>
      <sheetData sheetId="11755" refreshError="1"/>
      <sheetData sheetId="11756" refreshError="1"/>
      <sheetData sheetId="11757" refreshError="1"/>
      <sheetData sheetId="11758" refreshError="1"/>
      <sheetData sheetId="11759" refreshError="1"/>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refreshError="1"/>
      <sheetData sheetId="11768" refreshError="1"/>
      <sheetData sheetId="11769" refreshError="1"/>
      <sheetData sheetId="11770" refreshError="1"/>
      <sheetData sheetId="11771" refreshError="1"/>
      <sheetData sheetId="11772" refreshError="1"/>
      <sheetData sheetId="11773" refreshError="1"/>
      <sheetData sheetId="11774" refreshError="1"/>
      <sheetData sheetId="11775" refreshError="1"/>
      <sheetData sheetId="11776" refreshError="1"/>
      <sheetData sheetId="11777" refreshError="1"/>
      <sheetData sheetId="11778" refreshError="1"/>
      <sheetData sheetId="11779" refreshError="1"/>
      <sheetData sheetId="11780" refreshError="1"/>
      <sheetData sheetId="11781" refreshError="1"/>
      <sheetData sheetId="11782" refreshError="1"/>
      <sheetData sheetId="11783" refreshError="1"/>
      <sheetData sheetId="11784" refreshError="1"/>
      <sheetData sheetId="11785" refreshError="1"/>
      <sheetData sheetId="11786" refreshError="1"/>
      <sheetData sheetId="11787" refreshError="1"/>
      <sheetData sheetId="11788" refreshError="1"/>
      <sheetData sheetId="11789" refreshError="1"/>
      <sheetData sheetId="11790" refreshError="1"/>
      <sheetData sheetId="11791" refreshError="1"/>
      <sheetData sheetId="11792" refreshError="1"/>
      <sheetData sheetId="11793" refreshError="1"/>
      <sheetData sheetId="11794" refreshError="1"/>
      <sheetData sheetId="11795" refreshError="1"/>
      <sheetData sheetId="11796" refreshError="1"/>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refreshError="1"/>
      <sheetData sheetId="11839" refreshError="1"/>
      <sheetData sheetId="11840" refreshError="1"/>
      <sheetData sheetId="11841" refreshError="1"/>
      <sheetData sheetId="11842" refreshError="1"/>
      <sheetData sheetId="11843" refreshError="1"/>
      <sheetData sheetId="11844" refreshError="1"/>
      <sheetData sheetId="11845" refreshError="1"/>
      <sheetData sheetId="11846" refreshError="1"/>
      <sheetData sheetId="11847" refreshError="1"/>
      <sheetData sheetId="11848" refreshError="1"/>
      <sheetData sheetId="11849" refreshError="1"/>
      <sheetData sheetId="11850" refreshError="1"/>
      <sheetData sheetId="11851" refreshError="1"/>
      <sheetData sheetId="11852" refreshError="1"/>
      <sheetData sheetId="11853" refreshError="1"/>
      <sheetData sheetId="11854" refreshError="1"/>
      <sheetData sheetId="11855" refreshError="1"/>
      <sheetData sheetId="11856" refreshError="1"/>
      <sheetData sheetId="11857" refreshError="1"/>
      <sheetData sheetId="11858" refreshError="1"/>
      <sheetData sheetId="11859" refreshError="1"/>
      <sheetData sheetId="11860" refreshError="1"/>
      <sheetData sheetId="11861" refreshError="1"/>
      <sheetData sheetId="11862" refreshError="1"/>
      <sheetData sheetId="11863" refreshError="1"/>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refreshError="1"/>
      <sheetData sheetId="11874" refreshError="1"/>
      <sheetData sheetId="11875" refreshError="1"/>
      <sheetData sheetId="11876" refreshError="1"/>
      <sheetData sheetId="11877" refreshError="1"/>
      <sheetData sheetId="11878" refreshError="1"/>
      <sheetData sheetId="11879" refreshError="1"/>
      <sheetData sheetId="11880" refreshError="1"/>
      <sheetData sheetId="11881" refreshError="1"/>
      <sheetData sheetId="11882" refreshError="1"/>
      <sheetData sheetId="11883" refreshError="1"/>
      <sheetData sheetId="11884" refreshError="1"/>
      <sheetData sheetId="11885" refreshError="1"/>
      <sheetData sheetId="11886" refreshError="1"/>
      <sheetData sheetId="11887" refreshError="1"/>
      <sheetData sheetId="11888" refreshError="1"/>
      <sheetData sheetId="11889" refreshError="1"/>
      <sheetData sheetId="11890" refreshError="1"/>
      <sheetData sheetId="11891" refreshError="1"/>
      <sheetData sheetId="11892" refreshError="1"/>
      <sheetData sheetId="11893" refreshError="1"/>
      <sheetData sheetId="11894" refreshError="1"/>
      <sheetData sheetId="11895" refreshError="1"/>
      <sheetData sheetId="11896" refreshError="1"/>
      <sheetData sheetId="11897" refreshError="1"/>
      <sheetData sheetId="11898" refreshError="1"/>
      <sheetData sheetId="11899" refreshError="1"/>
      <sheetData sheetId="11900" refreshError="1"/>
      <sheetData sheetId="11901" refreshError="1"/>
      <sheetData sheetId="11902" refreshError="1"/>
      <sheetData sheetId="11903" refreshError="1"/>
      <sheetData sheetId="11904" refreshError="1"/>
      <sheetData sheetId="11905" refreshError="1"/>
      <sheetData sheetId="11906" refreshError="1"/>
      <sheetData sheetId="11907" refreshError="1"/>
      <sheetData sheetId="11908" refreshError="1"/>
      <sheetData sheetId="11909" refreshError="1"/>
      <sheetData sheetId="11910" refreshError="1"/>
      <sheetData sheetId="11911" refreshError="1"/>
      <sheetData sheetId="11912" refreshError="1"/>
      <sheetData sheetId="11913" refreshError="1"/>
      <sheetData sheetId="11914" refreshError="1"/>
      <sheetData sheetId="11915" refreshError="1"/>
      <sheetData sheetId="11916" refreshError="1"/>
      <sheetData sheetId="11917" refreshError="1"/>
      <sheetData sheetId="11918" refreshError="1"/>
      <sheetData sheetId="11919" refreshError="1"/>
      <sheetData sheetId="11920" refreshError="1"/>
      <sheetData sheetId="11921" refreshError="1"/>
      <sheetData sheetId="11922" refreshError="1"/>
      <sheetData sheetId="11923" refreshError="1"/>
      <sheetData sheetId="11924" refreshError="1"/>
      <sheetData sheetId="11925" refreshError="1"/>
      <sheetData sheetId="11926" refreshError="1"/>
      <sheetData sheetId="11927" refreshError="1"/>
      <sheetData sheetId="11928">
        <row r="10">
          <cell r="M10">
            <v>2.7679999999999998</v>
          </cell>
        </row>
      </sheetData>
      <sheetData sheetId="11929" refreshError="1"/>
      <sheetData sheetId="11930" refreshError="1"/>
      <sheetData sheetId="11931" refreshError="1"/>
      <sheetData sheetId="11932" refreshError="1"/>
      <sheetData sheetId="11933" refreshError="1"/>
      <sheetData sheetId="11934" refreshError="1"/>
      <sheetData sheetId="11935"/>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sheetData sheetId="11948"/>
      <sheetData sheetId="11949"/>
      <sheetData sheetId="11950"/>
      <sheetData sheetId="11951"/>
      <sheetData sheetId="11952"/>
      <sheetData sheetId="11953"/>
      <sheetData sheetId="11954"/>
      <sheetData sheetId="11955"/>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sheetData sheetId="1197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sheetData sheetId="11985"/>
      <sheetData sheetId="11986"/>
      <sheetData sheetId="11987"/>
      <sheetData sheetId="11988"/>
      <sheetData sheetId="11989"/>
      <sheetData sheetId="11990"/>
      <sheetData sheetId="11991"/>
      <sheetData sheetId="11992"/>
      <sheetData sheetId="11993"/>
      <sheetData sheetId="11994"/>
      <sheetData sheetId="11995" refreshError="1"/>
      <sheetData sheetId="11996"/>
      <sheetData sheetId="11997" refreshError="1"/>
      <sheetData sheetId="11998" refreshError="1"/>
      <sheetData sheetId="11999"/>
      <sheetData sheetId="12000"/>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refreshError="1"/>
      <sheetData sheetId="12013" refreshError="1"/>
      <sheetData sheetId="12014" refreshError="1"/>
      <sheetData sheetId="12015" refreshError="1"/>
      <sheetData sheetId="12016" refreshError="1"/>
      <sheetData sheetId="12017" refreshError="1"/>
      <sheetData sheetId="12018" refreshError="1"/>
      <sheetData sheetId="12019" refreshError="1"/>
      <sheetData sheetId="12020" refreshError="1"/>
      <sheetData sheetId="12021" refreshError="1"/>
      <sheetData sheetId="12022" refreshError="1"/>
      <sheetData sheetId="12023" refreshError="1"/>
      <sheetData sheetId="12024" refreshError="1"/>
      <sheetData sheetId="12025" refreshError="1"/>
      <sheetData sheetId="12026" refreshError="1"/>
      <sheetData sheetId="12027" refreshError="1"/>
      <sheetData sheetId="12028" refreshError="1"/>
      <sheetData sheetId="12029" refreshError="1"/>
      <sheetData sheetId="12030" refreshError="1"/>
      <sheetData sheetId="12031" refreshError="1"/>
      <sheetData sheetId="12032" refreshError="1"/>
      <sheetData sheetId="12033" refreshError="1"/>
      <sheetData sheetId="12034" refreshError="1"/>
      <sheetData sheetId="12035" refreshError="1"/>
      <sheetData sheetId="12036" refreshError="1"/>
      <sheetData sheetId="12037" refreshError="1"/>
      <sheetData sheetId="12038" refreshError="1"/>
      <sheetData sheetId="12039" refreshError="1"/>
      <sheetData sheetId="12040" refreshError="1"/>
      <sheetData sheetId="12041"/>
      <sheetData sheetId="12042"/>
      <sheetData sheetId="12043"/>
      <sheetData sheetId="12044"/>
      <sheetData sheetId="12045"/>
      <sheetData sheetId="12046"/>
      <sheetData sheetId="12047"/>
      <sheetData sheetId="12048"/>
      <sheetData sheetId="12049"/>
      <sheetData sheetId="12050" refreshError="1"/>
      <sheetData sheetId="12051" refreshError="1"/>
      <sheetData sheetId="12052" refreshError="1"/>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sheetData sheetId="12180" refreshError="1"/>
      <sheetData sheetId="12181"/>
      <sheetData sheetId="12182"/>
      <sheetData sheetId="12183"/>
      <sheetData sheetId="12184"/>
      <sheetData sheetId="12185"/>
      <sheetData sheetId="12186"/>
      <sheetData sheetId="12187" refreshError="1"/>
      <sheetData sheetId="12188" refreshError="1"/>
      <sheetData sheetId="12189" refreshError="1"/>
      <sheetData sheetId="12190" refreshError="1"/>
      <sheetData sheetId="12191" refreshError="1"/>
      <sheetData sheetId="12192" refreshError="1"/>
      <sheetData sheetId="12193"/>
      <sheetData sheetId="12194"/>
      <sheetData sheetId="12195"/>
      <sheetData sheetId="12196" refreshError="1"/>
      <sheetData sheetId="12197" refreshError="1"/>
      <sheetData sheetId="12198"/>
      <sheetData sheetId="12199"/>
      <sheetData sheetId="12200"/>
      <sheetData sheetId="12201"/>
      <sheetData sheetId="12202"/>
      <sheetData sheetId="12203"/>
      <sheetData sheetId="12204"/>
      <sheetData sheetId="12205"/>
      <sheetData sheetId="12206"/>
      <sheetData sheetId="12207"/>
      <sheetData sheetId="12208"/>
      <sheetData sheetId="12209"/>
      <sheetData sheetId="12210"/>
      <sheetData sheetId="12211"/>
      <sheetData sheetId="12212"/>
      <sheetData sheetId="12213"/>
      <sheetData sheetId="12214"/>
      <sheetData sheetId="12215"/>
      <sheetData sheetId="12216"/>
      <sheetData sheetId="12217"/>
      <sheetData sheetId="12218"/>
      <sheetData sheetId="12219"/>
      <sheetData sheetId="12220"/>
      <sheetData sheetId="12221"/>
      <sheetData sheetId="12222"/>
      <sheetData sheetId="12223"/>
      <sheetData sheetId="12224"/>
      <sheetData sheetId="12225"/>
      <sheetData sheetId="12226"/>
      <sheetData sheetId="12227"/>
      <sheetData sheetId="12228"/>
      <sheetData sheetId="12229"/>
      <sheetData sheetId="12230"/>
      <sheetData sheetId="12231"/>
      <sheetData sheetId="12232"/>
      <sheetData sheetId="12233"/>
      <sheetData sheetId="12234"/>
      <sheetData sheetId="12235"/>
      <sheetData sheetId="12236"/>
      <sheetData sheetId="12237"/>
      <sheetData sheetId="12238"/>
      <sheetData sheetId="12239"/>
      <sheetData sheetId="12240"/>
      <sheetData sheetId="12241"/>
      <sheetData sheetId="12242"/>
      <sheetData sheetId="12243"/>
      <sheetData sheetId="12244"/>
      <sheetData sheetId="12245"/>
      <sheetData sheetId="12246"/>
      <sheetData sheetId="12247"/>
      <sheetData sheetId="12248"/>
      <sheetData sheetId="12249"/>
      <sheetData sheetId="12250"/>
      <sheetData sheetId="1225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sheetData sheetId="12271"/>
      <sheetData sheetId="12272"/>
      <sheetData sheetId="12273"/>
      <sheetData sheetId="12274"/>
      <sheetData sheetId="12275"/>
      <sheetData sheetId="12276" refreshError="1"/>
      <sheetData sheetId="12277" refreshError="1"/>
      <sheetData sheetId="12278" refreshError="1"/>
      <sheetData sheetId="12279" refreshError="1"/>
      <sheetData sheetId="12280" refreshError="1"/>
      <sheetData sheetId="12281"/>
      <sheetData sheetId="12282"/>
      <sheetData sheetId="12283"/>
      <sheetData sheetId="12284"/>
      <sheetData sheetId="12285"/>
      <sheetData sheetId="12286"/>
      <sheetData sheetId="12287"/>
      <sheetData sheetId="12288"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_a  aaInformación GRUPO 4_A MIn"/>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_aCCIDENTES_DE_1995___1996_xl_7"/>
      <sheetName val="//ccefic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SEGUIM Y REPROG MES 1 (2)"/>
      <sheetName val="_aCCIDENTES_DE_1995___1996_xl_2"/>
      <sheetName val="precios-básicos2002"/>
      <sheetName val="APUs"/>
      <sheetName val="Hoja1 (2)"/>
      <sheetName val="Hoja1 (3)"/>
      <sheetName val="#REF"/>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3"/>
      <sheetName val="CANT OBRA"/>
      <sheetName val="_aCCIDENTES_DE_1995___1996_xl_4"/>
      <sheetName val="_aCCIDENTES_DE_1995___1996_xl_5"/>
      <sheetName val="_aCCIDENTES_DE_1995___1996_xl_6"/>
      <sheetName val="_aCCIDENTES_DE_1995___1996_xl_8"/>
      <sheetName val="_aCCIDENTES_DE_1995___1996_xl_9"/>
      <sheetName val="_aCCIDENTES_DE_1995___1996_x_10"/>
      <sheetName val="_aCCIDENTES_DE_1995___1996_x_11"/>
      <sheetName val="_aCCIDENTES_DE_1995___1996_x_18"/>
      <sheetName val="_aCCIDENTES_DE_1995___1996_x_17"/>
      <sheetName val="_aCCIDENTES_DE_1995___1996_x_16"/>
      <sheetName val="_aCCIDENTES_DE_1995___1996_x_14"/>
      <sheetName val="_aCCIDENTES_DE_1995___1996_x_12"/>
      <sheetName val="_aCCIDENTES_DE_1995___1996_x_13"/>
      <sheetName val="_aCCIDENTES_DE_1995___1996_x_15"/>
      <sheetName val="\Users\ANDRES FELIPE MUÑOZ\Down"/>
      <sheetName val="EQUIPOS"/>
      <sheetName val="MANO DE OBRA"/>
      <sheetName val="TRANSPORTE"/>
      <sheetName val="//d.docs.live.net/a  aaInformac"/>
      <sheetName val="LISTADO "/>
      <sheetName val="M.O."/>
      <sheetName val="Hoja2"/>
      <sheetName val="Tabla CONPES 3714"/>
      <sheetName val="Base_Muestras"/>
      <sheetName val="Formulario_N°_4"/>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Escritorio\amv_2011\a__aaInfo"/>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COSTOS UNITARIOS"/>
      <sheetName val="CA-2909"/>
      <sheetName val="G.G"/>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 ACTA FINAL + MODIFICATORIA "/>
      <sheetName val="ACTA No.1 "/>
      <sheetName val="ACTA No.5"/>
      <sheetName val="ACTA MAYORES - GENERAL"/>
      <sheetName val="HISTORICOS FUEL OIL EXP"/>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ESTADO VÍA-CRIT.TECNICO"/>
      <sheetName val="AIU"/>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aactividad"/>
      <sheetName val="DUB-823"/>
      <sheetName val="GPI 526"/>
      <sheetName val="SKJ452"/>
      <sheetName val="ITA878"/>
      <sheetName val="AEA-944"/>
      <sheetName val="XXJ617"/>
      <sheetName val="SNG_855"/>
      <sheetName val="VEA 374"/>
      <sheetName val="HFB024"/>
      <sheetName val="PAJ825"/>
      <sheetName val="gp05"/>
      <sheetName val="GP06"/>
      <sheetName val="REQUISITOS INF INTERVENTORÍA"/>
      <sheetName val="relleno sitio - Caqueza"/>
      <sheetName val="ESTADO_VÍA-CRIT_TECNICO"/>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2-AG96"/>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8_Aparato"/>
      <sheetName val="2_3_Cimentación_Est.Met"/>
      <sheetName val="9_Cubierta"/>
      <sheetName val="12_Elect_GA"/>
      <sheetName val="6_Hidro (2)"/>
      <sheetName val="6_Hidro"/>
      <sheetName val="4_Mampost"/>
      <sheetName val="11_Pintura_13"/>
      <sheetName val="5_Pisos"/>
      <sheetName val="7_Enchapes"/>
      <sheetName val="MAT"/>
      <sheetName val="HER"/>
      <sheetName val="PER"/>
      <sheetName val="TRANS"/>
      <sheetName val="INDICE"/>
      <sheetName val="MATERIAL"/>
      <sheetName val="BASE"/>
      <sheetName val="PU (2)"/>
      <sheetName val="/a  aaInformación GRUPO 4/A MIn"/>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Main"/>
      <sheetName val="CorpTax"/>
      <sheetName val="PAGOS"/>
      <sheetName val="articulos"/>
      <sheetName val="ESTADO RED"/>
      <sheetName val="CARRETERAS"/>
      <sheetName val="GENERALIDADES "/>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Equipo_Trans "/>
      <sheetName val="\Users\rosalym\Desktop\BALANCE "/>
      <sheetName val="ANALISIS RESUMID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 sheetId="260" refreshError="1"/>
      <sheetData sheetId="261"/>
      <sheetData sheetId="262"/>
      <sheetData sheetId="263"/>
      <sheetData sheetId="264"/>
      <sheetData sheetId="265"/>
      <sheetData sheetId="266"/>
      <sheetData sheetId="267"/>
      <sheetData sheetId="268"/>
      <sheetData sheetId="269"/>
      <sheetData sheetId="270" refreshError="1"/>
      <sheetData sheetId="271" refreshError="1"/>
      <sheetData sheetId="272"/>
      <sheetData sheetId="273" refreshError="1"/>
      <sheetData sheetId="274"/>
      <sheetData sheetId="275" refreshError="1"/>
      <sheetData sheetId="276" refreshError="1"/>
      <sheetData sheetId="277" refreshError="1"/>
      <sheetData sheetId="278" refreshError="1"/>
      <sheetData sheetId="279" refreshError="1"/>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refreshError="1"/>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refreshError="1"/>
      <sheetData sheetId="328" refreshError="1"/>
      <sheetData sheetId="329" refreshError="1"/>
      <sheetData sheetId="330" refreshError="1"/>
      <sheetData sheetId="331" refreshError="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sheetData sheetId="365"/>
      <sheetData sheetId="366" refreshError="1"/>
      <sheetData sheetId="367" refreshError="1"/>
      <sheetData sheetId="368" refreshError="1"/>
      <sheetData sheetId="369" refreshError="1"/>
      <sheetData sheetId="370"/>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sheetData sheetId="381"/>
      <sheetData sheetId="382"/>
      <sheetData sheetId="383" refreshError="1"/>
      <sheetData sheetId="384" refreshError="1"/>
      <sheetData sheetId="385" refreshError="1"/>
      <sheetData sheetId="386" refreshError="1"/>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refreshError="1"/>
      <sheetData sheetId="701"/>
      <sheetData sheetId="702"/>
      <sheetData sheetId="703" refreshError="1"/>
      <sheetData sheetId="704" refreshError="1"/>
      <sheetData sheetId="705"/>
      <sheetData sheetId="706"/>
      <sheetData sheetId="707"/>
      <sheetData sheetId="708"/>
      <sheetData sheetId="709" refreshError="1"/>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sheetData sheetId="783"/>
      <sheetData sheetId="784"/>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refreshError="1"/>
      <sheetData sheetId="869" refreshError="1"/>
      <sheetData sheetId="870" refreshError="1"/>
      <sheetData sheetId="871" refreshError="1"/>
      <sheetData sheetId="872"/>
      <sheetData sheetId="873"/>
      <sheetData sheetId="874"/>
      <sheetData sheetId="875" refreshError="1"/>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sheetData sheetId="1027" refreshError="1"/>
      <sheetData sheetId="1028" refreshError="1"/>
      <sheetData sheetId="1029" refreshError="1"/>
      <sheetData sheetId="1030" refreshError="1"/>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refreshError="1"/>
      <sheetData sheetId="1552" refreshError="1"/>
      <sheetData sheetId="1553" refreshError="1"/>
      <sheetData sheetId="1554" refreshError="1"/>
      <sheetData sheetId="1555"/>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sheetData sheetId="1593"/>
      <sheetData sheetId="1594"/>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sheetData sheetId="1608"/>
      <sheetData sheetId="1609"/>
      <sheetData sheetId="1610"/>
      <sheetData sheetId="1611"/>
      <sheetData sheetId="1612"/>
      <sheetData sheetId="1613"/>
      <sheetData sheetId="1614"/>
      <sheetData sheetId="1615"/>
      <sheetData sheetId="1616" refreshError="1"/>
      <sheetData sheetId="1617" refreshError="1"/>
      <sheetData sheetId="1618" refreshError="1"/>
      <sheetData sheetId="161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201_7"/>
      <sheetName val="201_15"/>
      <sheetName val="210_2_1_(2)"/>
      <sheetName val="210_2_2"/>
      <sheetName val="211_1"/>
      <sheetName val="230_2P"/>
      <sheetName val="320_1"/>
      <sheetName val="500_1"/>
      <sheetName val="600_1"/>
      <sheetName val="600_2"/>
      <sheetName val="600_4"/>
      <sheetName val="600_5"/>
      <sheetName val="610_1"/>
      <sheetName val="630_4"/>
      <sheetName val="630_6"/>
      <sheetName val="630_7"/>
      <sheetName val="640_1"/>
      <sheetName val="661_1"/>
      <sheetName val="673_1"/>
      <sheetName val="673_2"/>
      <sheetName val="681_1"/>
      <sheetName val="700_1"/>
      <sheetName val="700_3"/>
      <sheetName val="701_1"/>
      <sheetName val="710_1_1"/>
      <sheetName val="710_1_4"/>
      <sheetName val="720_1"/>
      <sheetName val="730_1"/>
      <sheetName val="730_2"/>
      <sheetName val="740_1"/>
      <sheetName val="800_2"/>
      <sheetName val="810_1_"/>
      <sheetName val="900_2"/>
      <sheetName val="900_3"/>
      <sheetName val="200P_ROCERIA"/>
      <sheetName val="210_2_OTRA"/>
      <sheetName val="320_2"/>
      <sheetName val="320_3"/>
      <sheetName val="440_1P_COMPRADA"/>
      <sheetName val="440_2P_COMPRADA"/>
      <sheetName val="440_3P_COMPRADA"/>
      <sheetName val="441_1P_COMPRADA"/>
      <sheetName val="441_2P_COMPRADA"/>
      <sheetName val="441_3P_COMPRADA"/>
      <sheetName val="450_1P_COMPRADA"/>
      <sheetName val="450_1_"/>
      <sheetName val="450_1P__COMPRADA"/>
      <sheetName val="450_2,P_COMPRADA"/>
      <sheetName val="450_3P_COMPRADA"/>
      <sheetName val="451_1P_COMPRADA"/>
      <sheetName val="451_2P_COMPRADA"/>
      <sheetName val="451_3P_COMPRADA"/>
      <sheetName val="452_1P_COMPRADA"/>
      <sheetName val="452_2P_COMPRADA"/>
      <sheetName val="452_3P_COMPRADA"/>
      <sheetName val="452_4P_COMPRADA"/>
      <sheetName val="462_2P"/>
      <sheetName val="621_5P"/>
      <sheetName val="640_1__"/>
      <sheetName val="640_2"/>
      <sheetName val="650_3_OTRO"/>
      <sheetName val="661_TIPO_2"/>
      <sheetName val="GPI_526"/>
      <sheetName val="VEA_374"/>
      <sheetName val="liquidacion"/>
      <sheetName val="ESPEC"/>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6"/>
      <sheetName val="_aCCIDENTES_DE_1995___1996_xl_4"/>
      <sheetName val="_aCCIDENTES_DE_1995___1996_xl_3"/>
      <sheetName val="_aCCIDENTES_DE_1995___1996_xl_5"/>
      <sheetName val="_aCCIDENTES_DE_1995___1996_xl_7"/>
      <sheetName val="_aCCIDENTES_DE_1995___1996_xl_8"/>
      <sheetName val="Datos"/>
      <sheetName val="SUB APU"/>
      <sheetName val="MATERIALES"/>
      <sheetName val="Datos Básicos"/>
      <sheetName val="SALARIOS"/>
      <sheetName val="INV"/>
      <sheetName val="AASHTO"/>
      <sheetName val="PESOS"/>
      <sheetName val="Base Muestras"/>
      <sheetName val="Formulario N° 4"/>
      <sheetName val="EQUIP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_a  aaInformación GRUPO 4_A MIn"/>
      <sheetName val="LISTADO "/>
      <sheetName val="M.O."/>
      <sheetName val="\\Escritorio\amv 2011\a  aaInfo"/>
      <sheetName val="\Users\avargase\AppData\Local\M"/>
      <sheetName val="\AMV _ no borrar\PRESUPUESTOS\a"/>
      <sheetName val="\I\AMV _ no borrar\PRESUPUESTOS"/>
      <sheetName val="\G\I\AMV _ no borrar\PRESUPUEST"/>
      <sheetName val="\A\a  aaInformación GRUPO 4\A M"/>
      <sheetName val="\G\A\a  aaInformación GRUPO 4\A"/>
      <sheetName val="[aCCIDENTES DE 1995 - 1996.xls]"/>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PR 1"/>
      <sheetName val="Lista obra"/>
      <sheetName val="\Documents and Settings\Pedro "/>
      <sheetName val="\Users\Administrador\Desktop\AM"/>
      <sheetName val="\\Ing-her"/>
      <sheetName val="\Users\cmeza\Documents\INVIAS\D"/>
      <sheetName val="\Documents and Settings\jviteri"/>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rosalym\Desktop\BALANCE "/>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HISTORICOS FUEL OIL EXP"/>
      <sheetName val="\Nuevos APU Córdoba\a  aaInform"/>
      <sheetName val="\E\Nuevos APU Córdoba\a  aaInfo"/>
      <sheetName val="\Users\JoseGabriel\Documents\Mi"/>
      <sheetName val="EQUIPOS"/>
      <sheetName val="MANO DE OBRA"/>
      <sheetName val="TRANSPORTE"/>
      <sheetName val="//ccefici"/>
      <sheetName val="//d.docs.live.net/a  aaInformac"/>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refreshError="1"/>
      <sheetData sheetId="343" refreshError="1"/>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refreshError="1"/>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morias"/>
      <sheetName val="Presupueto Planeacion"/>
      <sheetName val="Presupuesto ICCU"/>
      <sheetName val="precios"/>
      <sheetName val="Hoja1"/>
    </sheetNames>
    <sheetDataSet>
      <sheetData sheetId="0">
        <row r="78">
          <cell r="J78">
            <v>4.71</v>
          </cell>
        </row>
        <row r="83">
          <cell r="J83">
            <v>15.639999999999999</v>
          </cell>
        </row>
        <row r="87">
          <cell r="J87">
            <v>13.469999999999999</v>
          </cell>
        </row>
        <row r="97">
          <cell r="J97">
            <v>8.67</v>
          </cell>
        </row>
        <row r="122">
          <cell r="J122">
            <v>1418.19</v>
          </cell>
        </row>
      </sheetData>
      <sheetData sheetId="1" refreshError="1"/>
      <sheetData sheetId="2" refreshError="1"/>
      <sheetData sheetId="3" refreshError="1"/>
      <sheetData sheetId="4"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ronósticos de Petróleo GLL"/>
      <sheetName val="Puntos"/>
      <sheetName val="TABLAS"/>
      <sheetName val="7422cw00"/>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sheetData sheetId="23">
        <row r="1">
          <cell r="A1" t="str">
            <v>ECOPETROL GERENCIA LLANOS</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RESUMEN_ITEMS_(2)"/>
      <sheetName val="RESUMEN_ITEMS"/>
      <sheetName val="OBRAS_PUENTE_ARMADA2"/>
      <sheetName val="strsumm0"/>
      <sheetName val="Reservas de Petróleo"/>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refreshError="1"/>
      <sheetData sheetId="2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aCCIDENTES_DE_1995_-_1996"/>
      <sheetName val="\a__aaInformación_GRUPO_4\A_MIn"/>
      <sheetName val="aCCIDENTES_DE_1995_-_1996_xls"/>
      <sheetName val="ACTA_DE_MODIFICACION__(2)"/>
      <sheetName val="Datos Básicos"/>
      <sheetName val="SALARIOS"/>
      <sheetName val="SUB APU"/>
      <sheetName val="INV"/>
      <sheetName val="AASHTO"/>
      <sheetName val="PESOS"/>
      <sheetName val="Formulario N° 4"/>
      <sheetName val="EQUIPO"/>
      <sheetName val="HISTORICOS FUEL OIL EXP"/>
      <sheetName val="PR 1"/>
      <sheetName val="[aCCIDENTES DE 1995 - 1996.xls]"/>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Escritorio\amv 2011\a  aaInfo"/>
      <sheetName val="\\Giovanni\administracion vial\"/>
      <sheetName val="\MONTO AGOTABLE 2010\a  aaInfor"/>
      <sheetName val="aCCIDENTES_DE_1995_-_19961"/>
      <sheetName val="aCCIDENTES_DE_1995_-_1996_xls1"/>
      <sheetName val="ACTA_DE_MODIFICACION__(2)1"/>
      <sheetName val="\a__aaInformación_GRUPO_4\A_MI1"/>
      <sheetName val="aCCIDENTES_DE_1995_-_19962"/>
      <sheetName val="aCCIDENTES_DE_1995_-_19965"/>
      <sheetName val="aCCIDENTES_DE_1995_-_1996_xls4"/>
      <sheetName val="ACTA_DE_MODIFICACION__(2)4"/>
      <sheetName val="\a__aaInformación_GRUPO_4\A_MI4"/>
      <sheetName val="Datos_Básicos2"/>
      <sheetName val="SUB_APU2"/>
      <sheetName val="Formulario_N°_42"/>
      <sheetName val="aCCIDENTES_DE_1995_-_19963"/>
      <sheetName val="aCCIDENTES_DE_1995_-_1996_xls2"/>
      <sheetName val="ACTA_DE_MODIFICACION__(2)2"/>
      <sheetName val="\a__aaInformación_GRUPO_4\A_MI2"/>
      <sheetName val="Datos_Básicos"/>
      <sheetName val="SUB_APU"/>
      <sheetName val="Formulario_N°_4"/>
      <sheetName val="aCCIDENTES_DE_1995_-_19964"/>
      <sheetName val="aCCIDENTES_DE_1995_-_1996_xls3"/>
      <sheetName val="ACTA_DE_MODIFICACION__(2)3"/>
      <sheetName val="\a__aaInformación_GRUPO_4\A_MI3"/>
      <sheetName val="Datos_Básicos1"/>
      <sheetName val="SUB_APU1"/>
      <sheetName val="Formulario_N°_41"/>
      <sheetName val="aCCIDENTES_DE_1995_-_19966"/>
      <sheetName val="aCCIDENTES_DE_1995_-_1996_xls5"/>
      <sheetName val="ACTA_DE_MODIFICACION__(2)5"/>
      <sheetName val="\a__aaInformación_GRUPO_4\A_MI5"/>
      <sheetName val="Datos_Básicos3"/>
      <sheetName val="SUB_APU3"/>
      <sheetName val="Formulario_N°_43"/>
      <sheetName val="aCCIDENTES_DE_1995_-_19967"/>
      <sheetName val="aCCIDENTES_DE_1995_-_19968"/>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Base Muestras"/>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MV _ no borrar\PRESUPUESTOS\a"/>
      <sheetName val="\I\AMV _ no borrar\PRESUPUESTOS"/>
      <sheetName val="\G\I\AMV _ no borrar\PRESUPUEST"/>
      <sheetName val="\G\A\a  aaInformación GRUPO 4\A"/>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refreshError="1"/>
      <sheetData sheetId="197" refreshError="1"/>
      <sheetData sheetId="198"/>
      <sheetData sheetId="199"/>
      <sheetData sheetId="200"/>
      <sheetData sheetId="201"/>
      <sheetData sheetId="202"/>
      <sheetData sheetId="203"/>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sheetData sheetId="265"/>
      <sheetData sheetId="266"/>
      <sheetData sheetId="267"/>
      <sheetData sheetId="268"/>
      <sheetData sheetId="269"/>
      <sheetData sheetId="270"/>
      <sheetData sheetId="271"/>
      <sheetData sheetId="272" refreshError="1"/>
      <sheetData sheetId="273" refreshError="1"/>
      <sheetData sheetId="274"/>
      <sheetData sheetId="275" refreshError="1"/>
      <sheetData sheetId="276"/>
      <sheetData sheetId="277" refreshError="1"/>
      <sheetData sheetId="278" refreshError="1"/>
      <sheetData sheetId="279" refreshError="1"/>
      <sheetData sheetId="280" refreshError="1"/>
      <sheetData sheetId="281" refreshError="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aCCIDENTES_DE_1995_-_199633"/>
      <sheetName val="\a__aaInformación_GRUPO_4\A_MI3"/>
      <sheetName val="ACTA_DE_MODIFICACION__(2)3"/>
      <sheetName val="aCCIDENTES_DE_1995_-_1996_xls10"/>
      <sheetName val="Datos_Básicos2"/>
      <sheetName val="SUB_APU2"/>
      <sheetName val="Formulario_N°_4"/>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COSTOS UNITARIOS"/>
      <sheetName val="CA-2909"/>
      <sheetName val="DUB-823"/>
      <sheetName val="GPI 526"/>
      <sheetName val="SKJ452"/>
      <sheetName val="ITA878"/>
      <sheetName val="AEA-944"/>
      <sheetName val="XXJ617"/>
      <sheetName val="SNG_855"/>
      <sheetName val="VEA 374"/>
      <sheetName val="HFB024"/>
      <sheetName val="PAJ825"/>
      <sheetName val="\E\a  aaInformación GRUPO 4\A M"/>
      <sheetName val="\Users\HP\AppData\Local\Microso"/>
      <sheetName val="aCCIDENTES_DE_1995_-_199634"/>
      <sheetName val="aCCIDENTES_DE_1995_-_1996_xls11"/>
      <sheetName val="aCCIDENTES_DE_1995_-_199635"/>
      <sheetName val="aCCIDENTES_DE_1995_-_1996_xls12"/>
      <sheetName val="aCCIDENTES_DE_1995_-_199636"/>
      <sheetName val="aCCIDENTES_DE_1995_-_1996_xls13"/>
      <sheetName val="aCCIDENTES_DE_1995_-_199637"/>
      <sheetName val="aCCIDENTES_DE_1995_-_1996_xls14"/>
      <sheetName val="SUB_APU3"/>
      <sheetName val="Datos_Básicos3"/>
      <sheetName val="REQUISITOS INF INTERVENTORÍA"/>
      <sheetName val="_aCCIDENTES_DE_1995___1996_xl_3"/>
      <sheetName val="_aCCIDENTES_DE_1995___1996_xl_2"/>
      <sheetName val="0."/>
      <sheetName val="Base_Mater"/>
      <sheetName val="20."/>
      <sheetName val="17."/>
      <sheetName val="1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gp05"/>
      <sheetName val="GP06"/>
      <sheetName val="BASES"/>
      <sheetName val="Hoja2"/>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EQUIPOS"/>
      <sheetName val="MANO DE OBRA"/>
      <sheetName val="TRANSPORT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_aCCIDENTES_DE_1995___1996_xl_6"/>
      <sheetName val="//ccefici"/>
      <sheetName val="//d.docs.live.net/a  aaInformac"/>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ESTADO_VÍA-CRIT_TECNICO"/>
      <sheetName val="HISTORICOS FUEL OIL EXP"/>
      <sheetName val="\Nuevos APU Córdoba\a  aaInform"/>
      <sheetName val="\E\Nuevos APU Córdoba\a  aaInfo"/>
      <sheetName val="\Users\JoseGabriel\Documents\Mi"/>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CRONOGRAMA INICIAL"/>
      <sheetName val="informe sem no.1"/>
      <sheetName val="informe sem no.2"/>
      <sheetName val="informe sem no.3"/>
      <sheetName val="informe sem no.4"/>
      <sheetName val="REPROGRAMACION 2"/>
      <sheetName val=" ACTA FINAL + MODIFICATORIA "/>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A. P. U."/>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sheetData sheetId="240"/>
      <sheetData sheetId="241" refreshError="1"/>
      <sheetData sheetId="242"/>
      <sheetData sheetId="243"/>
      <sheetData sheetId="244"/>
      <sheetData sheetId="245"/>
      <sheetData sheetId="246"/>
      <sheetData sheetId="247" refreshError="1"/>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efreshError="1"/>
      <sheetData sheetId="295" refreshError="1"/>
      <sheetData sheetId="296" refreshError="1"/>
      <sheetData sheetId="297" refreshError="1"/>
      <sheetData sheetId="298" refreshError="1"/>
      <sheetData sheetId="299"/>
      <sheetData sheetId="300" refreshError="1"/>
      <sheetData sheetId="301" refreshError="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sheetData sheetId="384" refreshError="1"/>
      <sheetData sheetId="385" refreshError="1"/>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refreshError="1"/>
      <sheetData sheetId="546"/>
      <sheetData sheetId="547" refreshError="1"/>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refreshError="1"/>
      <sheetData sheetId="562" refreshError="1"/>
      <sheetData sheetId="563" refreshError="1"/>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refreshError="1"/>
      <sheetData sheetId="603" refreshError="1"/>
      <sheetData sheetId="604" refreshError="1"/>
      <sheetData sheetId="605"/>
      <sheetData sheetId="606"/>
      <sheetData sheetId="607"/>
      <sheetData sheetId="608"/>
      <sheetData sheetId="609"/>
      <sheetData sheetId="610"/>
      <sheetData sheetId="611"/>
      <sheetData sheetId="612"/>
      <sheetData sheetId="613"/>
      <sheetData sheetId="614"/>
      <sheetData sheetId="615"/>
      <sheetData sheetId="616"/>
      <sheetData sheetId="617" refreshError="1"/>
      <sheetData sheetId="618" refreshError="1"/>
      <sheetData sheetId="619" refreshError="1"/>
      <sheetData sheetId="620" refreshError="1"/>
      <sheetData sheetId="621"/>
      <sheetData sheetId="622"/>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efreshError="1"/>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CONT_ADI"/>
      <sheetName val="otros"/>
      <sheetName val="\\SERVIDOR\Public2\MANTENIMIENT"/>
      <sheetName val="Formulario N° 4"/>
      <sheetName val="MATERIALES"/>
      <sheetName val="EQUIPO"/>
      <sheetName val="Datos"/>
      <sheetName val="Cuadrillas"/>
      <sheetName val="Jornal"/>
      <sheetName val="\Users\USUARIO\Downloads\MANTEN"/>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INDICMICROEMP"/>
      <sheetName val="INDICE"/>
      <sheetName val="PRESUP"/>
      <sheetName val="a__aaInformación3"/>
      <sheetName val="aCCIDENTES_DE_1995_-_1996"/>
      <sheetName val="\MANTENIMIENTO_RUTA_1001_MARZO_"/>
      <sheetName val="ANEXO_IX"/>
      <sheetName val="\I\MANTENIMIENTO_RUTA_1001_MARZ"/>
      <sheetName val="\F\MANTENIMIENTO_RUTA_1001_MARZ"/>
      <sheetName val="Formulario_N°_4"/>
      <sheetName val="\G\I\MANTENIMIENTO_RUTA_1001_MA"/>
      <sheetName val="\D\MANTENIMIENTO_RUTA_1001_MARZ"/>
      <sheetName val="\G\D\MANTENIMIENTO_RUTA_1001_MA"/>
      <sheetName val="Fornato_6"/>
      <sheetName val="\I\I\MANTENIMIENTO_RUTA_1001_MA"/>
      <sheetName val="M.O."/>
      <sheetName val="Concretos y morteros"/>
      <sheetName val="Datos iniciales "/>
      <sheetName val="Transporte"/>
      <sheetName val="AIU"/>
      <sheetName val="[a  aaInformación]__192_168__10"/>
      <sheetName val="a  aaInformaci%C3%B3n"/>
      <sheetName val="OCTUBRE"/>
      <sheetName val="CRA.MODI"/>
      <sheetName val="[a  aaInformación]__cceficien_8"/>
      <sheetName val="[a  aaInformación]__cceficien_2"/>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0_3"/>
      <sheetName val="[a  aaInformación]__192_168_0_2"/>
      <sheetName val="[a  aaInformación]__192_168_0_4"/>
      <sheetName val="[a  aaInformación]__192_168_0_5"/>
      <sheetName val="[a  aaInformación]__192_168_0_6"/>
      <sheetName val="[a  aaInformación]__192_168_0_7"/>
      <sheetName val="[a  aaInformación]__192_168_0_8"/>
      <sheetName val="[a  aaInformación]__cceficie_12"/>
      <sheetName val="[a  aaInformación]__cceficie_11"/>
      <sheetName val="[a  aaInformación]__cceficie_13"/>
      <sheetName val="[a  aaInformación]__cceficie_14"/>
      <sheetName val="[a  aaInformación]__cceficie_16"/>
      <sheetName val="[a  aaInformación]//cceficiente"/>
      <sheetName val="[a  aaInformación]__cceficie_15"/>
      <sheetName val="[a  aaInformación]__cceficie_19"/>
      <sheetName val="[a  aaInformación]__cceficie_18"/>
      <sheetName val="[a  aaInformación]__cceficie_17"/>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28"/>
      <sheetName val="[a  aaInformación]__cceficie_27"/>
      <sheetName val="[a  aaInformación]__cceficie_29"/>
      <sheetName val="[a  aaInformación]__cceficie_32"/>
      <sheetName val="[a  aaInformación]__cceficie_30"/>
      <sheetName val="[a  aaInformación]__cceficie_31"/>
      <sheetName val="[a  aaInformación]__cceficie_33"/>
      <sheetName val="[a  aaInformación]__cceficie_35"/>
      <sheetName val="[a  aaInformación]__cceficie_34"/>
      <sheetName val="[a  aaInformación]__cceficie_36"/>
      <sheetName val="[a  aaInformación]__cceficie_37"/>
      <sheetName val="[a  aaInformación]__cceficie_47"/>
      <sheetName val="[a  aaInformación]__cceficie_40"/>
      <sheetName val="[a  aaInformación]__cceficie_38"/>
      <sheetName val="[a  aaInformación]__cceficie_39"/>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0"/>
      <sheetName val="[a  aaInformación]__cceficie_49"/>
      <sheetName val="[a  aaInformación]__cceficie_51"/>
      <sheetName val="[a  aaInformación]__cceficie_52"/>
      <sheetName val="[a  aaInformación]__cceficie_53"/>
      <sheetName val="[a  aaInformación]__cceficie_61"/>
      <sheetName val="//cceficiente_sharepoint_com/MA"/>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a  aaInformación]__cceficie_80"/>
      <sheetName val="[a  aaInformación]__cceficie_81"/>
      <sheetName val="[a  aaInformación]__cceficie_82"/>
      <sheetName val="[a  aaInformación]__cceficie_87"/>
      <sheetName val="[a  aaInformación]__cceficie_83"/>
      <sheetName val="[a  aaInformación]__cceficie_84"/>
      <sheetName val="[a  aaInformación]__cceficie_85"/>
      <sheetName val="[a  aaInformación]__cceficie_86"/>
      <sheetName val="ITEMS"/>
      <sheetName val="[a  aaInformación]__cceficie_88"/>
      <sheetName val="[a  aaInformación]__cceficie_89"/>
      <sheetName val="[a  aaInformación]__cceficie_90"/>
      <sheetName val="[a  aaInformación]__cceficie_92"/>
      <sheetName val="[a  aaInformación]__cceficie_91"/>
      <sheetName val="[a  aaInformación]__cceficie_93"/>
      <sheetName val="[a  aaInformación]__cceficie_94"/>
      <sheetName val="PANEL"/>
      <sheetName val="INFORME SEMANAL"/>
      <sheetName val="AVANCE SEMANAL"/>
      <sheetName val="CLIMA mes"/>
      <sheetName val="REG FOTO"/>
      <sheetName val="SISOMA"/>
      <sheetName val="Emboquillar"/>
      <sheetName val="Acometidacobrerígido"/>
      <sheetName val="Acometidatoma"/>
      <sheetName val="Acometidahasta1&quot;"/>
      <sheetName val="AJIZAL 3335"/>
      <sheetName val="SABANETA 3335"/>
      <sheetName val="Datos Generales"/>
      <sheetName val="HER"/>
      <sheetName val="MAT"/>
      <sheetName val="PER"/>
      <sheetName val="TRANS"/>
      <sheetName val="_MANTENIMIENTO RUTA 1001_MARZO "/>
      <sheetName val="_I_MANTENIMIENTO RUTA 1001_MARZ"/>
      <sheetName val="46W9"/>
      <sheetName val="Present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sheetData sheetId="187"/>
      <sheetData sheetId="188"/>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PERSONAL_TOTAL"/>
      <sheetName val="DESV__5%"/>
      <sheetName val="PERSONAL_TEMPORAL"/>
      <sheetName val="DESV__10%"/>
      <sheetName val="EVOLUCION_PL_PERS"/>
      <sheetName val="VIC_FINANCIERA"/>
      <sheetName val="VIC__PERSONAL"/>
      <sheetName val="VIC__EXPL__Y_PROD_"/>
      <sheetName val="VIC__COMERCIO_Y_GAS"/>
      <sheetName val="VIC__TRANSP_"/>
      <sheetName val="VIC__REF__Y_MER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 val="Prj3074"/>
      <sheetName val="inst"/>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NOMINA_1"/>
      <sheetName val="NOMINA_2"/>
      <sheetName val="PAZ_Y_SALVO"/>
      <sheetName val="CONTROL_DIA"/>
      <sheetName val="CONTROL_DIA__EJECUCION"/>
      <sheetName val="INFORME_CONTRATO"/>
      <sheetName val="PAGO_1_"/>
      <sheetName val="RECIBO_1"/>
      <sheetName val="EJECPAGO_2_"/>
      <sheetName val="COMUNICACIONES_CON_IVA_4%"/>
      <sheetName val="PAGO_2"/>
      <sheetName val="RECIBO_2"/>
      <sheetName val="GASTO__SEPT"/>
      <sheetName val="GASTOS_REEMBOLSABLES_1"/>
      <sheetName val="EJECPAGO_3"/>
      <sheetName val="PAGO_3"/>
      <sheetName val="EJECPAGO_4"/>
      <sheetName val="PAGO_4OK"/>
      <sheetName val="EJECPAGO_5"/>
      <sheetName val="PAGO_5_OK"/>
      <sheetName val="EJECPAGO_6"/>
      <sheetName val="PAGO_6_OK_"/>
      <sheetName val="EJECPAGO_7_Y_FINAL"/>
      <sheetName val="PAGO_7_Y_FINAL"/>
      <sheetName val="PAGO_5_OK_(2)"/>
      <sheetName val="PAGO_4"/>
      <sheetName val="PAGO_5"/>
      <sheetName val="PAGO_5_A"/>
      <sheetName val="PAGO_6"/>
      <sheetName val="MAYOR_OBRA"/>
      <sheetName val="ACTA_DE_PROYECCION"/>
      <sheetName val="DATOS_PARA_GRAFICA_(2)"/>
      <sheetName val="IMFORME_EJECUTIVO"/>
      <sheetName val="DATOS_PARA_GRAFICA"/>
      <sheetName val="IMFORME_EJECUTIVO_PARA_PAGO2"/>
      <sheetName val="GASTOS_REEMBOLSABLES_2"/>
      <sheetName val="GASTOS_REEMBOLSABLES_3"/>
      <sheetName val="NECESIDADES_ENERO"/>
      <sheetName val="EJECPAGO_ENERO"/>
      <sheetName val="COSTO_ENERO"/>
      <sheetName val="GASTOS_REEMBOLSABLES_ENERO"/>
      <sheetName val="MEMORIAS DE CALCULO"/>
      <sheetName val="Parámetros Formato"/>
      <sheetName val="DATOS CONTRATO"/>
      <sheetName val="LIQ-NOM"/>
      <sheetName val="NOMINA-1"/>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ow r="35">
          <cell r="E35">
            <v>3536000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INTERVENTOR129"/>
      <sheetName val="tablas"/>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 val="Hoja1"/>
      <sheetName val="EMPRESA"/>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 sheetId="5"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Listado"/>
      <sheetName val="BHA"/>
      <sheetName val="PDM RUN"/>
      <sheetName val="GRAFICA-SEMANAL"/>
      <sheetName val="TABLA EQUIPOS"/>
      <sheetName val="TABLA MATERIALES"/>
      <sheetName val="TABLA SALARIOS"/>
      <sheetName val="RES GASOL"/>
      <sheetName val="POZOS"/>
      <sheetName val="BRUTA-INY"/>
      <sheetName val="Programa"/>
      <sheetName val="BHA#1"/>
      <sheetName val="Soporte Valores "/>
      <sheetName val="HOJA DE COSTOS"/>
      <sheetName val="DIAM TUB"/>
      <sheetName val="HERRAM"/>
      <sheetName val="CTRL AJUSTES"/>
      <sheetName val="Settings"/>
      <sheetName val="RESUMEN"/>
      <sheetName val="A_A310"/>
      <sheetName val="MATERIALES"/>
      <sheetName val="DATOSBP"/>
      <sheetName val="DATOSPB"/>
      <sheetName val="USED WELLS"/>
      <sheetName val="civ_roma"/>
      <sheetName val="ESTADO RED"/>
      <sheetName val="CARRETERAS"/>
      <sheetName val="GENERALIDADES "/>
      <sheetName val="Ejecutado%"/>
      <sheetName val="Ejecutado$"/>
      <sheetName val="Programado$"/>
      <sheetName val="comparativo"/>
      <sheetName val="BASES"/>
      <sheetName val="CDItem"/>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 val="medelo_(2)"/>
      <sheetName val="steel"/>
      <sheetName val="EMPRESA"/>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sheetData sheetId="3" refreshError="1"/>
      <sheetData sheetId="4"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REACTA Y CONTRATISTAS"/>
      <sheetName val="BASES"/>
      <sheetName val="items"/>
      <sheetName val="pesos"/>
      <sheetName val="Hoja1_(2)1"/>
      <sheetName val="Hoja4_(2)1"/>
      <sheetName val="Hoja4_(3)1"/>
      <sheetName val="A__P__U_"/>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IDO_(2)"/>
      <sheetName val="PENDIENTES_X_COBRAR"/>
      <sheetName val="AVP_(2)"/>
      <sheetName val="CUADRO_DE_CANTIDADES"/>
      <sheetName val="AJUSTE_CANTIDADES"/>
      <sheetName val="HOMOLOGACION_DE_CANTIDADES"/>
      <sheetName val="SECTORIZACIÓN"/>
      <sheetName val="DATOS CONTRATO"/>
      <sheetName val="espec"/>
      <sheetName val="otros"/>
      <sheetName val="PRESUPUESTO"/>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BASES"/>
      <sheetName val="MC SF GAVIONES"/>
      <sheetName val="PESOS"/>
      <sheetName val="civ_roma"/>
      <sheetName val="Sheet1"/>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PRESUP"/>
      <sheetName val="Presupuesto"/>
      <sheetName val="List.Mat"/>
      <sheetName val="List.Equi"/>
      <sheetName val="List.M.Obra"/>
      <sheetName val="Unit"/>
      <sheetName val="PresuPDosPozos"/>
      <sheetName val="Summary"/>
      <sheetName val="BASE"/>
      <sheetName val="PE_02"/>
      <sheetName val="Listado"/>
      <sheetName val="PE-02"/>
      <sheetName val="5. MODIFICATORIA"/>
      <sheetName val="letra"/>
      <sheetName val="CRA.MODI"/>
      <sheetName val="Estruc_ Tarif"/>
      <sheetName val="UNITARIOS_GENERALES"/>
      <sheetName val="5__MODIFICATORIA"/>
      <sheetName val="BASE DATOS"/>
      <sheetName val="AIUsan"/>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 val="Hoja1"/>
      <sheetName val="PU"/>
      <sheetName val="LSAL"/>
      <sheetName val="LIQUIDACION"/>
      <sheetName val="NOMINA"/>
      <sheetName val="Presupuesto Total"/>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ow r="7">
          <cell r="A7" t="str">
            <v>ACCF</v>
          </cell>
        </row>
      </sheetData>
      <sheetData sheetId="32">
        <row r="9">
          <cell r="A9" t="str">
            <v>ANDA</v>
          </cell>
        </row>
      </sheetData>
      <sheetData sheetId="33">
        <row r="8">
          <cell r="C8">
            <v>0.8</v>
          </cell>
        </row>
      </sheetData>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A. P. U."/>
      <sheetName val="Tabla"/>
      <sheetName val="cantidades pH3"/>
      <sheetName val="Personalizar"/>
      <sheetName val="7417STI0"/>
      <sheetName val="Sheet1"/>
      <sheetName val="rencst0599"/>
      <sheetName val="Flujo de Caja"/>
      <sheetName val="Alcantarillas"/>
      <sheetName val="ADMINISTRACION"/>
      <sheetName val="VARIOS"/>
      <sheetName val="RESUMEN SEMANA 3"/>
      <sheetName val="RESUMEN SEMANA 1"/>
      <sheetName val="5094-2003"/>
      <sheetName val="Form5 _Pág_ 2"/>
      <sheetName val="Form5 _Pág_ 1"/>
      <sheetName val="TARIFAS"/>
      <sheetName val="XXJ617"/>
      <sheetName val="GPI 526"/>
      <sheetName val="SKJ452"/>
      <sheetName val="ITA878"/>
      <sheetName val="AEA-944"/>
      <sheetName val="DUB-823"/>
      <sheetName val="SNG_855"/>
      <sheetName val="VEA 374"/>
      <sheetName val="HFB024"/>
      <sheetName val="PAJ825"/>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SOLICITUD_N"/>
      <sheetName val="_NIVEL_DE_CRITICIDAD"/>
      <sheetName val="REQUISITOS_MINIMOS"/>
      <sheetName val="_FACTORES_DE_EVALUACION"/>
      <sheetName val="ANALISIS_TIPO_DE_RIESGO"/>
      <sheetName val="MATRIZ_RIESGO_Y_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RESUMEN_EVALUACION"/>
      <sheetName val="ASPECTOS_TECNICOS"/>
      <sheetName val="MENOR_VALOR_1"/>
      <sheetName val="MEDIA_GEOMETRICA"/>
      <sheetName val="CAPACIDAD_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sheetData sheetId="8">
        <row r="12">
          <cell r="O12" t="str">
            <v>AÑO</v>
          </cell>
        </row>
      </sheetData>
      <sheetData sheetId="9"/>
      <sheetData sheetId="10">
        <row r="8">
          <cell r="J8">
            <v>136500000</v>
          </cell>
        </row>
      </sheetData>
      <sheetData sheetId="11"/>
      <sheetData sheetId="12" refreshError="1"/>
      <sheetData sheetId="13"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 val="HOJA_DE_COSTOS"/>
      <sheetName val="AFE_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sheetData sheetId="6"/>
      <sheetData sheetId="7" refreshError="1"/>
      <sheetData sheetId="8" refreshError="1"/>
      <sheetData sheetId="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HH_T__AMI"/>
      <sheetName val="HH_T_Montajes"/>
      <sheetName val="CURVA_TM"/>
      <sheetName val="CURVA_HH_AMI"/>
      <sheetName val="CURVA_HH_TOT"/>
      <sheetName val="Info_Ejec"/>
      <sheetName val="Pta a tierra"/>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sheetData sheetId="9"/>
      <sheetData sheetId="10"/>
      <sheetData sheetId="11"/>
      <sheetData sheetId="12"/>
      <sheetData sheetId="13">
        <row r="3">
          <cell r="B3" t="str">
            <v>INFORME EJECUTIVO</v>
          </cell>
        </row>
      </sheetData>
      <sheetData sheetId="14" refreshError="1"/>
      <sheetData sheetId="1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PENDIENTES_X_COBRAR"/>
      <sheetName val="Info Ejec"/>
      <sheetName val="Itemes Renovación"/>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sheetData sheetId="13" refreshError="1"/>
      <sheetData sheetId="14"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civ_roma"/>
      <sheetName val="1. MODELO 60KB"/>
      <sheetName val="Tablas"/>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RENDIMIENTOS"/>
      <sheetName val="SalariosUSO"/>
      <sheetName val="Valor Oferta"/>
      <sheetName val="Tabla de amortización"/>
      <sheetName val="APU"/>
      <sheetName val="ESPEC"/>
      <sheetName val="DATOS"/>
      <sheetName val="5094-2003"/>
      <sheetName val="Mark-Up "/>
      <sheetName val="RESUMEN"/>
      <sheetName val="Insumos"/>
      <sheetName val="Avances"/>
      <sheetName val="IMPROVEMENTS TO SITE"/>
      <sheetName val="GRAFICA-SEMANAL"/>
      <sheetName val="Constantes"/>
      <sheetName val="Equipo y Materiales"/>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Formular"/>
      <sheetName val="Recursos"/>
      <sheetName val="Itemes Renovación"/>
      <sheetName val="General"/>
      <sheetName val="Estructura"/>
      <sheetName val="210.2.2"/>
      <sheetName val="GENERALIDADES "/>
      <sheetName val="ac2-ag96"/>
      <sheetName val="Info-Portaf"/>
      <sheetName val="Datos"/>
      <sheetName val="precios-básicos2002"/>
      <sheetName val="ITEMS"/>
      <sheetName val="Hoja1"/>
      <sheetName val="PREACTA"/>
      <sheetName val="inst"/>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puente verdum"/>
      <sheetName val="ANALISIS"/>
      <sheetName val="Cálculo"/>
      <sheetName val="Pivot"/>
      <sheetName val="P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630.6"/>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ow r="4">
          <cell r="C4">
            <v>0</v>
          </cell>
        </row>
      </sheetData>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Presupuesto_petrominerales_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sheetData sheetId="48" refreshError="1"/>
      <sheetData sheetId="4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Prog__y_Control_ECOBRAS_V1"/>
      <sheetName val="1"/>
      <sheetName val="Hoja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UB_APU7"/>
      <sheetName val="Cantidades_de_Obra7"/>
      <sheetName val="Itemes_Renovación2"/>
      <sheetName val="SUB_APU8"/>
      <sheetName val="Cantidades_de_Obra8"/>
      <sheetName val="Itemes_Renovación3"/>
      <sheetName val="SUB_APU9"/>
      <sheetName val="Cantidades_de_Obra9"/>
      <sheetName val="Itemes_Renovación4"/>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 val="experiencia especifica"/>
      <sheetName val="experiencia general"/>
      <sheetName val="FORMULARIO N° 14"/>
      <sheetName val="FORMULARIO N°7"/>
      <sheetName val="contrato en ejecución"/>
      <sheetName val="Calculo capacidad residual"/>
      <sheetName val="CALC PROD MENSUAL"/>
      <sheetName val="ELECTRICO"/>
      <sheetName val="Vuelta"/>
      <sheetName val="TABLAS"/>
      <sheetName val="CIC-NOV"/>
      <sheetName val="LISTA_CÓDIGOS"/>
      <sheetName val="BASE_APU"/>
      <sheetName val="MANO_DE_OBRA"/>
      <sheetName val="Base de Diseño"/>
      <sheetName val="TARIFAS-JORNAL-DIST"/>
      <sheetName val="PRESUPUESTAL"/>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ow r="2">
          <cell r="A2" t="str">
            <v>MUNICIPIO DE SONSON ANTIOQUIA</v>
          </cell>
        </row>
      </sheetData>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ow r="1">
          <cell r="A1" t="str">
            <v>CODIGO</v>
          </cell>
        </row>
      </sheetData>
      <sheetData sheetId="33"/>
      <sheetData sheetId="34"/>
      <sheetData sheetId="35"/>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1">
          <cell r="A1">
            <v>0</v>
          </cell>
        </row>
      </sheetData>
      <sheetData sheetId="53"/>
      <sheetData sheetId="54"/>
      <sheetData sheetId="55"/>
      <sheetData sheetId="56"/>
      <sheetData sheetId="57">
        <row r="2">
          <cell r="A2" t="str">
            <v>MUNICIPIO DE SONSON ANTIOQUIA</v>
          </cell>
        </row>
      </sheetData>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sheetData sheetId="69"/>
      <sheetData sheetId="70"/>
      <sheetData sheetId="71" refreshError="1"/>
      <sheetData sheetId="72" refreshError="1"/>
      <sheetData sheetId="73"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ESTADO RED"/>
      <sheetName val="GENERALIDADES "/>
      <sheetName val="ELECTRICO"/>
      <sheetName val="Vuel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sheetData sheetId="23"/>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Hoja1"/>
      <sheetName val="Precios"/>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Análisis de 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BASE"/>
      <sheetName val="1_Preliminares"/>
      <sheetName val="M.Obra"/>
      <sheetName val="INV"/>
      <sheetName val="AASHTO"/>
      <sheetName val="ManoDeObra"/>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220.1"/>
      <sheetName val="330.1"/>
      <sheetName val="640.1.2"/>
      <sheetName val="673.1"/>
      <sheetName val="673.2"/>
      <sheetName val="CONTRATO"/>
      <sheetName val="Indicadores Gestión"/>
      <sheetName val="PR-04"/>
      <sheetName val="tipo_recurso"/>
      <sheetName val="Listado"/>
      <sheetName val="tipos_entidad"/>
      <sheetName val="Unidades"/>
      <sheetName val="FECHAS_DE_CORTE"/>
      <sheetName val="Informacion_General"/>
      <sheetName val="Cap1-2"/>
      <sheetName val="Cap3-4"/>
      <sheetName val="Cap8"/>
      <sheetName val="Cap5-6-7"/>
      <sheetName val="Distanc"/>
      <sheetName val="Itemes_Renovación"/>
      <sheetName val="FIBRA_ÓPTICA"/>
      <sheetName val="Análisis_de_precios"/>
      <sheetName val="2103mar%20_xls"/>
      <sheetName val="M_Obra"/>
      <sheetName val="días_habiles_2015"/>
      <sheetName val="Plan_auditoría"/>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PPTO ADICIONALES"/>
      <sheetName val="salarios"/>
      <sheetName val="ITEM"/>
      <sheetName val="Itemes_Renovación3"/>
      <sheetName val="FECHAS_DE_CORTE3"/>
      <sheetName val="Informacion_General3"/>
      <sheetName val="FIBRA_ÓPTICA3"/>
      <sheetName val="Análisis_de_precios3"/>
      <sheetName val="2103mar%20_xls3"/>
      <sheetName val="M_Obra3"/>
      <sheetName val="días_habiles_20153"/>
      <sheetName val="Plan_auditoría3"/>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DetallesProyecto&amp;ProtocolosBIM"/>
      <sheetName val="Matriz"/>
      <sheetName val="320_1"/>
      <sheetName val="330_2"/>
      <sheetName val="700_1"/>
      <sheetName val="tablas"/>
      <sheetName val="Cuadro de áreas y volmúmenes"/>
      <sheetName val="Generales"/>
      <sheetName val="APU"/>
      <sheetName val="MANTENIMIENTO"/>
      <sheetName val="Actual Data (MAP)"/>
      <sheetName val="Actual Data (STX)"/>
      <sheetName val="TUBERIA"/>
      <sheetName val="PPTO_ADICIONALES"/>
      <sheetName val="basicos"/>
      <sheetName val="Cálculo"/>
      <sheetName val="PARA INFORME"/>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row r="2">
          <cell r="A2" t="str">
            <v>INVÍAS - TERRITORIAL CORDOBA - GRUPO 3</v>
          </cell>
        </row>
      </sheetData>
      <sheetData sheetId="80"/>
      <sheetData sheetId="81"/>
      <sheetData sheetId="82"/>
      <sheetData sheetId="83"/>
      <sheetData sheetId="84"/>
      <sheetData sheetId="85">
        <row r="2">
          <cell r="A2" t="str">
            <v>INVÍAS - TERRITORIAL CORDOBA - GRUPO 3</v>
          </cell>
        </row>
      </sheetData>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INVÍAS - TERRITORIAL CORDOBA - GRUPO 3</v>
          </cell>
        </row>
      </sheetData>
      <sheetData sheetId="125"/>
      <sheetData sheetId="126"/>
      <sheetData sheetId="127">
        <row r="2">
          <cell r="A2" t="str">
            <v>INVÍAS - TERRITORIAL CORDOBA - GRUPO 3</v>
          </cell>
        </row>
      </sheetData>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refreshError="1"/>
      <sheetData sheetId="179" refreshError="1"/>
      <sheetData sheetId="180" refreshError="1"/>
      <sheetData sheetId="181" refreshError="1"/>
      <sheetData sheetId="182" refreshError="1"/>
      <sheetData sheetId="183"/>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row r="2">
          <cell r="A2" t="str">
            <v>INVÍAS - TERRITORIAL CORDOBA - GRUPO 3</v>
          </cell>
        </row>
      </sheetData>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efreshError="1"/>
      <sheetData sheetId="477" refreshError="1"/>
      <sheetData sheetId="478"/>
      <sheetData sheetId="479"/>
      <sheetData sheetId="480"/>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refreshError="1"/>
      <sheetData sheetId="491" refreshError="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Desmonte_y_Limpieza"/>
      <sheetName val="Reprograma_4"/>
      <sheetName val="PR_1"/>
      <sheetName val="5_2"/>
      <sheetName val="MC_SF_GAVIONES"/>
      <sheetName val="ACTA_DE_OBRA"/>
      <sheetName val="todos"/>
      <sheetName val="Análisis de preci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Datos-Gráfica"/>
      <sheetName val="LISTADO"/>
      <sheetName val="LISTADO OBRAS"/>
      <sheetName val="Dto Equipos"/>
      <sheetName val="1"/>
      <sheetName val="673.2"/>
      <sheetName val="FORMATO (1)"/>
      <sheetName val="Hoja1 (1)"/>
      <sheetName val="FORMATO (2)"/>
      <sheetName val="Hoja1 (2)"/>
      <sheetName val="FORMATO (3)"/>
      <sheetName val="Hoja1 (3)"/>
      <sheetName val="Hoja2"/>
      <sheetName val="SUMINISTRO PARA INFORME"/>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Hoja3"/>
      <sheetName val="C. IMPORTADA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refreshError="1"/>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 val="Puntos"/>
      <sheetName val="Parámetros Formato"/>
      <sheetName val="Informe Semanal"/>
      <sheetName val="DATOS"/>
      <sheetName val="Obra Civil"/>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 val="[Acta No 4.xlsx]__cceficiente_2"/>
      <sheetName val=" ASR+Nafta"/>
      <sheetName val="Todos+Nafta"/>
      <sheetName val="[Acta No 4.xlsx]__cceficiente_3"/>
      <sheetName val="[Acta No 4.xlsx]__cceficiente_5"/>
      <sheetName val="[Acta No 4.xlsx]__cceficiente_4"/>
      <sheetName val="[Acta No 4.xlsx]__cceficiente_6"/>
      <sheetName val="[Acta No 4.xlsx]__cceficiente_7"/>
      <sheetName val="[Acta No 4.xlsx]__cceficiente_8"/>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EQUIPOS"/>
      <sheetName val="CAPEX ACACIAS 90K"/>
      <sheetName val="CAPEX CASTILLA_CLUSTER"/>
      <sheetName val="Análisis determinístico"/>
      <sheetName val="Hoja1"/>
      <sheetName val="$_Directo"/>
      <sheetName val="prog_"/>
      <sheetName val="C21_G115"/>
      <sheetName val="original_sist"/>
      <sheetName val="1"/>
      <sheetName val="1. MODELO 60KB"/>
      <sheetName val="Modelo Financiero Determ. "/>
      <sheetName val="Sal_Integ"/>
      <sheetName val="Hoja2"/>
      <sheetName val="factores"/>
      <sheetName val="CAPEX CHICHIMENE 70K_2013"/>
      <sheetName val="CAPEX CASTILLA_ESPESADORES"/>
      <sheetName val="CAPEX STAP3-4"/>
      <sheetName val="PRESUPUESTO "/>
      <sheetName val="recurso"/>
      <sheetName val="SABANA"/>
      <sheetName val="RESUMEN"/>
      <sheetName val="INST"/>
      <sheetName val="&quot;S&quot;"/>
      <sheetName val="CAPEX POSOS"/>
      <sheetName val="TIPO"/>
      <sheetName val="INFORME SEMANA 20"/>
      <sheetName val="CURVA S (2)"/>
      <sheetName val="CTRL ACTAS"/>
      <sheetName val="$_Directo1"/>
      <sheetName val="Informe Semanal"/>
      <sheetName val="PCE"/>
      <sheetName val="HORAS.DIR"/>
      <sheetName val="precios portafolio 2016"/>
      <sheetName val="CURVA &quot;S&quot;"/>
      <sheetName val="Macro"/>
      <sheetName val="PROYECTOS TRÁNSITO"/>
      <sheetName val="Sheet1"/>
      <sheetName val="CUADRO COMPRAS"/>
      <sheetName val="F-A-05 Purchase Order"/>
      <sheetName val="F-A-06B Orden de Compra Abierta"/>
      <sheetName val="F-A-06 Orden de Compra"/>
      <sheetName val="CONSEC-COMPRAS"/>
      <sheetName val="BASICAS"/>
      <sheetName val="CUENTAS"/>
      <sheetName val="PROVEEDORES"/>
      <sheetName val="Picklist"/>
      <sheetName val="FRENTE"/>
      <sheetName val="AIU"/>
      <sheetName val="Lineas del PACC"/>
      <sheetName val="LISTAS"/>
      <sheetName val="MAT"/>
      <sheetName val="PERSONAL C-7A"/>
      <sheetName val="Hoja 1 "/>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 val="PRESUPUESTO"/>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MANTENIMIENTO RUTA 1001_MARZO "/>
      <sheetName val="Presupuesto"/>
      <sheetName val="Datos"/>
      <sheetName val="Cuadrillas"/>
      <sheetName val="Jornal"/>
      <sheetName val="Formulario N° 4"/>
      <sheetName val="MATERIALES"/>
      <sheetName val="EQUIP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a  aaInformación]__cceficien_3"/>
      <sheetName val="[a  aaInformación]__cceficien_2"/>
      <sheetName val="[a  aaInformación]__cceficien_4"/>
      <sheetName val="[a  aaInformación]__cceficien_9"/>
      <sheetName val="[a  aaInformación]__cceficien_5"/>
      <sheetName val="[a  aaInformación]__cceficien_6"/>
      <sheetName val="[a  aaInformación]__cceficien_7"/>
      <sheetName val="[a  aaInformación]__cceficien_8"/>
      <sheetName val="[a  aaInformación]__cceficie_10"/>
      <sheetName val="[a  aaInformación]__cceficie_11"/>
      <sheetName val="Hoja 1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ORITO_02_"/>
      <sheetName val="ORITO_05"/>
      <sheetName val="ORITO_08"/>
      <sheetName val="ORITO_13"/>
      <sheetName val="ORITO_16"/>
      <sheetName val="ORITO_20"/>
      <sheetName val="ORITO_21"/>
      <sheetName val="ORITO_29"/>
      <sheetName val="ORITO_38"/>
      <sheetName val="ORITO_41"/>
      <sheetName val="ORITO_105"/>
      <sheetName val="ORITO_106"/>
      <sheetName val="ORITO_109"/>
      <sheetName val="CCP,LEYES, Y DEC."/>
      <sheetName val="IPR"/>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ow r="6">
          <cell r="E6">
            <v>538</v>
          </cell>
        </row>
      </sheetData>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orm5__Pág__1"/>
      <sheetName val="CALC PROD MENSUAL"/>
      <sheetName val="Vía de Acceso"/>
      <sheetName val="TARIFAS"/>
      <sheetName val="Alcantarillas"/>
      <sheetName val="COSTOS UNITARIOS"/>
      <sheetName val="CA-2909"/>
      <sheetName val="FICHA EBI 1 de 6 "/>
      <sheetName val="Hoja3"/>
      <sheetName val="MANO DE OBRA"/>
      <sheetName val="1.1"/>
      <sheetName val="EQUIPO"/>
      <sheetName val="TUBERIA"/>
      <sheetName val="Hoja2"/>
      <sheetName val="MATERIALES"/>
      <sheetName val="5094-2003"/>
      <sheetName val="5.2"/>
      <sheetName val="CONT_ADI"/>
      <sheetName val="RECURSOS"/>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Datos Generales"/>
      <sheetName val="CIM_0"/>
      <sheetName val="CON_1"/>
      <sheetName val="CON_0"/>
      <sheetName val="CIM_1"/>
      <sheetName val="Tbg Tally"/>
      <sheetName val="Reverse Tally"/>
      <sheetName val=""/>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5001 Lisama 158"/>
      <sheetName val="5001 Lisama Este 1"/>
      <sheetName val="FORMATO ESTANDAR"/>
      <sheetName val="CASHFLOW"/>
      <sheetName val="INSUMOS"/>
      <sheetName val="Resumen Total"/>
      <sheetName val="Hoja Resumen Cantidades"/>
      <sheetName val="MEMORIAS DE CALCULO"/>
      <sheetName val="ANALISIS DE PRECIOS UNITARIOS"/>
      <sheetName val="PESOS"/>
      <sheetName val="Run Slide Sheet"/>
      <sheetName val="unitarios"/>
      <sheetName val="ITEMS"/>
      <sheetName val="APU"/>
      <sheetName val="AIU"/>
      <sheetName val="Formatos.xls"/>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Ingenieria"/>
      <sheetName val="STRSUMM0"/>
      <sheetName val="DATA"/>
      <sheetName val="Anexo No 14 RESIDENTE (5)"/>
      <sheetName val="Anexo No 14 RESIDENTE (2)"/>
      <sheetName val="Anexo No 14 RESIDENTE"/>
      <sheetName val="Hoja1"/>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Apu IC"/>
      <sheetName val="PROYECTOS ESTIMADOS"/>
      <sheetName val="Hoja 1 "/>
      <sheetName val="1"/>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ESTADO RED"/>
      <sheetName val="CARRETERAS"/>
      <sheetName val="GENERALIDADES "/>
      <sheetName val="Prestaciones y AIU"/>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ow r="2">
          <cell r="B2" t="str">
            <v>INFORME SEMANAL DE ACTIVIDADES</v>
          </cell>
        </row>
      </sheetData>
      <sheetData sheetId="58">
        <row r="2">
          <cell r="B2" t="str">
            <v>INFORME SEMANAL DE ACTIVIDADES</v>
          </cell>
        </row>
      </sheetData>
      <sheetData sheetId="59">
        <row r="2">
          <cell r="B2" t="str">
            <v>INFORME SEMANAL DE ACTIVIDADES</v>
          </cell>
        </row>
      </sheetData>
      <sheetData sheetId="60">
        <row r="2">
          <cell r="B2" t="str">
            <v>INFORME SEMANAL DE ACTIVIDADES</v>
          </cell>
        </row>
      </sheetData>
      <sheetData sheetId="61">
        <row r="2">
          <cell r="B2" t="str">
            <v>INFORME SEMANAL DE ACTIVIDADES</v>
          </cell>
        </row>
      </sheetData>
      <sheetData sheetId="62">
        <row r="2">
          <cell r="B2" t="str">
            <v>INFORME SEMANAL DE ACTIVIDADES</v>
          </cell>
        </row>
      </sheetData>
      <sheetData sheetId="63">
        <row r="2">
          <cell r="B2" t="str">
            <v>INFORME SEMANAL DE ACTIVIDADES</v>
          </cell>
        </row>
      </sheetData>
      <sheetData sheetId="64">
        <row r="2">
          <cell r="B2" t="str">
            <v>INFORME SEMANAL DE ACTIVIDADES</v>
          </cell>
        </row>
      </sheetData>
      <sheetData sheetId="65">
        <row r="2">
          <cell r="B2" t="str">
            <v>INFORME SEMANAL DE ACTIVIDADES</v>
          </cell>
        </row>
      </sheetData>
      <sheetData sheetId="66">
        <row r="2">
          <cell r="BZ2" t="str">
            <v xml:space="preserve">          ACERIA   M.C.C.</v>
          </cell>
        </row>
      </sheetData>
      <sheetData sheetId="67">
        <row r="2">
          <cell r="B2" t="str">
            <v>INFORME SEMANAL DE ACTIVIDADES</v>
          </cell>
        </row>
      </sheetData>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sheetData sheetId="150"/>
      <sheetData sheetId="151" refreshError="1"/>
      <sheetData sheetId="152"/>
      <sheetData sheetId="153">
        <row r="2">
          <cell r="BZ2" t="str">
            <v xml:space="preserve">          ACERIA   M.C.C.</v>
          </cell>
        </row>
      </sheetData>
      <sheetData sheetId="154" refreshError="1"/>
      <sheetData sheetId="155"/>
      <sheetData sheetId="156" refreshError="1"/>
      <sheetData sheetId="157" refreshError="1"/>
      <sheetData sheetId="158" refreshError="1"/>
      <sheetData sheetId="159">
        <row r="2">
          <cell r="BZ2" t="str">
            <v xml:space="preserve">          ACERIA   M.C.C.</v>
          </cell>
        </row>
      </sheetData>
      <sheetData sheetId="160" refreshError="1"/>
      <sheetData sheetId="161" refreshError="1"/>
      <sheetData sheetId="162" refreshError="1"/>
      <sheetData sheetId="163" refreshError="1"/>
      <sheetData sheetId="164" refreshError="1"/>
      <sheetData sheetId="165" refreshError="1"/>
      <sheetData sheetId="166">
        <row r="2">
          <cell r="BZ2" t="str">
            <v xml:space="preserve">          ACERIA   M.C.C.</v>
          </cell>
        </row>
      </sheetData>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PxQ_Valores"/>
      <sheetName val="PxQ_Cantidades"/>
      <sheetName val="ORITO 02 "/>
      <sheetName val="Form5 _Pág_ 1"/>
    </sheetNames>
    <sheetDataSet>
      <sheetData sheetId="0"/>
      <sheetData sheetId="1"/>
      <sheetData sheetId="2"/>
      <sheetData sheetId="3"/>
      <sheetData sheetId="4" refreshError="1"/>
      <sheetData sheetId="5"/>
      <sheetData sheetId="6"/>
      <sheetData sheetId="7" refreshError="1"/>
      <sheetData sheetId="8"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 val="BASE_01"/>
      <sheetName val="RESUMEN_CONFIS"/>
      <sheetName val="a. p. u."/>
      <sheetName val="Insum"/>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sheetData sheetId="6"/>
      <sheetData sheetId="7" refreshError="1"/>
      <sheetData sheetId="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 val="Insum"/>
      <sheetName val="BASES"/>
      <sheetName val="MC SF GAVIONES"/>
      <sheetName val="PESOS"/>
      <sheetName val="civ_roma"/>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 val="Personalizar"/>
      <sheetName val="Summary"/>
      <sheetName val="ANEXO 9 (MATERIAL)"/>
      <sheetName val="Anexo 13"/>
      <sheetName val="UNITARIOS"/>
      <sheetName val="PE-02"/>
      <sheetName val="BASE"/>
      <sheetName val="PE_02"/>
      <sheetName val="DATOS GRAFICOS"/>
      <sheetName val="Estruc_ Tarif"/>
      <sheetName val="Listado"/>
      <sheetName val="BASE DATOS"/>
      <sheetName val="RECIBO FINAL"/>
      <sheetName val="Listas"/>
      <sheetName val="Desmonte y Limpieza"/>
      <sheetName val="7.12"/>
      <sheetName val="Tablas"/>
      <sheetName val="UNITARIOS GENERALES.xl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Bases_2A"/>
      <sheetName val="Petroq_"/>
      <sheetName val="Serv_Ind_"/>
      <sheetName val="Manto,_Otros"/>
      <sheetName val="RECURSOS"/>
      <sheetName val="TARIFAS"/>
      <sheetName val="DATOS CONTRATO"/>
    </sheetNames>
    <sheetDataSet>
      <sheetData sheetId="0" refreshError="1">
        <row r="20">
          <cell r="C20">
            <v>2265.5</v>
          </cell>
        </row>
      </sheetData>
      <sheetData sheetId="1"/>
      <sheetData sheetId="2"/>
      <sheetData sheetId="3"/>
      <sheetData sheetId="4"/>
      <sheetData sheetId="5"/>
      <sheetData sheetId="6"/>
      <sheetData sheetId="7">
        <row r="20">
          <cell r="C20">
            <v>2265.5</v>
          </cell>
        </row>
      </sheetData>
      <sheetData sheetId="8"/>
      <sheetData sheetId="9"/>
      <sheetData sheetId="10"/>
      <sheetData sheetId="11" refreshError="1"/>
      <sheetData sheetId="12" refreshError="1"/>
      <sheetData sheetId="13"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Insum"/>
      <sheetName val="PRECIOS"/>
      <sheetName val="PREACTA 6"/>
      <sheetName val="TABLA 2008"/>
      <sheetName val="Excavación Mat. Común Estacione"/>
      <sheetName val="Demolición Pavimento"/>
      <sheetName val="SUB APU"/>
      <sheetName val="TRANSPORTE"/>
      <sheetName val="PUNITARIOS%20PARA%20241201%202S"/>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LASIFICACION"/>
      <sheetName val="OCTUBRE"/>
      <sheetName val="LISTA DE PRECIOS"/>
      <sheetName val="062"/>
      <sheetName val="Listado"/>
      <sheetName val="Presup_Cancha"/>
      <sheetName val="A.P.U"/>
      <sheetName val="Bajadas"/>
      <sheetName val="CRA.MODI"/>
      <sheetName val="FORMULA"/>
      <sheetName val="K16+000 AL K18+500"/>
      <sheetName val="K23+200 AL K24+700"/>
      <sheetName val="k18+500 AL K23+050"/>
      <sheetName val="Presupuesto PUENTE"/>
      <sheetName val="VOLUMENES (4)"/>
      <sheetName val="VOLUMENES (4SA)"/>
      <sheetName val="c2.5y2.6"/>
      <sheetName val="5. ELECTRICO"/>
      <sheetName val="NARIÑO"/>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 Liquidacion de Obra por Tramos"/>
      <sheetName val="REC-COD,"/>
      <sheetName val="Lp"/>
      <sheetName val="PERSONAL"/>
      <sheetName val="Tarifa MT"/>
      <sheetName val="PREACTA_6"/>
      <sheetName val="TABLA_2008"/>
      <sheetName val="Excavación_Mat__Común_Estacione"/>
      <sheetName val="Demolición_Paviment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CODCONST"/>
      <sheetName val="PREACTA Y CONTRATISTAS"/>
      <sheetName val="PUNITARIOS PARA 241201 2S.xls"/>
      <sheetName val="TRAPMO"/>
      <sheetName val="FINANC"/>
      <sheetName val="TODAS"/>
      <sheetName val="2,2,6,1 Pilotes 0,30"/>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Summary"/>
      <sheetName val="skj452"/>
      <sheetName val="ita878"/>
      <sheetName val="aea-944"/>
      <sheetName val="dub-823"/>
      <sheetName val="gpi 526"/>
      <sheetName val="xxj617"/>
      <sheetName val="sng_855"/>
      <sheetName val="vea 374"/>
      <sheetName val="hfb024"/>
      <sheetName val="paj825"/>
      <sheetName val="costos oficina"/>
      <sheetName val="costos campamento"/>
      <sheetName val="días habiles 2015"/>
      <sheetName val="Materiales"/>
      <sheetName val="APU NO PREVISTO"/>
      <sheetName val="PPTA (3)"/>
      <sheetName val="PPTA (2)"/>
      <sheetName val="PPTA"/>
      <sheetName val="DEST. MEDIOS"/>
      <sheetName val="COMBUASF"/>
      <sheetName val="BALCRUDO"/>
      <sheetName val="CARGASPROC."/>
      <sheetName val="G L P  FINAL"/>
      <sheetName val="Poblacion"/>
      <sheetName val="OBRAS SES"/>
      <sheetName val="PREACTA_61"/>
      <sheetName val="A_P_U1"/>
      <sheetName val="BALANCE"/>
      <sheetName val="ITEMS NO REVISTOS"/>
      <sheetName val="APU ELECTRICOS"/>
      <sheetName val="CONT_ADI"/>
      <sheetName val="Requisición1"/>
      <sheetName val="SALARIOS"/>
      <sheetName val="BASE"/>
      <sheetName val="7.1.8.1.1"/>
      <sheetName val="ACTA MODIFICACIÓN CIVIL"/>
      <sheetName val="CURVA"/>
      <sheetName val="BITACORA"/>
      <sheetName val="Tablas"/>
      <sheetName val="Hoja2"/>
      <sheetName val="Cuadr."/>
      <sheetName val="inst"/>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2_5y2_613"/>
      <sheetName val="c2_5y2_612"/>
      <sheetName val="c2_5y2_611"/>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otros"/>
      <sheetName val="mdo"/>
      <sheetName val="equip"/>
      <sheetName val="mat"/>
      <sheetName val="CIRCUITOS CODENSA"/>
      <sheetName val="APU"/>
      <sheetName val="Bases 2A"/>
      <sheetName val="EMPRESA"/>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lvc"/>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sheetData sheetId="95"/>
      <sheetData sheetId="96"/>
      <sheetData sheetId="97"/>
      <sheetData sheetId="98"/>
      <sheetData sheetId="99"/>
      <sheetData sheetId="100" refreshError="1"/>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sheetData sheetId="178"/>
      <sheetData sheetId="179" refreshError="1"/>
      <sheetData sheetId="180">
        <row r="48">
          <cell r="E48">
            <v>0</v>
          </cell>
        </row>
      </sheetData>
      <sheetData sheetId="181">
        <row r="48">
          <cell r="E48">
            <v>0</v>
          </cell>
        </row>
      </sheetData>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sheetData sheetId="193">
        <row r="48">
          <cell r="E48">
            <v>0</v>
          </cell>
        </row>
      </sheetData>
      <sheetData sheetId="194"/>
      <sheetData sheetId="195"/>
      <sheetData sheetId="196" refreshError="1"/>
      <sheetData sheetId="197" refreshError="1"/>
      <sheetData sheetId="198" refreshError="1"/>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refreshError="1"/>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sheetData sheetId="256"/>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NOMINA_1"/>
      <sheetName val="NOMINA_2"/>
      <sheetName val="PAZ_Y_SALVO"/>
      <sheetName val="CONTROL_DIA"/>
      <sheetName val="EJECUCION_DIARIA"/>
      <sheetName val="INFORME_CONTRATO"/>
      <sheetName val="PBC_ORIG"/>
      <sheetName val="GRAFICO_GEN"/>
      <sheetName val="PROGRAMA_INICIAL"/>
      <sheetName val="PROGRAMA_PROYECTADO"/>
      <sheetName val="PAGO_1_"/>
      <sheetName val="EJECPAGO_2"/>
      <sheetName val="PAGO_2"/>
      <sheetName val="PAGO_OMAR_I_"/>
      <sheetName val="PAGO_acumulado"/>
      <sheetName val="PAGO_3"/>
      <sheetName val="ING_PETROLEROS"/>
      <sheetName val="CONSULTORIA_INICIAL"/>
      <sheetName val="MAYOR_CANTIDAD_DE_CONS"/>
      <sheetName val="CON_ADICIONAL"/>
      <sheetName val="INFORME_1_AL_ADMINISTRADOR"/>
      <sheetName val="INFORME_2_AL_ADMINISTRADOR_"/>
      <sheetName val="COMUNICACIONES_1"/>
      <sheetName val="COMUNICACIONES_2"/>
      <sheetName val="EJECPAGO_3"/>
      <sheetName val="acumulado_datos_SAP"/>
      <sheetName val="TUBERIA_Y_TANQUES"/>
      <sheetName val="INFORME_3_AL_ADMINISTRADOR_"/>
      <sheetName val="datos_para_graficos"/>
      <sheetName val="GRAFICO_ACUMULADO"/>
      <sheetName val="Lista_APU"/>
      <sheetName val="Unitarios"/>
      <sheetName val="46"/>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3_2004"/>
      <sheetName val="PxQ Cantidades"/>
      <sheetName val="CONTRATO"/>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6"/>
      <sheetName val="[A MInformes M]__cceficiente__4"/>
      <sheetName val="[A MInformes M]__cceficiente__3"/>
      <sheetName val="[A MInformes M]__cceficiente__5"/>
      <sheetName val="2004"/>
      <sheetName val="[A MInformes M]__cceficiente__7"/>
      <sheetName val="[A MInformes M]__cceficiente__8"/>
      <sheetName val="\MANTENIMIENTO RUTA 1001_MARZO "/>
      <sheetName val="\D\MANTENIMIENTO RUTA 1001_MARZ"/>
      <sheetName val="\G\D\MANTENIMIENTO RUTA 1001_MA"/>
      <sheetName val="BALANCE- RECURS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Control_Sheet"/>
      <sheetName val="AISLAMIENTO_CATEGORIAS_II_Y_III"/>
      <sheetName val="AISLAMIENTO_DIESEL"/>
      <sheetName val="AISLAMIENTO_POSITIVO"/>
      <sheetName val="AISLAMIENTO_ELECTRICO"/>
      <sheetName val="ACTIVIDAD_INTRUSIVA(1)"/>
      <sheetName val="ACTIVIDAD_INTRUSIVA(2)"/>
      <sheetName val="RTA_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sheetData sheetId="9">
        <row r="17">
          <cell r="G17" t="str">
            <v>HAZARDS</v>
          </cell>
        </row>
      </sheetData>
      <sheetData sheetId="10"/>
      <sheetData sheetId="11"/>
      <sheetData sheetId="12"/>
      <sheetData sheetId="13"/>
      <sheetData sheetId="14"/>
      <sheetData sheetId="15"/>
      <sheetData sheetId="16" refreshError="1"/>
      <sheetData sheetId="1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TOTAL"/>
      <sheetName val="SAN MIGUEL-TROPEZON"/>
      <sheetName val="PEÑON-ALIPIO"/>
      <sheetName val="MUÑA-SOLANO"/>
      <sheetName val="PROPUESTA ECONOMICA(Proponente)"/>
      <sheetName val="INDICAR CÓDIGO DEL ITEM DE PAGO"/>
      <sheetName val="PEÑON-CASCADA"/>
      <sheetName val="PUEBLO VIEJO-LOS NOVIOS"/>
      <sheetName val="PUEBLO VIEJO-CASA CHINA"/>
      <sheetName val="PUEBLO VIEJO- CERCA DE PIEDRA"/>
    </sheetNames>
    <sheetDataSet>
      <sheetData sheetId="0">
        <row r="11">
          <cell r="C11" t="str">
            <v>CONTRATAR A PRECIOS UNITARIOS EL MEJORAMIENTO DE LAS VÍAS RURALES QUE CONDUCEN DESDE EL CASCO URBANO DEL MUNICIPIO DE SAN FRANCISCO, CUNDINAMARCA, HACIA: (I) LA VEREDA SAN MIGUEL, SECTOR TROPEZÓN ALDEA FELIZ, EN CUMPLIMIENTO DEL CONVENIO INTERADMINISTRATIVO ICCU No. 1519; (II) LA VEREDA EL PEÑÓN, SECTOR ALIPIO; Y (III) LA VEREDA MUÑA, SECTOR SOLANO.</v>
          </cell>
        </row>
        <row r="31">
          <cell r="K31">
            <v>444776934</v>
          </cell>
        </row>
      </sheetData>
      <sheetData sheetId="1"/>
      <sheetData sheetId="2"/>
      <sheetData sheetId="3"/>
      <sheetData sheetId="4"/>
      <sheetData sheetId="5"/>
      <sheetData sheetId="6" refreshError="1"/>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48F854-7D48-464D-BDA3-65456BA2F76C}">
  <dimension ref="A1:Q41"/>
  <sheetViews>
    <sheetView showGridLines="0" view="pageBreakPreview" topLeftCell="A5" zoomScale="70" zoomScaleNormal="55" zoomScaleSheetLayoutView="70" zoomScalePageLayoutView="70" workbookViewId="0">
      <selection activeCell="K29" sqref="K29"/>
    </sheetView>
  </sheetViews>
  <sheetFormatPr baseColWidth="10" defaultColWidth="11.44140625" defaultRowHeight="13.8"/>
  <cols>
    <col min="1" max="2" width="4.44140625" style="1" customWidth="1"/>
    <col min="3" max="3" width="8.21875" style="1" customWidth="1"/>
    <col min="4" max="4" width="14.33203125" style="1" customWidth="1"/>
    <col min="5" max="5" width="16.109375" style="2" customWidth="1"/>
    <col min="6" max="6" width="12.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4" width="17.88671875" style="1" customWidth="1"/>
    <col min="15" max="16384" width="11.44140625" style="1"/>
  </cols>
  <sheetData>
    <row r="1" spans="1:13" ht="16.2" thickBot="1">
      <c r="A1" s="5"/>
      <c r="B1" s="172"/>
      <c r="C1" s="173"/>
      <c r="D1" s="172"/>
      <c r="E1" s="173"/>
      <c r="F1" s="5"/>
      <c r="G1" s="5"/>
      <c r="H1" s="5"/>
      <c r="I1" s="5"/>
      <c r="J1" s="5"/>
      <c r="K1" s="5"/>
      <c r="L1" s="5"/>
      <c r="M1" s="5"/>
    </row>
    <row r="2" spans="1:13" ht="16.2" thickTop="1">
      <c r="A2" s="5"/>
      <c r="B2" s="243"/>
      <c r="C2" s="244"/>
      <c r="D2" s="244"/>
      <c r="E2" s="244"/>
      <c r="F2" s="244"/>
      <c r="G2" s="244"/>
      <c r="H2" s="244"/>
      <c r="I2" s="244"/>
      <c r="J2" s="244"/>
      <c r="K2" s="244"/>
      <c r="L2" s="245"/>
      <c r="M2" s="5"/>
    </row>
    <row r="3" spans="1:13" ht="30.75" customHeight="1">
      <c r="A3" s="5"/>
      <c r="B3" s="7"/>
      <c r="C3" s="246" t="s">
        <v>91</v>
      </c>
      <c r="D3" s="247"/>
      <c r="E3" s="247"/>
      <c r="F3" s="248"/>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49" t="s">
        <v>3</v>
      </c>
      <c r="D6" s="250"/>
      <c r="E6" s="250"/>
      <c r="F6" s="250"/>
      <c r="G6" s="250"/>
      <c r="H6" s="250"/>
      <c r="I6" s="250"/>
      <c r="J6" s="250"/>
      <c r="K6" s="251"/>
      <c r="L6" s="8"/>
      <c r="M6" s="5"/>
    </row>
    <row r="7" spans="1:13" ht="15.6">
      <c r="A7" s="5"/>
      <c r="B7" s="197"/>
      <c r="C7" s="252" t="s">
        <v>4</v>
      </c>
      <c r="D7" s="252"/>
      <c r="E7" s="252"/>
      <c r="F7" s="252"/>
      <c r="G7" s="252"/>
      <c r="H7" s="252"/>
      <c r="I7" s="252"/>
      <c r="J7" s="252"/>
      <c r="K7" s="253"/>
      <c r="L7" s="8"/>
      <c r="M7" s="5"/>
    </row>
    <row r="8" spans="1:13" s="147" customFormat="1" ht="15.6">
      <c r="A8" s="145"/>
      <c r="B8" s="198"/>
      <c r="C8" s="254" t="s">
        <v>92</v>
      </c>
      <c r="D8" s="255"/>
      <c r="E8" s="255"/>
      <c r="F8" s="255"/>
      <c r="G8" s="255"/>
      <c r="H8" s="255"/>
      <c r="I8" s="255"/>
      <c r="J8" s="255"/>
      <c r="K8" s="256"/>
      <c r="L8" s="148"/>
      <c r="M8" s="145"/>
    </row>
    <row r="9" spans="1:13" ht="15.6">
      <c r="A9" s="5"/>
      <c r="B9" s="197"/>
      <c r="C9" s="254"/>
      <c r="D9" s="255"/>
      <c r="E9" s="255"/>
      <c r="F9" s="255"/>
      <c r="G9" s="255"/>
      <c r="H9" s="255"/>
      <c r="I9" s="255"/>
      <c r="J9" s="255"/>
      <c r="K9" s="256"/>
      <c r="L9" s="8"/>
      <c r="M9" s="5"/>
    </row>
    <row r="10" spans="1:13" ht="34.5" customHeight="1">
      <c r="A10" s="5"/>
      <c r="B10" s="197"/>
      <c r="C10" s="240" t="s">
        <v>5</v>
      </c>
      <c r="D10" s="241"/>
      <c r="E10" s="241"/>
      <c r="F10" s="241"/>
      <c r="G10" s="241"/>
      <c r="H10" s="241"/>
      <c r="I10" s="241"/>
      <c r="J10" s="241"/>
      <c r="K10" s="242"/>
      <c r="L10" s="8"/>
      <c r="M10" s="5"/>
    </row>
    <row r="11" spans="1:13" ht="30" customHeight="1" thickBot="1">
      <c r="A11" s="5"/>
      <c r="B11" s="7"/>
      <c r="C11" s="260" t="s">
        <v>127</v>
      </c>
      <c r="D11" s="261"/>
      <c r="E11" s="261"/>
      <c r="F11" s="261"/>
      <c r="G11" s="261"/>
      <c r="H11" s="261"/>
      <c r="I11" s="261"/>
      <c r="J11" s="261"/>
      <c r="K11" s="262"/>
      <c r="L11" s="8"/>
      <c r="M11" s="5"/>
    </row>
    <row r="12" spans="1:13" ht="30" customHeight="1">
      <c r="A12" s="5"/>
      <c r="B12" s="7"/>
      <c r="C12" s="263" t="s">
        <v>6</v>
      </c>
      <c r="D12" s="265" t="s">
        <v>7</v>
      </c>
      <c r="E12" s="267" t="s">
        <v>8</v>
      </c>
      <c r="F12" s="267"/>
      <c r="G12" s="263" t="s">
        <v>9</v>
      </c>
      <c r="H12" s="265" t="s">
        <v>10</v>
      </c>
      <c r="I12" s="265" t="s">
        <v>11</v>
      </c>
      <c r="J12" s="268" t="s">
        <v>12</v>
      </c>
      <c r="K12" s="270" t="s">
        <v>13</v>
      </c>
      <c r="L12" s="8"/>
      <c r="M12" s="5"/>
    </row>
    <row r="13" spans="1:13" ht="30" customHeight="1" thickBot="1">
      <c r="A13" s="5"/>
      <c r="B13" s="7"/>
      <c r="C13" s="264"/>
      <c r="D13" s="266"/>
      <c r="E13" s="9" t="s">
        <v>14</v>
      </c>
      <c r="F13" s="9" t="s">
        <v>15</v>
      </c>
      <c r="G13" s="264"/>
      <c r="H13" s="266"/>
      <c r="I13" s="266"/>
      <c r="J13" s="269"/>
      <c r="K13" s="27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04">
        <v>6.1</v>
      </c>
      <c r="E15" s="206" t="s">
        <v>117</v>
      </c>
      <c r="F15" s="204" t="s">
        <v>118</v>
      </c>
      <c r="G15" s="202" t="s">
        <v>111</v>
      </c>
      <c r="H15" s="14" t="s">
        <v>112</v>
      </c>
      <c r="I15" s="17">
        <v>1685.54</v>
      </c>
      <c r="J15" s="209">
        <f>1228*1.34</f>
        <v>1645.5200000000002</v>
      </c>
      <c r="K15" s="208">
        <f>ROUND(I15*J15,0)</f>
        <v>2773590</v>
      </c>
      <c r="L15" s="8"/>
      <c r="M15" s="5"/>
    </row>
    <row r="16" spans="1:13" ht="30" customHeight="1">
      <c r="A16" s="5"/>
      <c r="B16" s="7"/>
      <c r="C16" s="25">
        <v>2</v>
      </c>
      <c r="D16" s="204">
        <v>3.15</v>
      </c>
      <c r="E16" s="206" t="s">
        <v>115</v>
      </c>
      <c r="F16" s="204" t="s">
        <v>116</v>
      </c>
      <c r="G16" s="202" t="s">
        <v>113</v>
      </c>
      <c r="H16" s="14" t="s">
        <v>95</v>
      </c>
      <c r="I16" s="17">
        <v>252.83</v>
      </c>
      <c r="J16" s="209">
        <f>110058*1.34</f>
        <v>147477.72</v>
      </c>
      <c r="K16" s="208">
        <f t="shared" ref="K16:K22" si="0">ROUND(I16*J16,0)</f>
        <v>37286792</v>
      </c>
      <c r="L16" s="8"/>
      <c r="M16" s="5"/>
    </row>
    <row r="17" spans="1:17" ht="30" customHeight="1">
      <c r="A17" s="5"/>
      <c r="B17" s="7"/>
      <c r="C17" s="25">
        <v>3</v>
      </c>
      <c r="D17" s="204">
        <v>4.2300000000000004</v>
      </c>
      <c r="E17" s="206" t="s">
        <v>119</v>
      </c>
      <c r="F17" s="204" t="s">
        <v>120</v>
      </c>
      <c r="G17" s="202" t="s">
        <v>114</v>
      </c>
      <c r="H17" s="14" t="s">
        <v>95</v>
      </c>
      <c r="I17" s="17">
        <v>13.08</v>
      </c>
      <c r="J17" s="209">
        <f>87929*1.34</f>
        <v>117824.86</v>
      </c>
      <c r="K17" s="208">
        <f t="shared" si="0"/>
        <v>1541149</v>
      </c>
      <c r="L17" s="8"/>
      <c r="M17" s="5"/>
    </row>
    <row r="18" spans="1:17" ht="30" customHeight="1">
      <c r="A18" s="5"/>
      <c r="B18" s="7"/>
      <c r="C18" s="25">
        <v>4</v>
      </c>
      <c r="D18" s="204">
        <v>2.13</v>
      </c>
      <c r="E18" s="206" t="s">
        <v>106</v>
      </c>
      <c r="F18" s="204" t="s">
        <v>102</v>
      </c>
      <c r="G18" s="202" t="s">
        <v>96</v>
      </c>
      <c r="H18" s="14" t="s">
        <v>95</v>
      </c>
      <c r="I18" s="17">
        <v>34.880000000000003</v>
      </c>
      <c r="J18" s="209">
        <f>71810*1.34</f>
        <v>96225.400000000009</v>
      </c>
      <c r="K18" s="208">
        <f t="shared" si="0"/>
        <v>3356342</v>
      </c>
      <c r="L18" s="8"/>
      <c r="M18" s="5"/>
    </row>
    <row r="19" spans="1:17" ht="30" customHeight="1">
      <c r="A19" s="5"/>
      <c r="B19" s="7"/>
      <c r="C19" s="25">
        <v>5</v>
      </c>
      <c r="D19" s="205">
        <v>4.5999999999999996</v>
      </c>
      <c r="E19" s="207" t="s">
        <v>107</v>
      </c>
      <c r="F19" s="205" t="s">
        <v>103</v>
      </c>
      <c r="G19" s="203" t="s">
        <v>97</v>
      </c>
      <c r="H19" s="14" t="s">
        <v>95</v>
      </c>
      <c r="I19" s="17">
        <v>117.34</v>
      </c>
      <c r="J19" s="209">
        <f>890251*1.34</f>
        <v>1192936.3400000001</v>
      </c>
      <c r="K19" s="208">
        <f t="shared" si="0"/>
        <v>139979150</v>
      </c>
      <c r="L19" s="8"/>
      <c r="M19" s="5"/>
    </row>
    <row r="20" spans="1:17" ht="30" customHeight="1">
      <c r="A20" s="5"/>
      <c r="B20" s="7"/>
      <c r="C20" s="25">
        <v>6</v>
      </c>
      <c r="D20" s="205">
        <v>4.25</v>
      </c>
      <c r="E20" s="207" t="s">
        <v>107</v>
      </c>
      <c r="F20" s="205" t="s">
        <v>104</v>
      </c>
      <c r="G20" s="202" t="s">
        <v>98</v>
      </c>
      <c r="H20" s="14" t="s">
        <v>95</v>
      </c>
      <c r="I20" s="17">
        <v>48.49</v>
      </c>
      <c r="J20" s="209">
        <f>614334*1.34</f>
        <v>823207.56</v>
      </c>
      <c r="K20" s="208">
        <f t="shared" si="0"/>
        <v>39917335</v>
      </c>
      <c r="L20" s="8"/>
      <c r="M20" s="5"/>
    </row>
    <row r="21" spans="1:17" s="5" customFormat="1" ht="30" customHeight="1">
      <c r="B21" s="7"/>
      <c r="C21" s="25">
        <v>7</v>
      </c>
      <c r="D21" s="205">
        <v>4.21</v>
      </c>
      <c r="E21" s="207" t="s">
        <v>108</v>
      </c>
      <c r="F21" s="205">
        <v>671.1</v>
      </c>
      <c r="G21" s="202" t="s">
        <v>99</v>
      </c>
      <c r="H21" s="32" t="s">
        <v>95</v>
      </c>
      <c r="I21" s="17">
        <v>71.039999999999992</v>
      </c>
      <c r="J21" s="209">
        <f>737138*1.34</f>
        <v>987764.92</v>
      </c>
      <c r="K21" s="208">
        <f t="shared" si="0"/>
        <v>70170820</v>
      </c>
      <c r="L21" s="8"/>
    </row>
    <row r="22" spans="1:17" ht="30" customHeight="1">
      <c r="A22" s="5"/>
      <c r="B22" s="7"/>
      <c r="C22" s="25">
        <v>8</v>
      </c>
      <c r="D22" s="210">
        <v>4.5199999999999996</v>
      </c>
      <c r="E22" s="207" t="s">
        <v>109</v>
      </c>
      <c r="F22" s="205" t="s">
        <v>105</v>
      </c>
      <c r="G22" s="202" t="s">
        <v>100</v>
      </c>
      <c r="H22" s="14" t="s">
        <v>101</v>
      </c>
      <c r="I22" s="17">
        <v>11012.26</v>
      </c>
      <c r="J22" s="209">
        <f>8666*1.34</f>
        <v>11612.44</v>
      </c>
      <c r="K22" s="208">
        <f t="shared" si="0"/>
        <v>127879209</v>
      </c>
      <c r="L22" s="8"/>
      <c r="M22" s="5"/>
      <c r="N22" s="216">
        <v>0.34015986966152101</v>
      </c>
    </row>
    <row r="23" spans="1:17" ht="30" customHeight="1" thickBot="1">
      <c r="A23" s="5"/>
      <c r="B23" s="7"/>
      <c r="C23" s="37" t="s">
        <v>16</v>
      </c>
      <c r="D23" s="174"/>
      <c r="E23" s="174"/>
      <c r="F23" s="174"/>
      <c r="G23" s="175"/>
      <c r="H23" s="174"/>
      <c r="I23" s="17"/>
      <c r="J23" s="38"/>
      <c r="K23" s="39">
        <f>SUM(K15:K22)</f>
        <v>422904387</v>
      </c>
      <c r="L23" s="8"/>
      <c r="M23" s="5"/>
    </row>
    <row r="24" spans="1:17" s="3" customFormat="1" ht="30" customHeight="1" thickBot="1">
      <c r="A24" s="42"/>
      <c r="B24" s="43"/>
      <c r="C24" s="257" t="s">
        <v>17</v>
      </c>
      <c r="D24" s="258"/>
      <c r="E24" s="258"/>
      <c r="F24" s="258"/>
      <c r="G24" s="258"/>
      <c r="H24" s="258"/>
      <c r="I24" s="258"/>
      <c r="J24" s="259"/>
      <c r="K24" s="44">
        <f>K23</f>
        <v>422904387</v>
      </c>
      <c r="L24" s="45"/>
      <c r="M24" s="42"/>
    </row>
    <row r="25" spans="1:17" s="3" customFormat="1" ht="16.2" thickBot="1">
      <c r="A25" s="42"/>
      <c r="B25" s="43"/>
      <c r="C25" s="176"/>
      <c r="D25" s="176"/>
      <c r="E25" s="176"/>
      <c r="F25" s="176"/>
      <c r="G25" s="176"/>
      <c r="H25" s="176"/>
      <c r="I25" s="176"/>
      <c r="J25" s="176"/>
      <c r="K25" s="177"/>
      <c r="L25" s="45"/>
      <c r="M25" s="42"/>
    </row>
    <row r="26" spans="1:17" s="3" customFormat="1" ht="30" customHeight="1">
      <c r="A26" s="42"/>
      <c r="B26" s="43"/>
      <c r="C26" s="178"/>
      <c r="D26" s="179"/>
      <c r="E26" s="178"/>
      <c r="F26" s="178"/>
      <c r="G26" s="234"/>
      <c r="H26" s="235"/>
      <c r="I26" s="236"/>
      <c r="J26" s="52"/>
      <c r="K26" s="53"/>
      <c r="L26" s="45"/>
      <c r="M26" s="42"/>
    </row>
    <row r="27" spans="1:17" s="3" customFormat="1" ht="30" customHeight="1">
      <c r="A27" s="42"/>
      <c r="B27" s="43"/>
      <c r="C27" s="178"/>
      <c r="D27" s="179"/>
      <c r="E27" s="178"/>
      <c r="F27" s="178"/>
      <c r="G27" s="47" t="s">
        <v>124</v>
      </c>
      <c r="H27" s="54"/>
      <c r="I27" s="55"/>
      <c r="J27" s="56"/>
      <c r="K27" s="57">
        <v>6000000</v>
      </c>
      <c r="L27" s="45"/>
      <c r="M27" s="42"/>
    </row>
    <row r="28" spans="1:17" s="3" customFormat="1" ht="30" customHeight="1">
      <c r="A28" s="42"/>
      <c r="B28" s="43"/>
      <c r="C28" s="178"/>
      <c r="D28" s="180"/>
      <c r="E28" s="180"/>
      <c r="F28" s="180"/>
      <c r="G28" s="47" t="s">
        <v>125</v>
      </c>
      <c r="H28" s="58"/>
      <c r="I28" s="59"/>
      <c r="J28" s="60"/>
      <c r="K28" s="57">
        <v>6000000</v>
      </c>
      <c r="L28" s="45"/>
      <c r="M28" s="42"/>
    </row>
    <row r="29" spans="1:17" s="3" customFormat="1" ht="30" customHeight="1">
      <c r="A29" s="42"/>
      <c r="B29" s="43"/>
      <c r="C29" s="178"/>
      <c r="D29" s="180"/>
      <c r="E29" s="180"/>
      <c r="F29" s="180"/>
      <c r="G29" s="61" t="s">
        <v>18</v>
      </c>
      <c r="H29" s="58"/>
      <c r="I29" s="59"/>
      <c r="J29" s="60"/>
      <c r="K29" s="62">
        <f>K24+K27+K28</f>
        <v>434904387</v>
      </c>
      <c r="L29" s="45"/>
      <c r="M29" s="42"/>
      <c r="Q29" s="215">
        <f>+K23+N33</f>
        <v>422954798.69000006</v>
      </c>
    </row>
    <row r="30" spans="1:17" s="3" customFormat="1" ht="30" customHeight="1" thickBot="1">
      <c r="A30" s="42"/>
      <c r="B30" s="43"/>
      <c r="C30" s="178"/>
      <c r="D30" s="179"/>
      <c r="E30" s="178"/>
      <c r="F30" s="178"/>
      <c r="G30" s="70" t="s">
        <v>110</v>
      </c>
      <c r="H30" s="58"/>
      <c r="I30" s="59"/>
      <c r="J30" s="63"/>
      <c r="K30" s="57"/>
      <c r="L30" s="45"/>
      <c r="M30" s="42"/>
    </row>
    <row r="31" spans="1:17" s="3" customFormat="1" ht="30" customHeight="1" thickBot="1">
      <c r="A31" s="42"/>
      <c r="B31" s="43"/>
      <c r="C31" s="178"/>
      <c r="D31" s="179"/>
      <c r="E31" s="178"/>
      <c r="F31" s="178"/>
      <c r="G31" s="64" t="s">
        <v>19</v>
      </c>
      <c r="H31" s="65"/>
      <c r="I31" s="66"/>
      <c r="J31" s="67"/>
      <c r="K31" s="44">
        <f>+K29+K30</f>
        <v>434904387</v>
      </c>
      <c r="L31" s="45"/>
      <c r="M31" s="42"/>
      <c r="N31" s="212">
        <f>+K31+'[116]PRESUPUESTO OFICIAL TOTAL'!$K$31</f>
        <v>879681321</v>
      </c>
    </row>
    <row r="32" spans="1:17" s="3" customFormat="1" ht="16.2" thickBot="1">
      <c r="A32" s="42"/>
      <c r="B32" s="43"/>
      <c r="C32" s="178"/>
      <c r="D32" s="179"/>
      <c r="E32" s="179"/>
      <c r="F32" s="179"/>
      <c r="G32" s="178"/>
      <c r="H32" s="178"/>
      <c r="I32" s="181"/>
      <c r="J32" s="182"/>
      <c r="K32" s="183"/>
      <c r="L32" s="45"/>
      <c r="M32" s="42"/>
      <c r="N32" s="214">
        <v>879731732.69000006</v>
      </c>
    </row>
    <row r="33" spans="1:14" s="3" customFormat="1" ht="15.6">
      <c r="A33" s="42"/>
      <c r="B33" s="43"/>
      <c r="C33" s="48"/>
      <c r="D33" s="237"/>
      <c r="E33" s="237"/>
      <c r="F33" s="237"/>
      <c r="G33" s="237"/>
      <c r="H33" s="237"/>
      <c r="I33" s="237"/>
      <c r="J33" s="237"/>
      <c r="K33" s="238"/>
      <c r="L33" s="49"/>
      <c r="M33" s="42"/>
      <c r="N33" s="215">
        <f>+N32-N31</f>
        <v>50411.69000005722</v>
      </c>
    </row>
    <row r="34" spans="1:14" s="3" customFormat="1" ht="46.5" customHeight="1">
      <c r="A34" s="42"/>
      <c r="B34" s="43"/>
      <c r="C34" s="217" t="s">
        <v>20</v>
      </c>
      <c r="D34" s="218"/>
      <c r="E34" s="218"/>
      <c r="F34" s="218"/>
      <c r="G34" s="218"/>
      <c r="H34" s="239" t="s">
        <v>9</v>
      </c>
      <c r="I34" s="239"/>
      <c r="J34" s="239"/>
      <c r="K34" s="150" t="s">
        <v>21</v>
      </c>
      <c r="L34" s="50"/>
      <c r="M34" s="42"/>
      <c r="N34" s="214"/>
    </row>
    <row r="35" spans="1:14" s="3" customFormat="1" ht="32.25" customHeight="1">
      <c r="A35" s="42"/>
      <c r="B35" s="43"/>
      <c r="C35" s="217" t="s">
        <v>22</v>
      </c>
      <c r="D35" s="218"/>
      <c r="E35" s="218"/>
      <c r="F35" s="218"/>
      <c r="G35" s="218"/>
      <c r="H35" s="231" t="s">
        <v>23</v>
      </c>
      <c r="I35" s="231"/>
      <c r="J35" s="151" t="s">
        <v>24</v>
      </c>
      <c r="K35" s="149">
        <v>0.24</v>
      </c>
      <c r="L35" s="50"/>
      <c r="M35" s="42"/>
    </row>
    <row r="36" spans="1:14" s="3" customFormat="1" ht="30" customHeight="1">
      <c r="A36" s="42"/>
      <c r="B36" s="43"/>
      <c r="C36" s="217" t="s">
        <v>25</v>
      </c>
      <c r="D36" s="218"/>
      <c r="E36" s="218"/>
      <c r="F36" s="218"/>
      <c r="G36" s="218"/>
      <c r="H36" s="219" t="s">
        <v>26</v>
      </c>
      <c r="I36" s="220"/>
      <c r="J36" s="151" t="s">
        <v>27</v>
      </c>
      <c r="K36" s="149">
        <v>0.05</v>
      </c>
      <c r="L36" s="50"/>
      <c r="M36" s="42"/>
      <c r="N36" s="215"/>
    </row>
    <row r="37" spans="1:14" s="4" customFormat="1" ht="58.5" customHeight="1">
      <c r="A37" s="42"/>
      <c r="B37" s="43"/>
      <c r="C37" s="221"/>
      <c r="D37" s="222"/>
      <c r="E37" s="222"/>
      <c r="F37" s="222"/>
      <c r="G37" s="223"/>
      <c r="H37" s="230" t="s">
        <v>28</v>
      </c>
      <c r="I37" s="231"/>
      <c r="J37" s="151" t="s">
        <v>29</v>
      </c>
      <c r="K37" s="149">
        <v>0.05</v>
      </c>
      <c r="L37" s="45"/>
      <c r="M37" s="42"/>
    </row>
    <row r="38" spans="1:14" ht="39" customHeight="1">
      <c r="A38" s="5"/>
      <c r="B38" s="7"/>
      <c r="C38" s="224"/>
      <c r="D38" s="225"/>
      <c r="E38" s="225"/>
      <c r="F38" s="225"/>
      <c r="G38" s="226"/>
      <c r="H38" s="231" t="s">
        <v>30</v>
      </c>
      <c r="I38" s="231"/>
      <c r="J38" s="151" t="s">
        <v>31</v>
      </c>
      <c r="K38" s="149">
        <v>0.34</v>
      </c>
      <c r="L38" s="8"/>
      <c r="M38" s="5"/>
    </row>
    <row r="39" spans="1:14" ht="47.25" customHeight="1" thickBot="1">
      <c r="A39" s="5"/>
      <c r="B39" s="7"/>
      <c r="C39" s="227"/>
      <c r="D39" s="228"/>
      <c r="E39" s="228"/>
      <c r="F39" s="228"/>
      <c r="G39" s="229"/>
      <c r="H39" s="232"/>
      <c r="I39" s="232"/>
      <c r="J39" s="232"/>
      <c r="K39" s="233"/>
      <c r="L39" s="8"/>
      <c r="M39" s="5"/>
    </row>
    <row r="40" spans="1:14" ht="16.2" thickBot="1">
      <c r="A40" s="5"/>
      <c r="B40" s="184"/>
      <c r="C40" s="185"/>
      <c r="D40" s="185"/>
      <c r="E40" s="186"/>
      <c r="F40" s="185"/>
      <c r="G40" s="187"/>
      <c r="H40" s="185"/>
      <c r="I40" s="185"/>
      <c r="J40" s="185"/>
      <c r="K40" s="185"/>
      <c r="L40" s="188"/>
      <c r="M40" s="5"/>
    </row>
    <row r="41" spans="1:14" ht="16.2" thickTop="1">
      <c r="A41" s="5"/>
      <c r="B41" s="5"/>
      <c r="C41" s="5"/>
      <c r="D41" s="5"/>
      <c r="E41" s="6"/>
      <c r="F41" s="5"/>
      <c r="G41" s="5"/>
      <c r="H41" s="5"/>
      <c r="I41" s="5"/>
      <c r="J41" s="5"/>
      <c r="K41" s="5"/>
      <c r="L41" s="5"/>
      <c r="M41" s="5"/>
    </row>
  </sheetData>
  <mergeCells count="28">
    <mergeCell ref="C24:J24"/>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 ref="G26:I26"/>
    <mergeCell ref="D33:K33"/>
    <mergeCell ref="C34:G34"/>
    <mergeCell ref="H34:J34"/>
    <mergeCell ref="C35:G35"/>
    <mergeCell ref="H35:I35"/>
    <mergeCell ref="C36:G36"/>
    <mergeCell ref="H36:I36"/>
    <mergeCell ref="C37:G39"/>
    <mergeCell ref="H37:I37"/>
    <mergeCell ref="H38:I38"/>
    <mergeCell ref="H39:K3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ACB45-ABA4-41C4-BFA9-63A4CF907D40}">
  <sheetPr>
    <pageSetUpPr fitToPage="1"/>
  </sheetPr>
  <dimension ref="A1:M41"/>
  <sheetViews>
    <sheetView view="pageBreakPreview" topLeftCell="A23" zoomScale="70" zoomScaleNormal="70" zoomScaleSheetLayoutView="70" workbookViewId="0">
      <selection activeCell="K35" sqref="K35:K38"/>
    </sheetView>
  </sheetViews>
  <sheetFormatPr baseColWidth="10" defaultColWidth="11.44140625" defaultRowHeight="13.8"/>
  <cols>
    <col min="1" max="2" width="4.44140625" style="1" customWidth="1"/>
    <col min="3" max="3" width="8.21875" style="1" customWidth="1"/>
    <col min="4" max="4" width="14.33203125" style="1" customWidth="1"/>
    <col min="5" max="5" width="16.109375" style="2" customWidth="1"/>
    <col min="6" max="6" width="12.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2"/>
      <c r="C1" s="173"/>
      <c r="D1" s="172"/>
      <c r="E1" s="173"/>
      <c r="F1" s="5"/>
      <c r="G1" s="5"/>
      <c r="H1" s="5"/>
      <c r="I1" s="5"/>
      <c r="J1" s="5"/>
      <c r="K1" s="5"/>
      <c r="L1" s="5"/>
      <c r="M1" s="5"/>
    </row>
    <row r="2" spans="1:13" ht="16.2" thickTop="1">
      <c r="A2" s="5"/>
      <c r="B2" s="243"/>
      <c r="C2" s="244"/>
      <c r="D2" s="244"/>
      <c r="E2" s="244"/>
      <c r="F2" s="244"/>
      <c r="G2" s="244"/>
      <c r="H2" s="244"/>
      <c r="I2" s="244"/>
      <c r="J2" s="244"/>
      <c r="K2" s="244"/>
      <c r="L2" s="299"/>
      <c r="M2" s="5"/>
    </row>
    <row r="3" spans="1:13" ht="30.75" customHeight="1">
      <c r="A3" s="5"/>
      <c r="B3" s="7"/>
      <c r="C3" s="300" t="s">
        <v>91</v>
      </c>
      <c r="D3" s="301"/>
      <c r="E3" s="301"/>
      <c r="F3" s="302"/>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49" t="s">
        <v>3</v>
      </c>
      <c r="D6" s="250"/>
      <c r="E6" s="250"/>
      <c r="F6" s="250"/>
      <c r="G6" s="250"/>
      <c r="H6" s="250"/>
      <c r="I6" s="250"/>
      <c r="J6" s="250"/>
      <c r="K6" s="251"/>
      <c r="L6" s="8"/>
      <c r="M6" s="5"/>
    </row>
    <row r="7" spans="1:13" ht="15.6">
      <c r="A7" s="5"/>
      <c r="B7" s="197"/>
      <c r="C7" s="303" t="s">
        <v>4</v>
      </c>
      <c r="D7" s="252"/>
      <c r="E7" s="252"/>
      <c r="F7" s="252"/>
      <c r="G7" s="252"/>
      <c r="H7" s="252"/>
      <c r="I7" s="252"/>
      <c r="J7" s="252"/>
      <c r="K7" s="253"/>
      <c r="L7" s="8"/>
      <c r="M7" s="5"/>
    </row>
    <row r="8" spans="1:13" s="147" customFormat="1" ht="15.6">
      <c r="A8" s="145"/>
      <c r="B8" s="198"/>
      <c r="C8" s="304" t="s">
        <v>92</v>
      </c>
      <c r="D8" s="305"/>
      <c r="E8" s="305"/>
      <c r="F8" s="305"/>
      <c r="G8" s="305"/>
      <c r="H8" s="305"/>
      <c r="I8" s="305"/>
      <c r="J8" s="305"/>
      <c r="K8" s="306"/>
      <c r="L8" s="148"/>
      <c r="M8" s="145"/>
    </row>
    <row r="9" spans="1:13" ht="15.6">
      <c r="A9" s="5"/>
      <c r="B9" s="197"/>
      <c r="C9" s="307"/>
      <c r="D9" s="308"/>
      <c r="E9" s="308"/>
      <c r="F9" s="308"/>
      <c r="G9" s="308"/>
      <c r="H9" s="308"/>
      <c r="I9" s="308"/>
      <c r="J9" s="308"/>
      <c r="K9" s="309"/>
      <c r="L9" s="8"/>
      <c r="M9" s="5"/>
    </row>
    <row r="10" spans="1:13" ht="34.5" customHeight="1">
      <c r="A10" s="5"/>
      <c r="B10" s="197"/>
      <c r="C10" s="240" t="s">
        <v>5</v>
      </c>
      <c r="D10" s="241"/>
      <c r="E10" s="241"/>
      <c r="F10" s="241"/>
      <c r="G10" s="241"/>
      <c r="H10" s="241"/>
      <c r="I10" s="241"/>
      <c r="J10" s="241"/>
      <c r="K10" s="242"/>
      <c r="L10" s="8"/>
      <c r="M10" s="5"/>
    </row>
    <row r="11" spans="1:13" ht="30" customHeight="1" thickBot="1">
      <c r="A11" s="5"/>
      <c r="B11" s="7"/>
      <c r="C11" s="286" t="s">
        <v>122</v>
      </c>
      <c r="D11" s="287"/>
      <c r="E11" s="287"/>
      <c r="F11" s="287"/>
      <c r="G11" s="287"/>
      <c r="H11" s="287"/>
      <c r="I11" s="287"/>
      <c r="J11" s="287"/>
      <c r="K11" s="288"/>
      <c r="L11" s="8"/>
      <c r="M11" s="5"/>
    </row>
    <row r="12" spans="1:13" ht="30" customHeight="1">
      <c r="A12" s="5"/>
      <c r="B12" s="7"/>
      <c r="C12" s="289" t="s">
        <v>6</v>
      </c>
      <c r="D12" s="291" t="s">
        <v>7</v>
      </c>
      <c r="E12" s="293" t="s">
        <v>8</v>
      </c>
      <c r="F12" s="294"/>
      <c r="G12" s="289" t="s">
        <v>9</v>
      </c>
      <c r="H12" s="291" t="s">
        <v>10</v>
      </c>
      <c r="I12" s="291" t="s">
        <v>11</v>
      </c>
      <c r="J12" s="295" t="s">
        <v>12</v>
      </c>
      <c r="K12" s="297" t="s">
        <v>13</v>
      </c>
      <c r="L12" s="8"/>
      <c r="M12" s="5"/>
    </row>
    <row r="13" spans="1:13" ht="30" customHeight="1" thickBot="1">
      <c r="A13" s="5"/>
      <c r="B13" s="7"/>
      <c r="C13" s="290"/>
      <c r="D13" s="292"/>
      <c r="E13" s="9" t="s">
        <v>14</v>
      </c>
      <c r="F13" s="9" t="s">
        <v>15</v>
      </c>
      <c r="G13" s="290"/>
      <c r="H13" s="292"/>
      <c r="I13" s="292"/>
      <c r="J13" s="296"/>
      <c r="K13" s="29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04">
        <v>6.1</v>
      </c>
      <c r="E15" s="206" t="s">
        <v>117</v>
      </c>
      <c r="F15" s="204" t="s">
        <v>118</v>
      </c>
      <c r="G15" s="202" t="s">
        <v>111</v>
      </c>
      <c r="H15" s="14" t="s">
        <v>112</v>
      </c>
      <c r="I15" s="17">
        <v>304.79000000000002</v>
      </c>
      <c r="J15" s="209">
        <f>1228*1.34</f>
        <v>1645.5200000000002</v>
      </c>
      <c r="K15" s="208">
        <f>ROUND(I15*J15,0)</f>
        <v>501538</v>
      </c>
      <c r="L15" s="8"/>
      <c r="M15" s="5"/>
    </row>
    <row r="16" spans="1:13" ht="30" customHeight="1">
      <c r="A16" s="5"/>
      <c r="B16" s="7"/>
      <c r="C16" s="25">
        <v>2</v>
      </c>
      <c r="D16" s="204">
        <v>3.15</v>
      </c>
      <c r="E16" s="206" t="s">
        <v>115</v>
      </c>
      <c r="F16" s="204" t="s">
        <v>116</v>
      </c>
      <c r="G16" s="202" t="s">
        <v>113</v>
      </c>
      <c r="H16" s="14" t="s">
        <v>95</v>
      </c>
      <c r="I16" s="17">
        <v>45.72</v>
      </c>
      <c r="J16" s="209">
        <f>110058*1.34</f>
        <v>147477.72</v>
      </c>
      <c r="K16" s="208">
        <f t="shared" ref="K16:K22" si="0">ROUND(I16*J16,0)</f>
        <v>6742681</v>
      </c>
      <c r="L16" s="8"/>
      <c r="M16" s="5"/>
    </row>
    <row r="17" spans="1:13" ht="30" customHeight="1">
      <c r="A17" s="5"/>
      <c r="B17" s="7"/>
      <c r="C17" s="25">
        <v>3</v>
      </c>
      <c r="D17" s="204">
        <v>4.2300000000000004</v>
      </c>
      <c r="E17" s="206" t="s">
        <v>119</v>
      </c>
      <c r="F17" s="204" t="s">
        <v>120</v>
      </c>
      <c r="G17" s="202" t="s">
        <v>114</v>
      </c>
      <c r="H17" s="14" t="s">
        <v>95</v>
      </c>
      <c r="I17" s="17">
        <v>2.97</v>
      </c>
      <c r="J17" s="209">
        <f>87929*1.34</f>
        <v>117824.86</v>
      </c>
      <c r="K17" s="208">
        <f t="shared" si="0"/>
        <v>349940</v>
      </c>
      <c r="L17" s="8"/>
      <c r="M17" s="5"/>
    </row>
    <row r="18" spans="1:13" ht="30" customHeight="1">
      <c r="A18" s="5"/>
      <c r="B18" s="7"/>
      <c r="C18" s="25">
        <v>4</v>
      </c>
      <c r="D18" s="204">
        <v>2.13</v>
      </c>
      <c r="E18" s="206" t="s">
        <v>106</v>
      </c>
      <c r="F18" s="204" t="s">
        <v>102</v>
      </c>
      <c r="G18" s="202" t="s">
        <v>96</v>
      </c>
      <c r="H18" s="14" t="s">
        <v>95</v>
      </c>
      <c r="I18" s="17">
        <v>7.61</v>
      </c>
      <c r="J18" s="209">
        <f>71810*1.34</f>
        <v>96225.400000000009</v>
      </c>
      <c r="K18" s="208">
        <f t="shared" si="0"/>
        <v>732275</v>
      </c>
      <c r="L18" s="8"/>
      <c r="M18" s="5"/>
    </row>
    <row r="19" spans="1:13" ht="30" customHeight="1">
      <c r="A19" s="5"/>
      <c r="B19" s="7"/>
      <c r="C19" s="25">
        <v>5</v>
      </c>
      <c r="D19" s="205">
        <v>4.5999999999999996</v>
      </c>
      <c r="E19" s="207" t="s">
        <v>107</v>
      </c>
      <c r="F19" s="205" t="s">
        <v>103</v>
      </c>
      <c r="G19" s="203" t="s">
        <v>97</v>
      </c>
      <c r="H19" s="14" t="s">
        <v>95</v>
      </c>
      <c r="I19" s="17">
        <v>23.089999999999996</v>
      </c>
      <c r="J19" s="209">
        <f>890251*1.34</f>
        <v>1192936.3400000001</v>
      </c>
      <c r="K19" s="208">
        <f t="shared" si="0"/>
        <v>27544900</v>
      </c>
      <c r="L19" s="8"/>
      <c r="M19" s="5"/>
    </row>
    <row r="20" spans="1:13" ht="30" customHeight="1">
      <c r="A20" s="5"/>
      <c r="B20" s="7"/>
      <c r="C20" s="25">
        <v>6</v>
      </c>
      <c r="D20" s="205">
        <v>4.25</v>
      </c>
      <c r="E20" s="207" t="s">
        <v>107</v>
      </c>
      <c r="F20" s="205" t="s">
        <v>104</v>
      </c>
      <c r="G20" s="202" t="s">
        <v>98</v>
      </c>
      <c r="H20" s="14" t="s">
        <v>95</v>
      </c>
      <c r="I20" s="17">
        <v>9.6199999999999992</v>
      </c>
      <c r="J20" s="209">
        <f>614334*1.34</f>
        <v>823207.56</v>
      </c>
      <c r="K20" s="208">
        <f t="shared" si="0"/>
        <v>7919257</v>
      </c>
      <c r="L20" s="8"/>
      <c r="M20" s="5"/>
    </row>
    <row r="21" spans="1:13" s="5" customFormat="1" ht="30" customHeight="1">
      <c r="B21" s="7"/>
      <c r="C21" s="25">
        <v>7</v>
      </c>
      <c r="D21" s="205">
        <v>4.21</v>
      </c>
      <c r="E21" s="207" t="s">
        <v>108</v>
      </c>
      <c r="F21" s="205">
        <v>671.1</v>
      </c>
      <c r="G21" s="202" t="s">
        <v>99</v>
      </c>
      <c r="H21" s="32" t="s">
        <v>95</v>
      </c>
      <c r="I21" s="17">
        <v>14.07</v>
      </c>
      <c r="J21" s="209">
        <f>737138*1.34</f>
        <v>987764.92</v>
      </c>
      <c r="K21" s="208">
        <f t="shared" si="0"/>
        <v>13897852</v>
      </c>
      <c r="L21" s="8"/>
    </row>
    <row r="22" spans="1:13" ht="30" customHeight="1">
      <c r="A22" s="5"/>
      <c r="B22" s="7"/>
      <c r="C22" s="25">
        <v>8</v>
      </c>
      <c r="D22" s="210">
        <v>4.5199999999999996</v>
      </c>
      <c r="E22" s="207" t="s">
        <v>109</v>
      </c>
      <c r="F22" s="205" t="s">
        <v>105</v>
      </c>
      <c r="G22" s="202" t="s">
        <v>100</v>
      </c>
      <c r="H22" s="14" t="s">
        <v>101</v>
      </c>
      <c r="I22" s="17">
        <v>2179.69</v>
      </c>
      <c r="J22" s="209">
        <f>8666*1.34</f>
        <v>11612.44</v>
      </c>
      <c r="K22" s="208">
        <f t="shared" si="0"/>
        <v>25311519</v>
      </c>
      <c r="L22" s="8"/>
      <c r="M22" s="5"/>
    </row>
    <row r="23" spans="1:13" ht="30" customHeight="1" thickBot="1">
      <c r="A23" s="5"/>
      <c r="B23" s="7"/>
      <c r="C23" s="37" t="s">
        <v>16</v>
      </c>
      <c r="D23" s="174"/>
      <c r="E23" s="174"/>
      <c r="F23" s="174"/>
      <c r="G23" s="175"/>
      <c r="H23" s="174"/>
      <c r="I23" s="17"/>
      <c r="J23" s="38"/>
      <c r="K23" s="39">
        <f>SUM(K15:K22)</f>
        <v>82999962</v>
      </c>
      <c r="L23" s="8"/>
      <c r="M23" s="5"/>
    </row>
    <row r="24" spans="1:13" s="3" customFormat="1" ht="30" customHeight="1" thickBot="1">
      <c r="A24" s="42"/>
      <c r="B24" s="43"/>
      <c r="C24" s="257" t="s">
        <v>17</v>
      </c>
      <c r="D24" s="258"/>
      <c r="E24" s="258"/>
      <c r="F24" s="258"/>
      <c r="G24" s="258"/>
      <c r="H24" s="258"/>
      <c r="I24" s="258"/>
      <c r="J24" s="259"/>
      <c r="K24" s="44">
        <f>K23</f>
        <v>82999962</v>
      </c>
      <c r="L24" s="45"/>
      <c r="M24" s="42"/>
    </row>
    <row r="25" spans="1:13" s="3" customFormat="1" ht="16.2" thickBot="1">
      <c r="A25" s="42"/>
      <c r="B25" s="43"/>
      <c r="C25" s="176"/>
      <c r="D25" s="176"/>
      <c r="E25" s="176"/>
      <c r="F25" s="176"/>
      <c r="G25" s="176"/>
      <c r="H25" s="176"/>
      <c r="I25" s="176"/>
      <c r="J25" s="176"/>
      <c r="K25" s="177"/>
      <c r="L25" s="45"/>
      <c r="M25" s="42"/>
    </row>
    <row r="26" spans="1:13" s="3" customFormat="1" ht="30" customHeight="1">
      <c r="A26" s="42"/>
      <c r="B26" s="43"/>
      <c r="C26" s="178"/>
      <c r="D26" s="179"/>
      <c r="E26" s="178"/>
      <c r="F26" s="178"/>
      <c r="G26" s="234"/>
      <c r="H26" s="235"/>
      <c r="I26" s="236"/>
      <c r="J26" s="52"/>
      <c r="K26" s="53"/>
      <c r="L26" s="45"/>
      <c r="M26" s="42"/>
    </row>
    <row r="27" spans="1:13" s="3" customFormat="1" ht="30" customHeight="1">
      <c r="A27" s="42"/>
      <c r="B27" s="43"/>
      <c r="C27" s="178"/>
      <c r="D27" s="179"/>
      <c r="E27" s="178"/>
      <c r="F27" s="178"/>
      <c r="G27" s="47"/>
      <c r="H27" s="54"/>
      <c r="I27" s="55"/>
      <c r="J27" s="56"/>
      <c r="K27" s="57"/>
      <c r="L27" s="45"/>
      <c r="M27" s="42"/>
    </row>
    <row r="28" spans="1:13" s="3" customFormat="1" ht="30" customHeight="1">
      <c r="A28" s="42"/>
      <c r="B28" s="43"/>
      <c r="C28" s="178"/>
      <c r="D28" s="180"/>
      <c r="E28" s="180"/>
      <c r="F28" s="180"/>
      <c r="G28" s="47"/>
      <c r="H28" s="58"/>
      <c r="I28" s="59"/>
      <c r="J28" s="60"/>
      <c r="K28" s="57"/>
      <c r="L28" s="45"/>
      <c r="M28" s="42"/>
    </row>
    <row r="29" spans="1:13" s="3" customFormat="1" ht="30" customHeight="1">
      <c r="A29" s="42"/>
      <c r="B29" s="43"/>
      <c r="C29" s="178"/>
      <c r="D29" s="180"/>
      <c r="E29" s="180"/>
      <c r="F29" s="180"/>
      <c r="G29" s="61" t="s">
        <v>18</v>
      </c>
      <c r="H29" s="58"/>
      <c r="I29" s="59"/>
      <c r="J29" s="60"/>
      <c r="K29" s="62">
        <f>K24</f>
        <v>82999962</v>
      </c>
      <c r="L29" s="45"/>
      <c r="M29" s="42"/>
    </row>
    <row r="30" spans="1:13" s="3" customFormat="1" ht="30" customHeight="1" thickBot="1">
      <c r="A30" s="42"/>
      <c r="B30" s="43"/>
      <c r="C30" s="178"/>
      <c r="D30" s="179"/>
      <c r="E30" s="178"/>
      <c r="F30" s="178"/>
      <c r="G30" s="70" t="s">
        <v>110</v>
      </c>
      <c r="H30" s="58"/>
      <c r="I30" s="59"/>
      <c r="J30" s="63"/>
      <c r="K30" s="57"/>
      <c r="L30" s="45"/>
      <c r="M30" s="42"/>
    </row>
    <row r="31" spans="1:13" s="3" customFormat="1" ht="30" customHeight="1" thickBot="1">
      <c r="A31" s="42"/>
      <c r="B31" s="43"/>
      <c r="C31" s="178"/>
      <c r="D31" s="179"/>
      <c r="E31" s="178"/>
      <c r="F31" s="178"/>
      <c r="G31" s="64" t="s">
        <v>19</v>
      </c>
      <c r="H31" s="65"/>
      <c r="I31" s="66"/>
      <c r="J31" s="67"/>
      <c r="K31" s="44">
        <f>+K29+K30</f>
        <v>82999962</v>
      </c>
      <c r="L31" s="45"/>
      <c r="M31" s="42"/>
    </row>
    <row r="32" spans="1:13" s="3" customFormat="1" ht="16.2" thickBot="1">
      <c r="A32" s="42"/>
      <c r="B32" s="43"/>
      <c r="C32" s="178"/>
      <c r="D32" s="179"/>
      <c r="E32" s="179"/>
      <c r="F32" s="179"/>
      <c r="G32" s="178"/>
      <c r="H32" s="178"/>
      <c r="I32" s="181"/>
      <c r="J32" s="182"/>
      <c r="K32" s="183"/>
      <c r="L32" s="45"/>
      <c r="M32" s="42"/>
    </row>
    <row r="33" spans="1:13" s="3" customFormat="1" ht="15.6">
      <c r="A33" s="42"/>
      <c r="B33" s="43"/>
      <c r="C33" s="48"/>
      <c r="D33" s="237"/>
      <c r="E33" s="237"/>
      <c r="F33" s="237"/>
      <c r="G33" s="237"/>
      <c r="H33" s="237"/>
      <c r="I33" s="237"/>
      <c r="J33" s="237"/>
      <c r="K33" s="238"/>
      <c r="L33" s="49"/>
      <c r="M33" s="42"/>
    </row>
    <row r="34" spans="1:13" s="3" customFormat="1" ht="46.5" customHeight="1">
      <c r="A34" s="42"/>
      <c r="B34" s="43"/>
      <c r="C34" s="280" t="s">
        <v>20</v>
      </c>
      <c r="D34" s="281"/>
      <c r="E34" s="281"/>
      <c r="F34" s="281"/>
      <c r="G34" s="282"/>
      <c r="H34" s="273" t="s">
        <v>9</v>
      </c>
      <c r="I34" s="283"/>
      <c r="J34" s="274"/>
      <c r="K34" s="150" t="s">
        <v>21</v>
      </c>
      <c r="L34" s="50"/>
      <c r="M34" s="42"/>
    </row>
    <row r="35" spans="1:13" s="3" customFormat="1" ht="32.25" customHeight="1">
      <c r="A35" s="42"/>
      <c r="B35" s="43"/>
      <c r="C35" s="280" t="s">
        <v>22</v>
      </c>
      <c r="D35" s="281"/>
      <c r="E35" s="281"/>
      <c r="F35" s="281"/>
      <c r="G35" s="282"/>
      <c r="H35" s="275" t="s">
        <v>23</v>
      </c>
      <c r="I35" s="276"/>
      <c r="J35" s="151" t="s">
        <v>24</v>
      </c>
      <c r="K35" s="149">
        <v>0.24</v>
      </c>
      <c r="L35" s="50"/>
      <c r="M35" s="42"/>
    </row>
    <row r="36" spans="1:13" s="3" customFormat="1" ht="30" customHeight="1">
      <c r="A36" s="42"/>
      <c r="B36" s="43"/>
      <c r="C36" s="280" t="s">
        <v>25</v>
      </c>
      <c r="D36" s="281"/>
      <c r="E36" s="281"/>
      <c r="F36" s="281"/>
      <c r="G36" s="282"/>
      <c r="H36" s="284" t="s">
        <v>26</v>
      </c>
      <c r="I36" s="285"/>
      <c r="J36" s="151" t="s">
        <v>27</v>
      </c>
      <c r="K36" s="149">
        <v>0.05</v>
      </c>
      <c r="L36" s="50"/>
      <c r="M36" s="42"/>
    </row>
    <row r="37" spans="1:13" s="4" customFormat="1" ht="58.5" customHeight="1">
      <c r="A37" s="42"/>
      <c r="B37" s="43"/>
      <c r="C37" s="221"/>
      <c r="D37" s="222"/>
      <c r="E37" s="222"/>
      <c r="F37" s="222"/>
      <c r="G37" s="223"/>
      <c r="H37" s="273" t="s">
        <v>28</v>
      </c>
      <c r="I37" s="274"/>
      <c r="J37" s="151" t="s">
        <v>29</v>
      </c>
      <c r="K37" s="149">
        <v>0.05</v>
      </c>
      <c r="L37" s="45"/>
      <c r="M37" s="42"/>
    </row>
    <row r="38" spans="1:13" ht="39" customHeight="1">
      <c r="A38" s="5"/>
      <c r="B38" s="7"/>
      <c r="C38" s="224"/>
      <c r="D38" s="272"/>
      <c r="E38" s="272"/>
      <c r="F38" s="272"/>
      <c r="G38" s="226"/>
      <c r="H38" s="275" t="s">
        <v>30</v>
      </c>
      <c r="I38" s="276"/>
      <c r="J38" s="151" t="s">
        <v>31</v>
      </c>
      <c r="K38" s="149">
        <f>+K35+K36+K37</f>
        <v>0.33999999999999997</v>
      </c>
      <c r="L38" s="8"/>
      <c r="M38" s="5"/>
    </row>
    <row r="39" spans="1:13" ht="47.25" customHeight="1" thickBot="1">
      <c r="A39" s="5"/>
      <c r="B39" s="7"/>
      <c r="C39" s="227"/>
      <c r="D39" s="228"/>
      <c r="E39" s="228"/>
      <c r="F39" s="228"/>
      <c r="G39" s="229"/>
      <c r="H39" s="277"/>
      <c r="I39" s="278"/>
      <c r="J39" s="278"/>
      <c r="K39" s="279"/>
      <c r="L39" s="8"/>
      <c r="M39" s="5"/>
    </row>
    <row r="40" spans="1:13" ht="16.2" thickBot="1">
      <c r="A40" s="5"/>
      <c r="B40" s="184"/>
      <c r="C40" s="185"/>
      <c r="D40" s="185"/>
      <c r="E40" s="186"/>
      <c r="F40" s="185"/>
      <c r="G40" s="187"/>
      <c r="H40" s="185"/>
      <c r="I40" s="185"/>
      <c r="J40" s="185"/>
      <c r="K40" s="185"/>
      <c r="L40" s="188"/>
      <c r="M40" s="5"/>
    </row>
    <row r="41" spans="1:13" ht="16.2" thickTop="1">
      <c r="A41" s="5"/>
      <c r="B41" s="5"/>
      <c r="C41" s="5"/>
      <c r="D41" s="5"/>
      <c r="E41" s="6"/>
      <c r="F41" s="5"/>
      <c r="G41" s="5"/>
      <c r="H41" s="5"/>
      <c r="I41" s="5"/>
      <c r="J41" s="5"/>
      <c r="K41" s="5"/>
      <c r="L41" s="5"/>
      <c r="M41" s="5"/>
    </row>
  </sheetData>
  <mergeCells count="28">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37:G39"/>
    <mergeCell ref="H37:I37"/>
    <mergeCell ref="H38:I38"/>
    <mergeCell ref="H39:K39"/>
    <mergeCell ref="C24:J24"/>
    <mergeCell ref="G26:I26"/>
    <mergeCell ref="D33:K33"/>
    <mergeCell ref="C34:G34"/>
    <mergeCell ref="H34:J34"/>
    <mergeCell ref="H35:I35"/>
    <mergeCell ref="C35:G35"/>
    <mergeCell ref="C36:G36"/>
    <mergeCell ref="H36:I36"/>
  </mergeCells>
  <pageMargins left="0.7" right="0.7" top="0.75" bottom="0.75" header="0.3" footer="0.3"/>
  <pageSetup paperSize="9" scale="4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52724A-6317-4091-BDD4-D299B6C8BB06}">
  <dimension ref="A1:M41"/>
  <sheetViews>
    <sheetView topLeftCell="A25" zoomScale="70" zoomScaleNormal="70" workbookViewId="0">
      <selection activeCell="K35" sqref="K35:K38"/>
    </sheetView>
  </sheetViews>
  <sheetFormatPr baseColWidth="10" defaultColWidth="11.44140625" defaultRowHeight="13.8"/>
  <cols>
    <col min="1" max="2" width="4.44140625" style="1" customWidth="1"/>
    <col min="3" max="3" width="8.21875" style="1" customWidth="1"/>
    <col min="4" max="4" width="14.33203125" style="1" customWidth="1"/>
    <col min="5" max="5" width="16.109375" style="2" customWidth="1"/>
    <col min="6" max="6" width="12.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2"/>
      <c r="C1" s="173"/>
      <c r="D1" s="172"/>
      <c r="E1" s="173"/>
      <c r="F1" s="5"/>
      <c r="G1" s="5"/>
      <c r="H1" s="5"/>
      <c r="I1" s="5"/>
      <c r="J1" s="5"/>
      <c r="K1" s="5"/>
      <c r="L1" s="5"/>
      <c r="M1" s="5"/>
    </row>
    <row r="2" spans="1:13" ht="16.2" thickTop="1">
      <c r="A2" s="5"/>
      <c r="B2" s="243"/>
      <c r="C2" s="244"/>
      <c r="D2" s="244"/>
      <c r="E2" s="244"/>
      <c r="F2" s="244"/>
      <c r="G2" s="244"/>
      <c r="H2" s="244"/>
      <c r="I2" s="244"/>
      <c r="J2" s="244"/>
      <c r="K2" s="244"/>
      <c r="L2" s="299"/>
      <c r="M2" s="5"/>
    </row>
    <row r="3" spans="1:13" ht="30.75" customHeight="1">
      <c r="A3" s="5"/>
      <c r="B3" s="7"/>
      <c r="C3" s="300" t="s">
        <v>91</v>
      </c>
      <c r="D3" s="301"/>
      <c r="E3" s="301"/>
      <c r="F3" s="302"/>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49" t="s">
        <v>3</v>
      </c>
      <c r="D6" s="250"/>
      <c r="E6" s="250"/>
      <c r="F6" s="250"/>
      <c r="G6" s="250"/>
      <c r="H6" s="250"/>
      <c r="I6" s="250"/>
      <c r="J6" s="250"/>
      <c r="K6" s="251"/>
      <c r="L6" s="8"/>
      <c r="M6" s="5"/>
    </row>
    <row r="7" spans="1:13" ht="15.6">
      <c r="A7" s="5"/>
      <c r="B7" s="197"/>
      <c r="C7" s="303" t="s">
        <v>4</v>
      </c>
      <c r="D7" s="252"/>
      <c r="E7" s="252"/>
      <c r="F7" s="252"/>
      <c r="G7" s="252"/>
      <c r="H7" s="252"/>
      <c r="I7" s="252"/>
      <c r="J7" s="252"/>
      <c r="K7" s="253"/>
      <c r="L7" s="8"/>
      <c r="M7" s="5"/>
    </row>
    <row r="8" spans="1:13" s="147" customFormat="1" ht="15.6">
      <c r="A8" s="145"/>
      <c r="B8" s="198"/>
      <c r="C8" s="304" t="s">
        <v>92</v>
      </c>
      <c r="D8" s="305"/>
      <c r="E8" s="305"/>
      <c r="F8" s="305"/>
      <c r="G8" s="305"/>
      <c r="H8" s="305"/>
      <c r="I8" s="305"/>
      <c r="J8" s="305"/>
      <c r="K8" s="306"/>
      <c r="L8" s="148"/>
      <c r="M8" s="145"/>
    </row>
    <row r="9" spans="1:13" ht="15.6">
      <c r="A9" s="5"/>
      <c r="B9" s="197"/>
      <c r="C9" s="307"/>
      <c r="D9" s="308"/>
      <c r="E9" s="308"/>
      <c r="F9" s="308"/>
      <c r="G9" s="308"/>
      <c r="H9" s="308"/>
      <c r="I9" s="308"/>
      <c r="J9" s="308"/>
      <c r="K9" s="309"/>
      <c r="L9" s="8"/>
      <c r="M9" s="5"/>
    </row>
    <row r="10" spans="1:13" ht="34.5" customHeight="1">
      <c r="A10" s="5"/>
      <c r="B10" s="197"/>
      <c r="C10" s="240" t="s">
        <v>5</v>
      </c>
      <c r="D10" s="241"/>
      <c r="E10" s="241"/>
      <c r="F10" s="241"/>
      <c r="G10" s="241"/>
      <c r="H10" s="241"/>
      <c r="I10" s="241"/>
      <c r="J10" s="241"/>
      <c r="K10" s="242"/>
      <c r="L10" s="8"/>
      <c r="M10" s="5"/>
    </row>
    <row r="11" spans="1:13" ht="30" customHeight="1" thickBot="1">
      <c r="A11" s="5"/>
      <c r="B11" s="7"/>
      <c r="C11" s="286" t="s">
        <v>123</v>
      </c>
      <c r="D11" s="287"/>
      <c r="E11" s="287"/>
      <c r="F11" s="287"/>
      <c r="G11" s="287"/>
      <c r="H11" s="287"/>
      <c r="I11" s="287"/>
      <c r="J11" s="287"/>
      <c r="K11" s="288"/>
      <c r="L11" s="8"/>
      <c r="M11" s="5"/>
    </row>
    <row r="12" spans="1:13" ht="30" customHeight="1">
      <c r="A12" s="5"/>
      <c r="B12" s="7"/>
      <c r="C12" s="289" t="s">
        <v>6</v>
      </c>
      <c r="D12" s="291" t="s">
        <v>7</v>
      </c>
      <c r="E12" s="293" t="s">
        <v>8</v>
      </c>
      <c r="F12" s="294"/>
      <c r="G12" s="289" t="s">
        <v>9</v>
      </c>
      <c r="H12" s="291" t="s">
        <v>10</v>
      </c>
      <c r="I12" s="291" t="s">
        <v>11</v>
      </c>
      <c r="J12" s="295" t="s">
        <v>12</v>
      </c>
      <c r="K12" s="297" t="s">
        <v>13</v>
      </c>
      <c r="L12" s="8"/>
      <c r="M12" s="5"/>
    </row>
    <row r="13" spans="1:13" ht="30" customHeight="1" thickBot="1">
      <c r="A13" s="5"/>
      <c r="B13" s="7"/>
      <c r="C13" s="290"/>
      <c r="D13" s="292"/>
      <c r="E13" s="9" t="s">
        <v>14</v>
      </c>
      <c r="F13" s="9" t="s">
        <v>15</v>
      </c>
      <c r="G13" s="290"/>
      <c r="H13" s="292"/>
      <c r="I13" s="292"/>
      <c r="J13" s="296"/>
      <c r="K13" s="298"/>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04">
        <v>6.1</v>
      </c>
      <c r="E15" s="206" t="s">
        <v>117</v>
      </c>
      <c r="F15" s="204" t="s">
        <v>118</v>
      </c>
      <c r="G15" s="202" t="s">
        <v>111</v>
      </c>
      <c r="H15" s="14" t="s">
        <v>112</v>
      </c>
      <c r="I15" s="211">
        <v>281.39</v>
      </c>
      <c r="J15" s="209">
        <f>1228*1.34</f>
        <v>1645.5200000000002</v>
      </c>
      <c r="K15" s="208">
        <f>ROUND(I15*J15,0)</f>
        <v>463033</v>
      </c>
      <c r="L15" s="8"/>
      <c r="M15" s="5"/>
    </row>
    <row r="16" spans="1:13" ht="30" customHeight="1">
      <c r="A16" s="5"/>
      <c r="B16" s="7"/>
      <c r="C16" s="25">
        <v>2</v>
      </c>
      <c r="D16" s="204">
        <v>3.15</v>
      </c>
      <c r="E16" s="206" t="s">
        <v>115</v>
      </c>
      <c r="F16" s="204" t="s">
        <v>116</v>
      </c>
      <c r="G16" s="202" t="s">
        <v>113</v>
      </c>
      <c r="H16" s="14" t="s">
        <v>95</v>
      </c>
      <c r="I16" s="211">
        <v>42.21</v>
      </c>
      <c r="J16" s="209">
        <f>110058*1.34</f>
        <v>147477.72</v>
      </c>
      <c r="K16" s="208">
        <f t="shared" ref="K16:K22" si="0">ROUND(I16*J16,0)</f>
        <v>6225035</v>
      </c>
      <c r="L16" s="8"/>
      <c r="M16" s="5"/>
    </row>
    <row r="17" spans="1:13" ht="30" customHeight="1">
      <c r="A17" s="5"/>
      <c r="B17" s="7"/>
      <c r="C17" s="25">
        <v>3</v>
      </c>
      <c r="D17" s="204">
        <v>4.2300000000000004</v>
      </c>
      <c r="E17" s="206" t="s">
        <v>119</v>
      </c>
      <c r="F17" s="204" t="s">
        <v>120</v>
      </c>
      <c r="G17" s="202" t="s">
        <v>114</v>
      </c>
      <c r="H17" s="14" t="s">
        <v>95</v>
      </c>
      <c r="I17" s="211">
        <v>2.97</v>
      </c>
      <c r="J17" s="209">
        <f>87929*1.34</f>
        <v>117824.86</v>
      </c>
      <c r="K17" s="208">
        <f t="shared" si="0"/>
        <v>349940</v>
      </c>
      <c r="L17" s="8"/>
      <c r="M17" s="5"/>
    </row>
    <row r="18" spans="1:13" ht="30" customHeight="1">
      <c r="A18" s="5"/>
      <c r="B18" s="7"/>
      <c r="C18" s="25">
        <v>4</v>
      </c>
      <c r="D18" s="204">
        <v>2.13</v>
      </c>
      <c r="E18" s="206" t="s">
        <v>106</v>
      </c>
      <c r="F18" s="204" t="s">
        <v>102</v>
      </c>
      <c r="G18" s="202" t="s">
        <v>96</v>
      </c>
      <c r="H18" s="14" t="s">
        <v>95</v>
      </c>
      <c r="I18" s="211">
        <v>7.53</v>
      </c>
      <c r="J18" s="209">
        <f>71810*1.34</f>
        <v>96225.400000000009</v>
      </c>
      <c r="K18" s="208">
        <f t="shared" si="0"/>
        <v>724577</v>
      </c>
      <c r="L18" s="8"/>
      <c r="M18" s="5"/>
    </row>
    <row r="19" spans="1:13" ht="30" customHeight="1">
      <c r="A19" s="5"/>
      <c r="B19" s="7"/>
      <c r="C19" s="25">
        <v>5</v>
      </c>
      <c r="D19" s="205">
        <v>4.5999999999999996</v>
      </c>
      <c r="E19" s="207" t="s">
        <v>107</v>
      </c>
      <c r="F19" s="205" t="s">
        <v>103</v>
      </c>
      <c r="G19" s="203" t="s">
        <v>97</v>
      </c>
      <c r="H19" s="14" t="s">
        <v>95</v>
      </c>
      <c r="I19" s="211">
        <v>21.349999999999998</v>
      </c>
      <c r="J19" s="209">
        <f>890251*1.34</f>
        <v>1192936.3400000001</v>
      </c>
      <c r="K19" s="208">
        <f t="shared" si="0"/>
        <v>25469191</v>
      </c>
      <c r="L19" s="8"/>
      <c r="M19" s="5"/>
    </row>
    <row r="20" spans="1:13" ht="30" customHeight="1">
      <c r="A20" s="5"/>
      <c r="B20" s="7"/>
      <c r="C20" s="25">
        <v>6</v>
      </c>
      <c r="D20" s="205">
        <v>4.25</v>
      </c>
      <c r="E20" s="207" t="s">
        <v>107</v>
      </c>
      <c r="F20" s="205" t="s">
        <v>104</v>
      </c>
      <c r="G20" s="202" t="s">
        <v>98</v>
      </c>
      <c r="H20" s="14" t="s">
        <v>95</v>
      </c>
      <c r="I20" s="211">
        <v>8.85</v>
      </c>
      <c r="J20" s="209">
        <f>614334*1.34</f>
        <v>823207.56</v>
      </c>
      <c r="K20" s="208">
        <f t="shared" si="0"/>
        <v>7285387</v>
      </c>
      <c r="L20" s="8"/>
      <c r="M20" s="5"/>
    </row>
    <row r="21" spans="1:13" s="5" customFormat="1" ht="30" customHeight="1">
      <c r="B21" s="7"/>
      <c r="C21" s="25">
        <v>7</v>
      </c>
      <c r="D21" s="205">
        <v>4.21</v>
      </c>
      <c r="E21" s="207" t="s">
        <v>108</v>
      </c>
      <c r="F21" s="205">
        <v>671.1</v>
      </c>
      <c r="G21" s="202" t="s">
        <v>99</v>
      </c>
      <c r="H21" s="32" t="s">
        <v>95</v>
      </c>
      <c r="I21" s="211">
        <v>12.99</v>
      </c>
      <c r="J21" s="209">
        <f>737138*1.34</f>
        <v>987764.92</v>
      </c>
      <c r="K21" s="208">
        <f t="shared" si="0"/>
        <v>12831066</v>
      </c>
      <c r="L21" s="8"/>
    </row>
    <row r="22" spans="1:13" ht="30" customHeight="1">
      <c r="A22" s="5"/>
      <c r="B22" s="7"/>
      <c r="C22" s="25">
        <v>8</v>
      </c>
      <c r="D22" s="210">
        <v>4.5199999999999996</v>
      </c>
      <c r="E22" s="207" t="s">
        <v>109</v>
      </c>
      <c r="F22" s="205" t="s">
        <v>105</v>
      </c>
      <c r="G22" s="202" t="s">
        <v>100</v>
      </c>
      <c r="H22" s="14" t="s">
        <v>101</v>
      </c>
      <c r="I22" s="211">
        <v>2012.79</v>
      </c>
      <c r="J22" s="209">
        <f>8666*1.34</f>
        <v>11612.44</v>
      </c>
      <c r="K22" s="208">
        <f t="shared" si="0"/>
        <v>23373403</v>
      </c>
      <c r="L22" s="8"/>
      <c r="M22" s="5"/>
    </row>
    <row r="23" spans="1:13" ht="30" customHeight="1" thickBot="1">
      <c r="A23" s="5"/>
      <c r="B23" s="7"/>
      <c r="C23" s="37" t="s">
        <v>16</v>
      </c>
      <c r="D23" s="174"/>
      <c r="E23" s="174"/>
      <c r="F23" s="174"/>
      <c r="G23" s="175"/>
      <c r="H23" s="174"/>
      <c r="I23" s="17"/>
      <c r="J23" s="38"/>
      <c r="K23" s="39">
        <f>SUM(K15:K22)</f>
        <v>76721632</v>
      </c>
      <c r="L23" s="8"/>
      <c r="M23" s="5"/>
    </row>
    <row r="24" spans="1:13" s="3" customFormat="1" ht="30" customHeight="1" thickBot="1">
      <c r="A24" s="42"/>
      <c r="B24" s="43"/>
      <c r="C24" s="257" t="s">
        <v>17</v>
      </c>
      <c r="D24" s="258"/>
      <c r="E24" s="258"/>
      <c r="F24" s="258"/>
      <c r="G24" s="258"/>
      <c r="H24" s="258"/>
      <c r="I24" s="258"/>
      <c r="J24" s="259"/>
      <c r="K24" s="44">
        <f>K23</f>
        <v>76721632</v>
      </c>
      <c r="L24" s="45"/>
      <c r="M24" s="42"/>
    </row>
    <row r="25" spans="1:13" s="3" customFormat="1" ht="16.2" thickBot="1">
      <c r="A25" s="42"/>
      <c r="B25" s="43"/>
      <c r="C25" s="176"/>
      <c r="D25" s="176"/>
      <c r="E25" s="176"/>
      <c r="F25" s="176"/>
      <c r="G25" s="176"/>
      <c r="H25" s="176"/>
      <c r="I25" s="176"/>
      <c r="J25" s="176"/>
      <c r="K25" s="177"/>
      <c r="L25" s="45"/>
      <c r="M25" s="42"/>
    </row>
    <row r="26" spans="1:13" s="3" customFormat="1" ht="30" customHeight="1">
      <c r="A26" s="42"/>
      <c r="B26" s="43"/>
      <c r="C26" s="178"/>
      <c r="D26" s="179"/>
      <c r="E26" s="178"/>
      <c r="F26" s="178"/>
      <c r="G26" s="234"/>
      <c r="H26" s="235"/>
      <c r="I26" s="236"/>
      <c r="J26" s="52"/>
      <c r="K26" s="53"/>
      <c r="L26" s="45"/>
      <c r="M26" s="42"/>
    </row>
    <row r="27" spans="1:13" s="3" customFormat="1" ht="30" customHeight="1">
      <c r="A27" s="42"/>
      <c r="B27" s="43"/>
      <c r="C27" s="178"/>
      <c r="D27" s="179"/>
      <c r="E27" s="178"/>
      <c r="F27" s="178"/>
      <c r="G27" s="47"/>
      <c r="H27" s="54"/>
      <c r="I27" s="55"/>
      <c r="J27" s="56"/>
      <c r="K27" s="57"/>
      <c r="L27" s="45"/>
      <c r="M27" s="42"/>
    </row>
    <row r="28" spans="1:13" s="3" customFormat="1" ht="30" customHeight="1">
      <c r="A28" s="42"/>
      <c r="B28" s="43"/>
      <c r="C28" s="178"/>
      <c r="D28" s="180"/>
      <c r="E28" s="180"/>
      <c r="F28" s="180"/>
      <c r="G28" s="47"/>
      <c r="H28" s="58"/>
      <c r="I28" s="59"/>
      <c r="J28" s="60"/>
      <c r="K28" s="57"/>
      <c r="L28" s="45"/>
      <c r="M28" s="42"/>
    </row>
    <row r="29" spans="1:13" s="3" customFormat="1" ht="30" customHeight="1">
      <c r="A29" s="42"/>
      <c r="B29" s="43"/>
      <c r="C29" s="178"/>
      <c r="D29" s="180"/>
      <c r="E29" s="180"/>
      <c r="F29" s="180"/>
      <c r="G29" s="61" t="s">
        <v>18</v>
      </c>
      <c r="H29" s="58"/>
      <c r="I29" s="59"/>
      <c r="J29" s="60"/>
      <c r="K29" s="62">
        <f>K24</f>
        <v>76721632</v>
      </c>
      <c r="L29" s="45"/>
      <c r="M29" s="42"/>
    </row>
    <row r="30" spans="1:13" s="3" customFormat="1" ht="30" customHeight="1" thickBot="1">
      <c r="A30" s="42"/>
      <c r="B30" s="43"/>
      <c r="C30" s="178"/>
      <c r="D30" s="179"/>
      <c r="E30" s="178"/>
      <c r="F30" s="178"/>
      <c r="G30" s="70" t="s">
        <v>110</v>
      </c>
      <c r="H30" s="58"/>
      <c r="I30" s="59"/>
      <c r="J30" s="63"/>
      <c r="K30" s="57"/>
      <c r="L30" s="45"/>
      <c r="M30" s="42"/>
    </row>
    <row r="31" spans="1:13" s="3" customFormat="1" ht="30" customHeight="1" thickBot="1">
      <c r="A31" s="42"/>
      <c r="B31" s="43"/>
      <c r="C31" s="178"/>
      <c r="D31" s="179"/>
      <c r="E31" s="178"/>
      <c r="F31" s="178"/>
      <c r="G31" s="64" t="s">
        <v>19</v>
      </c>
      <c r="H31" s="65"/>
      <c r="I31" s="66"/>
      <c r="J31" s="67"/>
      <c r="K31" s="44">
        <f>+K29+K30</f>
        <v>76721632</v>
      </c>
      <c r="L31" s="45"/>
      <c r="M31" s="42"/>
    </row>
    <row r="32" spans="1:13" s="3" customFormat="1" ht="16.2" thickBot="1">
      <c r="A32" s="42"/>
      <c r="B32" s="43"/>
      <c r="C32" s="178"/>
      <c r="D32" s="179"/>
      <c r="E32" s="179"/>
      <c r="F32" s="179"/>
      <c r="G32" s="178"/>
      <c r="H32" s="178"/>
      <c r="I32" s="181"/>
      <c r="J32" s="182"/>
      <c r="K32" s="183"/>
      <c r="L32" s="45"/>
      <c r="M32" s="42"/>
    </row>
    <row r="33" spans="1:13" s="3" customFormat="1" ht="15.6">
      <c r="A33" s="42"/>
      <c r="B33" s="43"/>
      <c r="C33" s="48"/>
      <c r="D33" s="237"/>
      <c r="E33" s="237"/>
      <c r="F33" s="237"/>
      <c r="G33" s="237"/>
      <c r="H33" s="237"/>
      <c r="I33" s="237"/>
      <c r="J33" s="237"/>
      <c r="K33" s="238"/>
      <c r="L33" s="49"/>
      <c r="M33" s="42"/>
    </row>
    <row r="34" spans="1:13" s="3" customFormat="1" ht="46.5" customHeight="1">
      <c r="A34" s="42"/>
      <c r="B34" s="43"/>
      <c r="C34" s="280" t="s">
        <v>20</v>
      </c>
      <c r="D34" s="281"/>
      <c r="E34" s="281"/>
      <c r="F34" s="281"/>
      <c r="G34" s="282"/>
      <c r="H34" s="273" t="s">
        <v>9</v>
      </c>
      <c r="I34" s="283"/>
      <c r="J34" s="274"/>
      <c r="K34" s="150" t="s">
        <v>21</v>
      </c>
      <c r="L34" s="50"/>
      <c r="M34" s="42"/>
    </row>
    <row r="35" spans="1:13" s="3" customFormat="1" ht="32.25" customHeight="1">
      <c r="A35" s="42"/>
      <c r="B35" s="43"/>
      <c r="C35" s="280" t="s">
        <v>22</v>
      </c>
      <c r="D35" s="281"/>
      <c r="E35" s="281"/>
      <c r="F35" s="281"/>
      <c r="G35" s="282"/>
      <c r="H35" s="275" t="s">
        <v>23</v>
      </c>
      <c r="I35" s="276"/>
      <c r="J35" s="151" t="s">
        <v>24</v>
      </c>
      <c r="K35" s="149">
        <v>0.24</v>
      </c>
      <c r="L35" s="50"/>
      <c r="M35" s="42"/>
    </row>
    <row r="36" spans="1:13" s="3" customFormat="1" ht="30" customHeight="1">
      <c r="A36" s="42"/>
      <c r="B36" s="43"/>
      <c r="C36" s="280" t="s">
        <v>25</v>
      </c>
      <c r="D36" s="281"/>
      <c r="E36" s="281"/>
      <c r="F36" s="281"/>
      <c r="G36" s="282"/>
      <c r="H36" s="284" t="s">
        <v>26</v>
      </c>
      <c r="I36" s="285"/>
      <c r="J36" s="151" t="s">
        <v>27</v>
      </c>
      <c r="K36" s="149">
        <v>0.05</v>
      </c>
      <c r="L36" s="50"/>
      <c r="M36" s="42"/>
    </row>
    <row r="37" spans="1:13" s="4" customFormat="1" ht="58.5" customHeight="1">
      <c r="A37" s="42"/>
      <c r="B37" s="43"/>
      <c r="C37" s="221"/>
      <c r="D37" s="222"/>
      <c r="E37" s="222"/>
      <c r="F37" s="222"/>
      <c r="G37" s="223"/>
      <c r="H37" s="273" t="s">
        <v>28</v>
      </c>
      <c r="I37" s="274"/>
      <c r="J37" s="151" t="s">
        <v>29</v>
      </c>
      <c r="K37" s="149">
        <v>0.05</v>
      </c>
      <c r="L37" s="45"/>
      <c r="M37" s="42"/>
    </row>
    <row r="38" spans="1:13" ht="39" customHeight="1">
      <c r="A38" s="5"/>
      <c r="B38" s="7"/>
      <c r="C38" s="224"/>
      <c r="D38" s="272"/>
      <c r="E38" s="272"/>
      <c r="F38" s="272"/>
      <c r="G38" s="226"/>
      <c r="H38" s="275" t="s">
        <v>30</v>
      </c>
      <c r="I38" s="276"/>
      <c r="J38" s="151" t="s">
        <v>31</v>
      </c>
      <c r="K38" s="149">
        <f>+K35+K36+K37</f>
        <v>0.33999999999999997</v>
      </c>
      <c r="L38" s="8"/>
      <c r="M38" s="5"/>
    </row>
    <row r="39" spans="1:13" ht="47.25" customHeight="1" thickBot="1">
      <c r="A39" s="5"/>
      <c r="B39" s="7"/>
      <c r="C39" s="227"/>
      <c r="D39" s="228"/>
      <c r="E39" s="228"/>
      <c r="F39" s="228"/>
      <c r="G39" s="229"/>
      <c r="H39" s="277"/>
      <c r="I39" s="278"/>
      <c r="J39" s="278"/>
      <c r="K39" s="279"/>
      <c r="L39" s="8"/>
      <c r="M39" s="5"/>
    </row>
    <row r="40" spans="1:13" ht="16.2" thickBot="1">
      <c r="A40" s="5"/>
      <c r="B40" s="184"/>
      <c r="C40" s="185"/>
      <c r="D40" s="185"/>
      <c r="E40" s="186"/>
      <c r="F40" s="185"/>
      <c r="G40" s="187"/>
      <c r="H40" s="185"/>
      <c r="I40" s="185"/>
      <c r="J40" s="185"/>
      <c r="K40" s="185"/>
      <c r="L40" s="188"/>
      <c r="M40" s="5"/>
    </row>
    <row r="41" spans="1:13" ht="16.2" thickTop="1">
      <c r="A41" s="5"/>
      <c r="B41" s="5"/>
      <c r="C41" s="5"/>
      <c r="D41" s="5"/>
      <c r="E41" s="6"/>
      <c r="F41" s="5"/>
      <c r="G41" s="5"/>
      <c r="H41" s="5"/>
      <c r="I41" s="5"/>
      <c r="J41" s="5"/>
      <c r="K41" s="5"/>
      <c r="L41" s="5"/>
      <c r="M41" s="5"/>
    </row>
  </sheetData>
  <mergeCells count="28">
    <mergeCell ref="C10:K10"/>
    <mergeCell ref="B2:L2"/>
    <mergeCell ref="C3:F3"/>
    <mergeCell ref="C6:K6"/>
    <mergeCell ref="C7:K7"/>
    <mergeCell ref="C8:K9"/>
    <mergeCell ref="C11:K11"/>
    <mergeCell ref="C12:C13"/>
    <mergeCell ref="D12:D13"/>
    <mergeCell ref="E12:F12"/>
    <mergeCell ref="G12:G13"/>
    <mergeCell ref="H12:H13"/>
    <mergeCell ref="I12:I13"/>
    <mergeCell ref="J12:J13"/>
    <mergeCell ref="K12:K13"/>
    <mergeCell ref="C37:G39"/>
    <mergeCell ref="H37:I37"/>
    <mergeCell ref="H38:I38"/>
    <mergeCell ref="H39:K39"/>
    <mergeCell ref="C24:J24"/>
    <mergeCell ref="G26:I26"/>
    <mergeCell ref="D33:K33"/>
    <mergeCell ref="C34:G34"/>
    <mergeCell ref="H34:J34"/>
    <mergeCell ref="H35:I35"/>
    <mergeCell ref="C35:G35"/>
    <mergeCell ref="C36:G36"/>
    <mergeCell ref="H36:I36"/>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508893-A2AF-473D-BA6C-E5E0F36CCAB6}">
  <dimension ref="A1:M41"/>
  <sheetViews>
    <sheetView showGridLines="0" view="pageBreakPreview" topLeftCell="A31" zoomScale="85" zoomScaleNormal="55" zoomScaleSheetLayoutView="85" zoomScalePageLayoutView="70" workbookViewId="0">
      <selection activeCell="K35" sqref="K35:K38"/>
    </sheetView>
  </sheetViews>
  <sheetFormatPr baseColWidth="10" defaultColWidth="11.44140625" defaultRowHeight="13.8"/>
  <cols>
    <col min="1" max="2" width="4.44140625" style="1" customWidth="1"/>
    <col min="3" max="3" width="8.21875" style="1" customWidth="1"/>
    <col min="4" max="4" width="14.33203125" style="1" customWidth="1"/>
    <col min="5" max="5" width="16.109375" style="2" customWidth="1"/>
    <col min="6" max="6" width="12.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2"/>
      <c r="C1" s="173"/>
      <c r="D1" s="172"/>
      <c r="E1" s="173"/>
      <c r="F1" s="5"/>
      <c r="G1" s="5"/>
      <c r="H1" s="5"/>
      <c r="I1" s="5"/>
      <c r="J1" s="5"/>
      <c r="K1" s="5"/>
      <c r="L1" s="5"/>
      <c r="M1" s="5"/>
    </row>
    <row r="2" spans="1:13" ht="16.2" thickTop="1">
      <c r="A2" s="5"/>
      <c r="B2" s="243"/>
      <c r="C2" s="244"/>
      <c r="D2" s="244"/>
      <c r="E2" s="244"/>
      <c r="F2" s="244"/>
      <c r="G2" s="244"/>
      <c r="H2" s="244"/>
      <c r="I2" s="244"/>
      <c r="J2" s="244"/>
      <c r="K2" s="244"/>
      <c r="L2" s="245"/>
      <c r="M2" s="5"/>
    </row>
    <row r="3" spans="1:13" ht="30.75" customHeight="1">
      <c r="A3" s="5"/>
      <c r="B3" s="7"/>
      <c r="C3" s="246" t="s">
        <v>91</v>
      </c>
      <c r="D3" s="247"/>
      <c r="E3" s="247"/>
      <c r="F3" s="248"/>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49" t="s">
        <v>3</v>
      </c>
      <c r="D6" s="250"/>
      <c r="E6" s="250"/>
      <c r="F6" s="250"/>
      <c r="G6" s="250"/>
      <c r="H6" s="250"/>
      <c r="I6" s="250"/>
      <c r="J6" s="250"/>
      <c r="K6" s="251"/>
      <c r="L6" s="8"/>
      <c r="M6" s="5"/>
    </row>
    <row r="7" spans="1:13" ht="15.6">
      <c r="A7" s="5"/>
      <c r="B7" s="197"/>
      <c r="C7" s="252" t="s">
        <v>4</v>
      </c>
      <c r="D7" s="252"/>
      <c r="E7" s="252"/>
      <c r="F7" s="252"/>
      <c r="G7" s="252"/>
      <c r="H7" s="252"/>
      <c r="I7" s="252"/>
      <c r="J7" s="252"/>
      <c r="K7" s="253"/>
      <c r="L7" s="8"/>
      <c r="M7" s="5"/>
    </row>
    <row r="8" spans="1:13" s="147" customFormat="1" ht="15.6">
      <c r="A8" s="145"/>
      <c r="B8" s="198"/>
      <c r="C8" s="254" t="s">
        <v>92</v>
      </c>
      <c r="D8" s="255"/>
      <c r="E8" s="255"/>
      <c r="F8" s="255"/>
      <c r="G8" s="255"/>
      <c r="H8" s="255"/>
      <c r="I8" s="255"/>
      <c r="J8" s="255"/>
      <c r="K8" s="256"/>
      <c r="L8" s="148"/>
      <c r="M8" s="145"/>
    </row>
    <row r="9" spans="1:13" ht="15.6">
      <c r="A9" s="5"/>
      <c r="B9" s="197"/>
      <c r="C9" s="254"/>
      <c r="D9" s="255"/>
      <c r="E9" s="255"/>
      <c r="F9" s="255"/>
      <c r="G9" s="255"/>
      <c r="H9" s="255"/>
      <c r="I9" s="255"/>
      <c r="J9" s="255"/>
      <c r="K9" s="256"/>
      <c r="L9" s="8"/>
      <c r="M9" s="5"/>
    </row>
    <row r="10" spans="1:13" ht="34.5" customHeight="1">
      <c r="A10" s="5"/>
      <c r="B10" s="197"/>
      <c r="C10" s="240" t="s">
        <v>5</v>
      </c>
      <c r="D10" s="241"/>
      <c r="E10" s="241"/>
      <c r="F10" s="241"/>
      <c r="G10" s="241"/>
      <c r="H10" s="241"/>
      <c r="I10" s="241"/>
      <c r="J10" s="241"/>
      <c r="K10" s="242"/>
      <c r="L10" s="8"/>
      <c r="M10" s="5"/>
    </row>
    <row r="11" spans="1:13" ht="30" customHeight="1" thickBot="1">
      <c r="A11" s="5"/>
      <c r="B11" s="7"/>
      <c r="C11" s="260" t="s">
        <v>126</v>
      </c>
      <c r="D11" s="261"/>
      <c r="E11" s="261"/>
      <c r="F11" s="261"/>
      <c r="G11" s="261"/>
      <c r="H11" s="261"/>
      <c r="I11" s="261"/>
      <c r="J11" s="261"/>
      <c r="K11" s="262"/>
      <c r="L11" s="8"/>
      <c r="M11" s="5"/>
    </row>
    <row r="12" spans="1:13" ht="30" customHeight="1">
      <c r="A12" s="5"/>
      <c r="B12" s="7"/>
      <c r="C12" s="263" t="s">
        <v>6</v>
      </c>
      <c r="D12" s="265" t="s">
        <v>7</v>
      </c>
      <c r="E12" s="267" t="s">
        <v>8</v>
      </c>
      <c r="F12" s="267"/>
      <c r="G12" s="263" t="s">
        <v>9</v>
      </c>
      <c r="H12" s="265" t="s">
        <v>10</v>
      </c>
      <c r="I12" s="265" t="s">
        <v>11</v>
      </c>
      <c r="J12" s="268" t="s">
        <v>12</v>
      </c>
      <c r="K12" s="270" t="s">
        <v>13</v>
      </c>
      <c r="L12" s="8"/>
      <c r="M12" s="5"/>
    </row>
    <row r="13" spans="1:13" ht="30" customHeight="1" thickBot="1">
      <c r="A13" s="5"/>
      <c r="B13" s="7"/>
      <c r="C13" s="264"/>
      <c r="D13" s="266"/>
      <c r="E13" s="9" t="s">
        <v>14</v>
      </c>
      <c r="F13" s="9" t="s">
        <v>15</v>
      </c>
      <c r="G13" s="264"/>
      <c r="H13" s="266"/>
      <c r="I13" s="266"/>
      <c r="J13" s="269"/>
      <c r="K13" s="27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04">
        <v>6.1</v>
      </c>
      <c r="E15" s="206" t="s">
        <v>117</v>
      </c>
      <c r="F15" s="204" t="s">
        <v>118</v>
      </c>
      <c r="G15" s="202" t="s">
        <v>111</v>
      </c>
      <c r="H15" s="14" t="s">
        <v>112</v>
      </c>
      <c r="I15" s="17">
        <v>549.67999999999995</v>
      </c>
      <c r="J15" s="209">
        <f>1228*1.34</f>
        <v>1645.5200000000002</v>
      </c>
      <c r="K15" s="208">
        <f>ROUND(I15*J15,0)</f>
        <v>904509</v>
      </c>
      <c r="L15" s="8"/>
      <c r="M15" s="5"/>
    </row>
    <row r="16" spans="1:13" ht="30" customHeight="1">
      <c r="A16" s="5"/>
      <c r="B16" s="7"/>
      <c r="C16" s="25">
        <v>2</v>
      </c>
      <c r="D16" s="204">
        <v>3.15</v>
      </c>
      <c r="E16" s="206" t="s">
        <v>115</v>
      </c>
      <c r="F16" s="204" t="s">
        <v>116</v>
      </c>
      <c r="G16" s="202" t="s">
        <v>113</v>
      </c>
      <c r="H16" s="14" t="s">
        <v>95</v>
      </c>
      <c r="I16" s="17">
        <v>82.45</v>
      </c>
      <c r="J16" s="209">
        <f>110058*1.34</f>
        <v>147477.72</v>
      </c>
      <c r="K16" s="208">
        <f t="shared" ref="K16:K22" si="0">ROUND(I16*J16,0)</f>
        <v>12159538</v>
      </c>
      <c r="L16" s="8"/>
      <c r="M16" s="5"/>
    </row>
    <row r="17" spans="1:13" ht="30" customHeight="1">
      <c r="A17" s="5"/>
      <c r="B17" s="7"/>
      <c r="C17" s="25">
        <v>3</v>
      </c>
      <c r="D17" s="204">
        <v>4.2300000000000004</v>
      </c>
      <c r="E17" s="206" t="s">
        <v>119</v>
      </c>
      <c r="F17" s="204" t="s">
        <v>120</v>
      </c>
      <c r="G17" s="202" t="s">
        <v>114</v>
      </c>
      <c r="H17" s="14" t="s">
        <v>95</v>
      </c>
      <c r="I17" s="17">
        <v>3.57</v>
      </c>
      <c r="J17" s="209">
        <f>87929*1.34</f>
        <v>117824.86</v>
      </c>
      <c r="K17" s="208">
        <f t="shared" si="0"/>
        <v>420635</v>
      </c>
      <c r="L17" s="8"/>
      <c r="M17" s="5"/>
    </row>
    <row r="18" spans="1:13" ht="30" customHeight="1">
      <c r="A18" s="5"/>
      <c r="B18" s="7"/>
      <c r="C18" s="25">
        <v>4</v>
      </c>
      <c r="D18" s="204">
        <v>2.13</v>
      </c>
      <c r="E18" s="206" t="s">
        <v>106</v>
      </c>
      <c r="F18" s="204" t="s">
        <v>102</v>
      </c>
      <c r="G18" s="202" t="s">
        <v>96</v>
      </c>
      <c r="H18" s="14" t="s">
        <v>95</v>
      </c>
      <c r="I18" s="17">
        <v>9.870000000000001</v>
      </c>
      <c r="J18" s="209">
        <f>71810*1.34</f>
        <v>96225.400000000009</v>
      </c>
      <c r="K18" s="208">
        <f t="shared" si="0"/>
        <v>949745</v>
      </c>
      <c r="L18" s="8"/>
      <c r="M18" s="5"/>
    </row>
    <row r="19" spans="1:13" ht="30" customHeight="1">
      <c r="A19" s="5"/>
      <c r="B19" s="7"/>
      <c r="C19" s="25">
        <v>5</v>
      </c>
      <c r="D19" s="205">
        <v>4.5999999999999996</v>
      </c>
      <c r="E19" s="207" t="s">
        <v>107</v>
      </c>
      <c r="F19" s="205" t="s">
        <v>103</v>
      </c>
      <c r="G19" s="203" t="s">
        <v>97</v>
      </c>
      <c r="H19" s="14" t="s">
        <v>95</v>
      </c>
      <c r="I19" s="17">
        <v>36.450000000000003</v>
      </c>
      <c r="J19" s="209">
        <f>890251*1.34</f>
        <v>1192936.3400000001</v>
      </c>
      <c r="K19" s="208">
        <f t="shared" si="0"/>
        <v>43482530</v>
      </c>
      <c r="L19" s="8"/>
      <c r="M19" s="5"/>
    </row>
    <row r="20" spans="1:13" ht="30" customHeight="1">
      <c r="A20" s="5"/>
      <c r="B20" s="7"/>
      <c r="C20" s="25">
        <v>6</v>
      </c>
      <c r="D20" s="205">
        <v>4.25</v>
      </c>
      <c r="E20" s="207" t="s">
        <v>107</v>
      </c>
      <c r="F20" s="205" t="s">
        <v>104</v>
      </c>
      <c r="G20" s="202" t="s">
        <v>98</v>
      </c>
      <c r="H20" s="14" t="s">
        <v>95</v>
      </c>
      <c r="I20" s="17">
        <v>15.01</v>
      </c>
      <c r="J20" s="209">
        <f>614334*1.34</f>
        <v>823207.56</v>
      </c>
      <c r="K20" s="208">
        <f t="shared" si="0"/>
        <v>12356345</v>
      </c>
      <c r="L20" s="8"/>
      <c r="M20" s="5"/>
    </row>
    <row r="21" spans="1:13" s="5" customFormat="1" ht="30" customHeight="1">
      <c r="B21" s="7"/>
      <c r="C21" s="25">
        <v>7</v>
      </c>
      <c r="D21" s="205">
        <v>4.21</v>
      </c>
      <c r="E21" s="207" t="s">
        <v>108</v>
      </c>
      <c r="F21" s="205">
        <v>671.1</v>
      </c>
      <c r="G21" s="202" t="s">
        <v>99</v>
      </c>
      <c r="H21" s="32" t="s">
        <v>95</v>
      </c>
      <c r="I21" s="17">
        <v>21.99</v>
      </c>
      <c r="J21" s="209">
        <f>737138*1.34</f>
        <v>987764.92</v>
      </c>
      <c r="K21" s="208">
        <f t="shared" si="0"/>
        <v>21720951</v>
      </c>
      <c r="L21" s="8"/>
    </row>
    <row r="22" spans="1:13" ht="30" customHeight="1">
      <c r="A22" s="5"/>
      <c r="B22" s="7"/>
      <c r="C22" s="25">
        <v>8</v>
      </c>
      <c r="D22" s="210">
        <v>4.5199999999999996</v>
      </c>
      <c r="E22" s="207" t="s">
        <v>109</v>
      </c>
      <c r="F22" s="205" t="s">
        <v>105</v>
      </c>
      <c r="G22" s="202" t="s">
        <v>100</v>
      </c>
      <c r="H22" s="14" t="s">
        <v>101</v>
      </c>
      <c r="I22" s="17">
        <v>3409.77</v>
      </c>
      <c r="J22" s="209">
        <f>8666*1.34</f>
        <v>11612.44</v>
      </c>
      <c r="K22" s="208">
        <f t="shared" si="0"/>
        <v>39595750</v>
      </c>
      <c r="L22" s="8"/>
      <c r="M22" s="5"/>
    </row>
    <row r="23" spans="1:13" ht="30" customHeight="1" thickBot="1">
      <c r="A23" s="5"/>
      <c r="B23" s="7"/>
      <c r="C23" s="37" t="s">
        <v>16</v>
      </c>
      <c r="D23" s="174"/>
      <c r="E23" s="174"/>
      <c r="F23" s="174"/>
      <c r="G23" s="175"/>
      <c r="H23" s="174"/>
      <c r="I23" s="17"/>
      <c r="J23" s="38"/>
      <c r="K23" s="39">
        <f>SUM(K15:K22)</f>
        <v>131590003</v>
      </c>
      <c r="L23" s="8"/>
      <c r="M23" s="5"/>
    </row>
    <row r="24" spans="1:13" s="3" customFormat="1" ht="30" customHeight="1" thickBot="1">
      <c r="A24" s="42"/>
      <c r="B24" s="43"/>
      <c r="C24" s="257" t="s">
        <v>17</v>
      </c>
      <c r="D24" s="258"/>
      <c r="E24" s="258"/>
      <c r="F24" s="258"/>
      <c r="G24" s="258"/>
      <c r="H24" s="258"/>
      <c r="I24" s="258"/>
      <c r="J24" s="259"/>
      <c r="K24" s="44">
        <f>K23</f>
        <v>131590003</v>
      </c>
      <c r="L24" s="45"/>
      <c r="M24" s="42"/>
    </row>
    <row r="25" spans="1:13" s="3" customFormat="1" ht="16.2" thickBot="1">
      <c r="A25" s="42"/>
      <c r="B25" s="43"/>
      <c r="C25" s="176"/>
      <c r="D25" s="176"/>
      <c r="E25" s="176"/>
      <c r="F25" s="176"/>
      <c r="G25" s="176"/>
      <c r="H25" s="176"/>
      <c r="I25" s="176"/>
      <c r="J25" s="176"/>
      <c r="K25" s="177"/>
      <c r="L25" s="45"/>
      <c r="M25" s="42"/>
    </row>
    <row r="26" spans="1:13" s="3" customFormat="1" ht="30" customHeight="1">
      <c r="A26" s="42"/>
      <c r="B26" s="43"/>
      <c r="C26" s="178"/>
      <c r="D26" s="179"/>
      <c r="E26" s="178"/>
      <c r="F26" s="178"/>
      <c r="G26" s="234"/>
      <c r="H26" s="235"/>
      <c r="I26" s="236"/>
      <c r="J26" s="52"/>
      <c r="K26" s="53"/>
      <c r="L26" s="45"/>
      <c r="M26" s="42"/>
    </row>
    <row r="27" spans="1:13" s="3" customFormat="1" ht="30" customHeight="1">
      <c r="A27" s="42"/>
      <c r="B27" s="43"/>
      <c r="C27" s="178"/>
      <c r="D27" s="179"/>
      <c r="E27" s="178"/>
      <c r="F27" s="178"/>
      <c r="G27" s="47"/>
      <c r="H27" s="54"/>
      <c r="I27" s="55"/>
      <c r="J27" s="56"/>
      <c r="K27" s="57"/>
      <c r="L27" s="45"/>
      <c r="M27" s="42"/>
    </row>
    <row r="28" spans="1:13" s="3" customFormat="1" ht="30" customHeight="1">
      <c r="A28" s="42"/>
      <c r="B28" s="43"/>
      <c r="C28" s="178"/>
      <c r="D28" s="180"/>
      <c r="E28" s="180"/>
      <c r="F28" s="180"/>
      <c r="G28" s="47"/>
      <c r="H28" s="58"/>
      <c r="I28" s="59"/>
      <c r="J28" s="60"/>
      <c r="K28" s="57"/>
      <c r="L28" s="45"/>
      <c r="M28" s="42"/>
    </row>
    <row r="29" spans="1:13" s="3" customFormat="1" ht="30" customHeight="1">
      <c r="A29" s="42"/>
      <c r="B29" s="43"/>
      <c r="C29" s="178"/>
      <c r="D29" s="180"/>
      <c r="E29" s="180"/>
      <c r="F29" s="180"/>
      <c r="G29" s="61" t="s">
        <v>18</v>
      </c>
      <c r="H29" s="58"/>
      <c r="I29" s="59"/>
      <c r="J29" s="60"/>
      <c r="K29" s="62">
        <f>K24</f>
        <v>131590003</v>
      </c>
      <c r="L29" s="45"/>
      <c r="M29" s="42"/>
    </row>
    <row r="30" spans="1:13" s="3" customFormat="1" ht="30" customHeight="1" thickBot="1">
      <c r="A30" s="42"/>
      <c r="B30" s="43"/>
      <c r="C30" s="178"/>
      <c r="D30" s="179"/>
      <c r="E30" s="178"/>
      <c r="F30" s="178"/>
      <c r="G30" s="70" t="s">
        <v>110</v>
      </c>
      <c r="H30" s="58"/>
      <c r="I30" s="59"/>
      <c r="J30" s="63"/>
      <c r="K30" s="57"/>
      <c r="L30" s="45"/>
      <c r="M30" s="42"/>
    </row>
    <row r="31" spans="1:13" s="3" customFormat="1" ht="30" customHeight="1" thickBot="1">
      <c r="A31" s="42"/>
      <c r="B31" s="43"/>
      <c r="C31" s="178"/>
      <c r="D31" s="179"/>
      <c r="E31" s="178"/>
      <c r="F31" s="178"/>
      <c r="G31" s="64" t="s">
        <v>19</v>
      </c>
      <c r="H31" s="65"/>
      <c r="I31" s="66"/>
      <c r="J31" s="67"/>
      <c r="K31" s="44">
        <f>+K29+K30</f>
        <v>131590003</v>
      </c>
      <c r="L31" s="45"/>
      <c r="M31" s="42"/>
    </row>
    <row r="32" spans="1:13" s="3" customFormat="1" ht="16.2" thickBot="1">
      <c r="A32" s="42"/>
      <c r="B32" s="43"/>
      <c r="C32" s="178"/>
      <c r="D32" s="179"/>
      <c r="E32" s="179"/>
      <c r="F32" s="179"/>
      <c r="G32" s="178"/>
      <c r="H32" s="178"/>
      <c r="I32" s="181"/>
      <c r="J32" s="182"/>
      <c r="K32" s="183"/>
      <c r="L32" s="45"/>
      <c r="M32" s="42"/>
    </row>
    <row r="33" spans="1:13" s="3" customFormat="1" ht="15.6">
      <c r="A33" s="42"/>
      <c r="B33" s="43"/>
      <c r="C33" s="48"/>
      <c r="D33" s="237"/>
      <c r="E33" s="237"/>
      <c r="F33" s="237"/>
      <c r="G33" s="237"/>
      <c r="H33" s="237"/>
      <c r="I33" s="237"/>
      <c r="J33" s="237"/>
      <c r="K33" s="238"/>
      <c r="L33" s="49"/>
      <c r="M33" s="42"/>
    </row>
    <row r="34" spans="1:13" s="3" customFormat="1" ht="46.5" customHeight="1">
      <c r="A34" s="42"/>
      <c r="B34" s="43"/>
      <c r="C34" s="217" t="s">
        <v>20</v>
      </c>
      <c r="D34" s="218"/>
      <c r="E34" s="218"/>
      <c r="F34" s="218"/>
      <c r="G34" s="218"/>
      <c r="H34" s="239" t="s">
        <v>9</v>
      </c>
      <c r="I34" s="239"/>
      <c r="J34" s="239"/>
      <c r="K34" s="150" t="s">
        <v>21</v>
      </c>
      <c r="L34" s="50"/>
      <c r="M34" s="42"/>
    </row>
    <row r="35" spans="1:13" s="3" customFormat="1" ht="32.25" customHeight="1">
      <c r="A35" s="42"/>
      <c r="B35" s="43"/>
      <c r="C35" s="217" t="s">
        <v>22</v>
      </c>
      <c r="D35" s="218"/>
      <c r="E35" s="218"/>
      <c r="F35" s="218"/>
      <c r="G35" s="218"/>
      <c r="H35" s="231" t="s">
        <v>23</v>
      </c>
      <c r="I35" s="231"/>
      <c r="J35" s="151" t="s">
        <v>24</v>
      </c>
      <c r="K35" s="149">
        <v>0.24</v>
      </c>
      <c r="L35" s="50"/>
      <c r="M35" s="42"/>
    </row>
    <row r="36" spans="1:13" s="3" customFormat="1" ht="30" customHeight="1">
      <c r="A36" s="42"/>
      <c r="B36" s="43"/>
      <c r="C36" s="217" t="s">
        <v>25</v>
      </c>
      <c r="D36" s="218"/>
      <c r="E36" s="218"/>
      <c r="F36" s="218"/>
      <c r="G36" s="218"/>
      <c r="H36" s="219" t="s">
        <v>26</v>
      </c>
      <c r="I36" s="220"/>
      <c r="J36" s="151" t="s">
        <v>27</v>
      </c>
      <c r="K36" s="149">
        <v>0.05</v>
      </c>
      <c r="L36" s="50"/>
      <c r="M36" s="42"/>
    </row>
    <row r="37" spans="1:13" s="4" customFormat="1" ht="58.5" customHeight="1">
      <c r="A37" s="42"/>
      <c r="B37" s="43"/>
      <c r="C37" s="221"/>
      <c r="D37" s="222"/>
      <c r="E37" s="222"/>
      <c r="F37" s="222"/>
      <c r="G37" s="223"/>
      <c r="H37" s="230" t="s">
        <v>28</v>
      </c>
      <c r="I37" s="231"/>
      <c r="J37" s="151" t="s">
        <v>29</v>
      </c>
      <c r="K37" s="149">
        <v>0.05</v>
      </c>
      <c r="L37" s="45"/>
      <c r="M37" s="42"/>
    </row>
    <row r="38" spans="1:13" ht="39" customHeight="1">
      <c r="A38" s="5"/>
      <c r="B38" s="7"/>
      <c r="C38" s="224"/>
      <c r="D38" s="225"/>
      <c r="E38" s="225"/>
      <c r="F38" s="225"/>
      <c r="G38" s="226"/>
      <c r="H38" s="231" t="s">
        <v>30</v>
      </c>
      <c r="I38" s="231"/>
      <c r="J38" s="151" t="s">
        <v>31</v>
      </c>
      <c r="K38" s="149">
        <f>+K35+K36+K37</f>
        <v>0.33999999999999997</v>
      </c>
      <c r="L38" s="8"/>
      <c r="M38" s="5"/>
    </row>
    <row r="39" spans="1:13" ht="47.25" customHeight="1" thickBot="1">
      <c r="A39" s="5"/>
      <c r="B39" s="7"/>
      <c r="C39" s="227"/>
      <c r="D39" s="228"/>
      <c r="E39" s="228"/>
      <c r="F39" s="228"/>
      <c r="G39" s="229"/>
      <c r="H39" s="232"/>
      <c r="I39" s="232"/>
      <c r="J39" s="232"/>
      <c r="K39" s="233"/>
      <c r="L39" s="8"/>
      <c r="M39" s="5"/>
    </row>
    <row r="40" spans="1:13" ht="16.2" thickBot="1">
      <c r="A40" s="5"/>
      <c r="B40" s="184"/>
      <c r="C40" s="185"/>
      <c r="D40" s="185"/>
      <c r="E40" s="186"/>
      <c r="F40" s="185"/>
      <c r="G40" s="187"/>
      <c r="H40" s="185"/>
      <c r="I40" s="185"/>
      <c r="J40" s="185"/>
      <c r="K40" s="185"/>
      <c r="L40" s="188"/>
      <c r="M40" s="5"/>
    </row>
    <row r="41" spans="1:13" ht="16.2" thickTop="1">
      <c r="A41" s="5"/>
      <c r="B41" s="5"/>
      <c r="C41" s="5"/>
      <c r="D41" s="5"/>
      <c r="E41" s="6"/>
      <c r="F41" s="5"/>
      <c r="G41" s="5"/>
      <c r="H41" s="5"/>
      <c r="I41" s="5"/>
      <c r="J41" s="5"/>
      <c r="K41" s="5"/>
      <c r="L41" s="5"/>
      <c r="M41" s="5"/>
    </row>
  </sheetData>
  <mergeCells count="28">
    <mergeCell ref="C36:G36"/>
    <mergeCell ref="H36:I36"/>
    <mergeCell ref="C37:G39"/>
    <mergeCell ref="H37:I37"/>
    <mergeCell ref="H38:I38"/>
    <mergeCell ref="H39:K39"/>
    <mergeCell ref="C35:G35"/>
    <mergeCell ref="H35:I35"/>
    <mergeCell ref="C11:K11"/>
    <mergeCell ref="C12:C13"/>
    <mergeCell ref="D12:D13"/>
    <mergeCell ref="E12:F12"/>
    <mergeCell ref="G12:G13"/>
    <mergeCell ref="H12:H13"/>
    <mergeCell ref="I12:I13"/>
    <mergeCell ref="J12:J13"/>
    <mergeCell ref="K12:K13"/>
    <mergeCell ref="C24:J24"/>
    <mergeCell ref="G26:I26"/>
    <mergeCell ref="D33:K33"/>
    <mergeCell ref="C34:G34"/>
    <mergeCell ref="H34:J34"/>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E0EA27-8419-408C-A008-7791DFDA780E}">
  <dimension ref="A1:M41"/>
  <sheetViews>
    <sheetView showGridLines="0" tabSelected="1" view="pageBreakPreview" zoomScale="70" zoomScaleNormal="55" zoomScaleSheetLayoutView="70" zoomScalePageLayoutView="70" workbookViewId="0">
      <selection activeCell="K54" sqref="K54"/>
    </sheetView>
  </sheetViews>
  <sheetFormatPr baseColWidth="10" defaultColWidth="11.44140625" defaultRowHeight="13.8"/>
  <cols>
    <col min="1" max="2" width="4.44140625" style="1" customWidth="1"/>
    <col min="3" max="3" width="8.21875" style="1" customWidth="1"/>
    <col min="4" max="4" width="14.33203125" style="1" customWidth="1"/>
    <col min="5" max="5" width="16.109375" style="2" customWidth="1"/>
    <col min="6" max="6" width="12.3320312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4.44140625" style="1" customWidth="1"/>
    <col min="14" max="16384" width="11.44140625" style="1"/>
  </cols>
  <sheetData>
    <row r="1" spans="1:13" ht="16.2" thickBot="1">
      <c r="A1" s="5"/>
      <c r="B1" s="172"/>
      <c r="C1" s="173"/>
      <c r="D1" s="172"/>
      <c r="E1" s="173"/>
      <c r="F1" s="5"/>
      <c r="G1" s="5"/>
      <c r="H1" s="5"/>
      <c r="I1" s="5"/>
      <c r="J1" s="5"/>
      <c r="K1" s="5"/>
      <c r="L1" s="5"/>
      <c r="M1" s="5"/>
    </row>
    <row r="2" spans="1:13" ht="16.2" thickTop="1">
      <c r="A2" s="5"/>
      <c r="B2" s="243"/>
      <c r="C2" s="244"/>
      <c r="D2" s="244"/>
      <c r="E2" s="244"/>
      <c r="F2" s="244"/>
      <c r="G2" s="244"/>
      <c r="H2" s="244"/>
      <c r="I2" s="244"/>
      <c r="J2" s="244"/>
      <c r="K2" s="244"/>
      <c r="L2" s="245"/>
      <c r="M2" s="5"/>
    </row>
    <row r="3" spans="1:13" ht="30.75" customHeight="1">
      <c r="A3" s="5"/>
      <c r="B3" s="7"/>
      <c r="C3" s="246" t="s">
        <v>91</v>
      </c>
      <c r="D3" s="247"/>
      <c r="E3" s="247"/>
      <c r="F3" s="248"/>
      <c r="G3" s="5"/>
      <c r="H3" s="5"/>
      <c r="I3" s="5"/>
      <c r="J3" s="5"/>
      <c r="K3" s="5"/>
      <c r="L3" s="8"/>
      <c r="M3" s="5"/>
    </row>
    <row r="4" spans="1:13" ht="15.6">
      <c r="A4" s="5"/>
      <c r="B4" s="7"/>
      <c r="C4" s="190" t="s">
        <v>0</v>
      </c>
      <c r="D4" s="199" t="s">
        <v>1</v>
      </c>
      <c r="E4" s="190" t="s">
        <v>2</v>
      </c>
      <c r="F4" s="199">
        <v>2</v>
      </c>
      <c r="G4" s="5"/>
      <c r="H4" s="5"/>
      <c r="I4" s="5"/>
      <c r="J4" s="5"/>
      <c r="K4" s="5"/>
      <c r="L4" s="8"/>
      <c r="M4" s="5"/>
    </row>
    <row r="5" spans="1:13" ht="16.2" thickBot="1">
      <c r="A5" s="5"/>
      <c r="B5" s="7"/>
      <c r="C5" s="172"/>
      <c r="D5" s="173"/>
      <c r="E5" s="172"/>
      <c r="F5" s="173"/>
      <c r="G5" s="5"/>
      <c r="H5" s="5"/>
      <c r="I5" s="5"/>
      <c r="J5" s="5"/>
      <c r="K5" s="5"/>
      <c r="L5" s="8"/>
      <c r="M5" s="5"/>
    </row>
    <row r="6" spans="1:13" ht="31.5" customHeight="1" thickTop="1">
      <c r="A6" s="5"/>
      <c r="B6" s="7"/>
      <c r="C6" s="249" t="s">
        <v>3</v>
      </c>
      <c r="D6" s="250"/>
      <c r="E6" s="250"/>
      <c r="F6" s="250"/>
      <c r="G6" s="250"/>
      <c r="H6" s="250"/>
      <c r="I6" s="250"/>
      <c r="J6" s="250"/>
      <c r="K6" s="251"/>
      <c r="L6" s="8"/>
      <c r="M6" s="5"/>
    </row>
    <row r="7" spans="1:13" ht="15.6">
      <c r="A7" s="5"/>
      <c r="B7" s="197"/>
      <c r="C7" s="252" t="s">
        <v>4</v>
      </c>
      <c r="D7" s="252"/>
      <c r="E7" s="252"/>
      <c r="F7" s="252"/>
      <c r="G7" s="252"/>
      <c r="H7" s="252"/>
      <c r="I7" s="252"/>
      <c r="J7" s="252"/>
      <c r="K7" s="253"/>
      <c r="L7" s="8"/>
      <c r="M7" s="5"/>
    </row>
    <row r="8" spans="1:13" s="147" customFormat="1" ht="15.6">
      <c r="A8" s="145"/>
      <c r="B8" s="198"/>
      <c r="C8" s="254" t="s">
        <v>92</v>
      </c>
      <c r="D8" s="255"/>
      <c r="E8" s="255"/>
      <c r="F8" s="255"/>
      <c r="G8" s="255"/>
      <c r="H8" s="255"/>
      <c r="I8" s="255"/>
      <c r="J8" s="255"/>
      <c r="K8" s="256"/>
      <c r="L8" s="148"/>
      <c r="M8" s="145"/>
    </row>
    <row r="9" spans="1:13" ht="15.6">
      <c r="A9" s="5"/>
      <c r="B9" s="197"/>
      <c r="C9" s="254"/>
      <c r="D9" s="255"/>
      <c r="E9" s="255"/>
      <c r="F9" s="255"/>
      <c r="G9" s="255"/>
      <c r="H9" s="255"/>
      <c r="I9" s="255"/>
      <c r="J9" s="255"/>
      <c r="K9" s="256"/>
      <c r="L9" s="8"/>
      <c r="M9" s="5"/>
    </row>
    <row r="10" spans="1:13" ht="34.5" customHeight="1">
      <c r="A10" s="5"/>
      <c r="B10" s="197"/>
      <c r="C10" s="240" t="s">
        <v>5</v>
      </c>
      <c r="D10" s="241"/>
      <c r="E10" s="241"/>
      <c r="F10" s="241"/>
      <c r="G10" s="241"/>
      <c r="H10" s="241"/>
      <c r="I10" s="241"/>
      <c r="J10" s="241"/>
      <c r="K10" s="242"/>
      <c r="L10" s="8"/>
      <c r="M10" s="5"/>
    </row>
    <row r="11" spans="1:13" ht="30" customHeight="1" thickBot="1">
      <c r="A11" s="5"/>
      <c r="B11" s="7"/>
      <c r="C11" s="260" t="s">
        <v>121</v>
      </c>
      <c r="D11" s="261"/>
      <c r="E11" s="261"/>
      <c r="F11" s="261"/>
      <c r="G11" s="261"/>
      <c r="H11" s="261"/>
      <c r="I11" s="261"/>
      <c r="J11" s="261"/>
      <c r="K11" s="262"/>
      <c r="L11" s="8"/>
      <c r="M11" s="5"/>
    </row>
    <row r="12" spans="1:13" ht="30" customHeight="1">
      <c r="A12" s="5"/>
      <c r="B12" s="7"/>
      <c r="C12" s="263" t="s">
        <v>6</v>
      </c>
      <c r="D12" s="265" t="s">
        <v>7</v>
      </c>
      <c r="E12" s="267" t="s">
        <v>8</v>
      </c>
      <c r="F12" s="267"/>
      <c r="G12" s="263" t="s">
        <v>9</v>
      </c>
      <c r="H12" s="265" t="s">
        <v>10</v>
      </c>
      <c r="I12" s="265" t="s">
        <v>11</v>
      </c>
      <c r="J12" s="268" t="s">
        <v>12</v>
      </c>
      <c r="K12" s="270" t="s">
        <v>13</v>
      </c>
      <c r="L12" s="8"/>
      <c r="M12" s="5"/>
    </row>
    <row r="13" spans="1:13" ht="30" customHeight="1" thickBot="1">
      <c r="A13" s="5"/>
      <c r="B13" s="7"/>
      <c r="C13" s="264"/>
      <c r="D13" s="266"/>
      <c r="E13" s="9" t="s">
        <v>14</v>
      </c>
      <c r="F13" s="9" t="s">
        <v>15</v>
      </c>
      <c r="G13" s="264"/>
      <c r="H13" s="266"/>
      <c r="I13" s="266"/>
      <c r="J13" s="269"/>
      <c r="K13" s="27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v>1</v>
      </c>
      <c r="D15" s="204">
        <v>6.1</v>
      </c>
      <c r="E15" s="206" t="s">
        <v>117</v>
      </c>
      <c r="F15" s="204" t="s">
        <v>118</v>
      </c>
      <c r="G15" s="202" t="s">
        <v>111</v>
      </c>
      <c r="H15" s="14" t="s">
        <v>112</v>
      </c>
      <c r="I15" s="17">
        <v>549.67999999999995</v>
      </c>
      <c r="J15" s="209">
        <f>1228*1.34</f>
        <v>1645.5200000000002</v>
      </c>
      <c r="K15" s="208">
        <f>ROUND(I15*J15,0)</f>
        <v>904509</v>
      </c>
      <c r="L15" s="8"/>
      <c r="M15" s="5"/>
    </row>
    <row r="16" spans="1:13" ht="30" customHeight="1">
      <c r="A16" s="5"/>
      <c r="B16" s="7"/>
      <c r="C16" s="25">
        <v>2</v>
      </c>
      <c r="D16" s="204">
        <v>3.15</v>
      </c>
      <c r="E16" s="206" t="s">
        <v>115</v>
      </c>
      <c r="F16" s="204" t="s">
        <v>116</v>
      </c>
      <c r="G16" s="202" t="s">
        <v>113</v>
      </c>
      <c r="H16" s="14" t="s">
        <v>95</v>
      </c>
      <c r="I16" s="17">
        <v>82.45</v>
      </c>
      <c r="J16" s="209">
        <f>110058*1.34</f>
        <v>147477.72</v>
      </c>
      <c r="K16" s="208">
        <f t="shared" ref="K16:K22" si="0">ROUND(I16*J16,0)</f>
        <v>12159538</v>
      </c>
      <c r="L16" s="8"/>
      <c r="M16" s="5"/>
    </row>
    <row r="17" spans="1:13" ht="30" customHeight="1">
      <c r="A17" s="5"/>
      <c r="B17" s="7"/>
      <c r="C17" s="25">
        <v>3</v>
      </c>
      <c r="D17" s="204">
        <v>4.2300000000000004</v>
      </c>
      <c r="E17" s="206" t="s">
        <v>119</v>
      </c>
      <c r="F17" s="204" t="s">
        <v>120</v>
      </c>
      <c r="G17" s="202" t="s">
        <v>114</v>
      </c>
      <c r="H17" s="14" t="s">
        <v>95</v>
      </c>
      <c r="I17" s="17">
        <v>3.57</v>
      </c>
      <c r="J17" s="209">
        <f>87929*1.34</f>
        <v>117824.86</v>
      </c>
      <c r="K17" s="208">
        <f t="shared" si="0"/>
        <v>420635</v>
      </c>
      <c r="L17" s="8"/>
      <c r="M17" s="5"/>
    </row>
    <row r="18" spans="1:13" ht="30" customHeight="1">
      <c r="A18" s="5"/>
      <c r="B18" s="7"/>
      <c r="C18" s="25">
        <v>4</v>
      </c>
      <c r="D18" s="204">
        <v>2.13</v>
      </c>
      <c r="E18" s="206" t="s">
        <v>106</v>
      </c>
      <c r="F18" s="204" t="s">
        <v>102</v>
      </c>
      <c r="G18" s="202" t="s">
        <v>96</v>
      </c>
      <c r="H18" s="14" t="s">
        <v>95</v>
      </c>
      <c r="I18" s="17">
        <v>9.870000000000001</v>
      </c>
      <c r="J18" s="209">
        <f>71810*1.34</f>
        <v>96225.400000000009</v>
      </c>
      <c r="K18" s="208">
        <f t="shared" si="0"/>
        <v>949745</v>
      </c>
      <c r="L18" s="8"/>
      <c r="M18" s="5"/>
    </row>
    <row r="19" spans="1:13" ht="30" customHeight="1">
      <c r="A19" s="5"/>
      <c r="B19" s="7"/>
      <c r="C19" s="25">
        <v>5</v>
      </c>
      <c r="D19" s="205">
        <v>4.5999999999999996</v>
      </c>
      <c r="E19" s="207" t="s">
        <v>107</v>
      </c>
      <c r="F19" s="205" t="s">
        <v>103</v>
      </c>
      <c r="G19" s="203" t="s">
        <v>97</v>
      </c>
      <c r="H19" s="14" t="s">
        <v>95</v>
      </c>
      <c r="I19" s="17">
        <v>36.450000000000003</v>
      </c>
      <c r="J19" s="209">
        <f>890251*1.34</f>
        <v>1192936.3400000001</v>
      </c>
      <c r="K19" s="208">
        <f t="shared" si="0"/>
        <v>43482530</v>
      </c>
      <c r="L19" s="8"/>
      <c r="M19" s="5"/>
    </row>
    <row r="20" spans="1:13" ht="30" customHeight="1">
      <c r="A20" s="5"/>
      <c r="B20" s="7"/>
      <c r="C20" s="25">
        <v>6</v>
      </c>
      <c r="D20" s="205">
        <v>4.25</v>
      </c>
      <c r="E20" s="207" t="s">
        <v>107</v>
      </c>
      <c r="F20" s="205" t="s">
        <v>104</v>
      </c>
      <c r="G20" s="202" t="s">
        <v>98</v>
      </c>
      <c r="H20" s="14" t="s">
        <v>95</v>
      </c>
      <c r="I20" s="17">
        <v>15.01</v>
      </c>
      <c r="J20" s="209">
        <f>614334*1.34</f>
        <v>823207.56</v>
      </c>
      <c r="K20" s="208">
        <f t="shared" si="0"/>
        <v>12356345</v>
      </c>
      <c r="L20" s="8"/>
      <c r="M20" s="5"/>
    </row>
    <row r="21" spans="1:13" s="5" customFormat="1" ht="30" customHeight="1">
      <c r="B21" s="7"/>
      <c r="C21" s="25">
        <v>7</v>
      </c>
      <c r="D21" s="205">
        <v>4.21</v>
      </c>
      <c r="E21" s="207" t="s">
        <v>108</v>
      </c>
      <c r="F21" s="205">
        <v>671.1</v>
      </c>
      <c r="G21" s="202" t="s">
        <v>99</v>
      </c>
      <c r="H21" s="32" t="s">
        <v>95</v>
      </c>
      <c r="I21" s="17">
        <v>21.99</v>
      </c>
      <c r="J21" s="209">
        <f>737138*1.34</f>
        <v>987764.92</v>
      </c>
      <c r="K21" s="208">
        <f t="shared" si="0"/>
        <v>21720951</v>
      </c>
      <c r="L21" s="8"/>
    </row>
    <row r="22" spans="1:13" ht="30" customHeight="1">
      <c r="A22" s="5"/>
      <c r="B22" s="7"/>
      <c r="C22" s="25">
        <v>8</v>
      </c>
      <c r="D22" s="210">
        <v>4.5199999999999996</v>
      </c>
      <c r="E22" s="207" t="s">
        <v>109</v>
      </c>
      <c r="F22" s="205" t="s">
        <v>105</v>
      </c>
      <c r="G22" s="202" t="s">
        <v>100</v>
      </c>
      <c r="H22" s="14" t="s">
        <v>101</v>
      </c>
      <c r="I22" s="17">
        <v>3409.77</v>
      </c>
      <c r="J22" s="209">
        <f>8666*1.34</f>
        <v>11612.44</v>
      </c>
      <c r="K22" s="208">
        <f t="shared" si="0"/>
        <v>39595750</v>
      </c>
      <c r="L22" s="8"/>
      <c r="M22" s="5"/>
    </row>
    <row r="23" spans="1:13" ht="30" customHeight="1" thickBot="1">
      <c r="A23" s="5"/>
      <c r="B23" s="7"/>
      <c r="C23" s="37" t="s">
        <v>16</v>
      </c>
      <c r="D23" s="174"/>
      <c r="E23" s="174"/>
      <c r="F23" s="174"/>
      <c r="G23" s="175"/>
      <c r="H23" s="174"/>
      <c r="I23" s="17"/>
      <c r="J23" s="38"/>
      <c r="K23" s="213">
        <f>SUM(K15:K22)</f>
        <v>131590003</v>
      </c>
      <c r="L23" s="8"/>
      <c r="M23" s="5"/>
    </row>
    <row r="24" spans="1:13" s="3" customFormat="1" ht="30" customHeight="1" thickBot="1">
      <c r="A24" s="42"/>
      <c r="B24" s="43"/>
      <c r="C24" s="257" t="s">
        <v>17</v>
      </c>
      <c r="D24" s="258"/>
      <c r="E24" s="258"/>
      <c r="F24" s="258"/>
      <c r="G24" s="258"/>
      <c r="H24" s="258"/>
      <c r="I24" s="258"/>
      <c r="J24" s="259"/>
      <c r="K24" s="44">
        <f>K23</f>
        <v>131590003</v>
      </c>
      <c r="L24" s="45"/>
      <c r="M24" s="42"/>
    </row>
    <row r="25" spans="1:13" s="3" customFormat="1" ht="16.2" thickBot="1">
      <c r="A25" s="42"/>
      <c r="B25" s="43"/>
      <c r="C25" s="176"/>
      <c r="D25" s="176"/>
      <c r="E25" s="176"/>
      <c r="F25" s="176"/>
      <c r="G25" s="176"/>
      <c r="H25" s="176"/>
      <c r="I25" s="176"/>
      <c r="J25" s="176"/>
      <c r="K25" s="177"/>
      <c r="L25" s="45"/>
      <c r="M25" s="42"/>
    </row>
    <row r="26" spans="1:13" s="3" customFormat="1" ht="30" customHeight="1">
      <c r="A26" s="42"/>
      <c r="B26" s="43"/>
      <c r="C26" s="178"/>
      <c r="D26" s="179"/>
      <c r="E26" s="178"/>
      <c r="F26" s="178"/>
      <c r="G26" s="234"/>
      <c r="H26" s="235"/>
      <c r="I26" s="236"/>
      <c r="J26" s="52"/>
      <c r="K26" s="53"/>
      <c r="L26" s="45"/>
      <c r="M26" s="42"/>
    </row>
    <row r="27" spans="1:13" s="3" customFormat="1" ht="30" customHeight="1">
      <c r="A27" s="42"/>
      <c r="B27" s="43"/>
      <c r="C27" s="178"/>
      <c r="D27" s="179"/>
      <c r="E27" s="178"/>
      <c r="F27" s="178"/>
      <c r="G27" s="47"/>
      <c r="H27" s="54"/>
      <c r="I27" s="55"/>
      <c r="J27" s="56"/>
      <c r="K27" s="57"/>
      <c r="L27" s="45"/>
      <c r="M27" s="42"/>
    </row>
    <row r="28" spans="1:13" s="3" customFormat="1" ht="30" customHeight="1">
      <c r="A28" s="42"/>
      <c r="B28" s="43"/>
      <c r="C28" s="178"/>
      <c r="D28" s="180"/>
      <c r="E28" s="180"/>
      <c r="F28" s="180"/>
      <c r="G28" s="47"/>
      <c r="H28" s="58"/>
      <c r="I28" s="59"/>
      <c r="J28" s="60"/>
      <c r="K28" s="57"/>
      <c r="L28" s="45"/>
      <c r="M28" s="42"/>
    </row>
    <row r="29" spans="1:13" s="3" customFormat="1" ht="30" customHeight="1">
      <c r="A29" s="42"/>
      <c r="B29" s="43"/>
      <c r="C29" s="178"/>
      <c r="D29" s="180"/>
      <c r="E29" s="180"/>
      <c r="F29" s="180"/>
      <c r="G29" s="61" t="s">
        <v>18</v>
      </c>
      <c r="H29" s="58"/>
      <c r="I29" s="59"/>
      <c r="J29" s="60"/>
      <c r="K29" s="62">
        <f>K24</f>
        <v>131590003</v>
      </c>
      <c r="L29" s="45"/>
      <c r="M29" s="42"/>
    </row>
    <row r="30" spans="1:13" s="3" customFormat="1" ht="30" customHeight="1" thickBot="1">
      <c r="A30" s="42"/>
      <c r="B30" s="43"/>
      <c r="C30" s="178"/>
      <c r="D30" s="179"/>
      <c r="E30" s="178"/>
      <c r="F30" s="178"/>
      <c r="G30" s="70" t="s">
        <v>110</v>
      </c>
      <c r="H30" s="58"/>
      <c r="I30" s="59"/>
      <c r="J30" s="63"/>
      <c r="K30" s="57"/>
      <c r="L30" s="45"/>
      <c r="M30" s="42"/>
    </row>
    <row r="31" spans="1:13" s="3" customFormat="1" ht="30" customHeight="1" thickBot="1">
      <c r="A31" s="42"/>
      <c r="B31" s="43"/>
      <c r="C31" s="178"/>
      <c r="D31" s="179"/>
      <c r="E31" s="178"/>
      <c r="F31" s="178"/>
      <c r="G31" s="64" t="s">
        <v>19</v>
      </c>
      <c r="H31" s="65"/>
      <c r="I31" s="66"/>
      <c r="J31" s="67"/>
      <c r="K31" s="44">
        <f>+K29+K30</f>
        <v>131590003</v>
      </c>
      <c r="L31" s="45"/>
      <c r="M31" s="42"/>
    </row>
    <row r="32" spans="1:13" s="3" customFormat="1" ht="16.2" thickBot="1">
      <c r="A32" s="42"/>
      <c r="B32" s="43"/>
      <c r="C32" s="178"/>
      <c r="D32" s="179"/>
      <c r="E32" s="179"/>
      <c r="F32" s="179"/>
      <c r="G32" s="178"/>
      <c r="H32" s="178"/>
      <c r="I32" s="181"/>
      <c r="J32" s="182"/>
      <c r="K32" s="183"/>
      <c r="L32" s="45"/>
      <c r="M32" s="42"/>
    </row>
    <row r="33" spans="1:13" s="3" customFormat="1" ht="15.6">
      <c r="A33" s="42"/>
      <c r="B33" s="43"/>
      <c r="C33" s="48"/>
      <c r="D33" s="237"/>
      <c r="E33" s="237"/>
      <c r="F33" s="237"/>
      <c r="G33" s="237"/>
      <c r="H33" s="237"/>
      <c r="I33" s="237"/>
      <c r="J33" s="237"/>
      <c r="K33" s="238"/>
      <c r="L33" s="49"/>
      <c r="M33" s="42"/>
    </row>
    <row r="34" spans="1:13" s="3" customFormat="1" ht="46.5" customHeight="1">
      <c r="A34" s="42"/>
      <c r="B34" s="43"/>
      <c r="C34" s="217" t="s">
        <v>20</v>
      </c>
      <c r="D34" s="218"/>
      <c r="E34" s="218"/>
      <c r="F34" s="218"/>
      <c r="G34" s="218"/>
      <c r="H34" s="239" t="s">
        <v>9</v>
      </c>
      <c r="I34" s="239"/>
      <c r="J34" s="239"/>
      <c r="K34" s="150" t="s">
        <v>21</v>
      </c>
      <c r="L34" s="50"/>
      <c r="M34" s="42"/>
    </row>
    <row r="35" spans="1:13" s="3" customFormat="1" ht="32.25" customHeight="1">
      <c r="A35" s="42"/>
      <c r="B35" s="43"/>
      <c r="C35" s="217" t="s">
        <v>22</v>
      </c>
      <c r="D35" s="218"/>
      <c r="E35" s="218"/>
      <c r="F35" s="218"/>
      <c r="G35" s="218"/>
      <c r="H35" s="231" t="s">
        <v>23</v>
      </c>
      <c r="I35" s="231"/>
      <c r="J35" s="151" t="s">
        <v>24</v>
      </c>
      <c r="K35" s="149">
        <v>0.24</v>
      </c>
      <c r="L35" s="50"/>
      <c r="M35" s="42"/>
    </row>
    <row r="36" spans="1:13" s="3" customFormat="1" ht="30" customHeight="1">
      <c r="A36" s="42"/>
      <c r="B36" s="43"/>
      <c r="C36" s="217" t="s">
        <v>25</v>
      </c>
      <c r="D36" s="218"/>
      <c r="E36" s="218"/>
      <c r="F36" s="218"/>
      <c r="G36" s="218"/>
      <c r="H36" s="219" t="s">
        <v>26</v>
      </c>
      <c r="I36" s="220"/>
      <c r="J36" s="151" t="s">
        <v>27</v>
      </c>
      <c r="K36" s="149">
        <v>0.05</v>
      </c>
      <c r="L36" s="50"/>
      <c r="M36" s="42"/>
    </row>
    <row r="37" spans="1:13" s="4" customFormat="1" ht="58.5" customHeight="1">
      <c r="A37" s="42"/>
      <c r="B37" s="43"/>
      <c r="C37" s="221"/>
      <c r="D37" s="222"/>
      <c r="E37" s="222"/>
      <c r="F37" s="222"/>
      <c r="G37" s="223"/>
      <c r="H37" s="230" t="s">
        <v>28</v>
      </c>
      <c r="I37" s="231"/>
      <c r="J37" s="151" t="s">
        <v>29</v>
      </c>
      <c r="K37" s="149">
        <v>0.05</v>
      </c>
      <c r="L37" s="45"/>
      <c r="M37" s="42"/>
    </row>
    <row r="38" spans="1:13" ht="39" customHeight="1">
      <c r="A38" s="5"/>
      <c r="B38" s="7"/>
      <c r="C38" s="224"/>
      <c r="D38" s="225"/>
      <c r="E38" s="225"/>
      <c r="F38" s="225"/>
      <c r="G38" s="226"/>
      <c r="H38" s="231" t="s">
        <v>30</v>
      </c>
      <c r="I38" s="231"/>
      <c r="J38" s="151" t="s">
        <v>31</v>
      </c>
      <c r="K38" s="149">
        <f>+K35+K36+K37</f>
        <v>0.33999999999999997</v>
      </c>
      <c r="L38" s="8"/>
      <c r="M38" s="5"/>
    </row>
    <row r="39" spans="1:13" ht="47.25" customHeight="1" thickBot="1">
      <c r="A39" s="5"/>
      <c r="B39" s="7"/>
      <c r="C39" s="227"/>
      <c r="D39" s="228"/>
      <c r="E39" s="228"/>
      <c r="F39" s="228"/>
      <c r="G39" s="229"/>
      <c r="H39" s="232"/>
      <c r="I39" s="232"/>
      <c r="J39" s="232"/>
      <c r="K39" s="233"/>
      <c r="L39" s="8"/>
      <c r="M39" s="5"/>
    </row>
    <row r="40" spans="1:13" ht="16.2" thickBot="1">
      <c r="A40" s="5"/>
      <c r="B40" s="184"/>
      <c r="C40" s="185"/>
      <c r="D40" s="185"/>
      <c r="E40" s="186"/>
      <c r="F40" s="185"/>
      <c r="G40" s="187"/>
      <c r="H40" s="185"/>
      <c r="I40" s="185"/>
      <c r="J40" s="185"/>
      <c r="K40" s="185"/>
      <c r="L40" s="188"/>
      <c r="M40" s="5"/>
    </row>
    <row r="41" spans="1:13" ht="16.2" thickTop="1">
      <c r="A41" s="5"/>
      <c r="B41" s="5"/>
      <c r="C41" s="5"/>
      <c r="D41" s="5"/>
      <c r="E41" s="6"/>
      <c r="F41" s="5"/>
      <c r="G41" s="5"/>
      <c r="H41" s="5"/>
      <c r="I41" s="5"/>
      <c r="J41" s="5"/>
      <c r="K41" s="5"/>
      <c r="L41" s="5"/>
      <c r="M41" s="5"/>
    </row>
  </sheetData>
  <mergeCells count="28">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 ref="C37:G39"/>
    <mergeCell ref="H37:I37"/>
    <mergeCell ref="H38:I38"/>
    <mergeCell ref="H39:K39"/>
    <mergeCell ref="C24:J24"/>
    <mergeCell ref="G26:I26"/>
    <mergeCell ref="D33:K33"/>
    <mergeCell ref="C34:G34"/>
    <mergeCell ref="H34:J34"/>
    <mergeCell ref="H35:I35"/>
    <mergeCell ref="C35:G35"/>
    <mergeCell ref="C36:G36"/>
    <mergeCell ref="H36:I36"/>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62"/>
  <sheetViews>
    <sheetView showGridLines="0" view="pageBreakPreview" topLeftCell="A16" zoomScale="55" zoomScaleNormal="100" zoomScaleSheetLayoutView="55" zoomScalePageLayoutView="145" workbookViewId="0">
      <selection activeCell="K39" sqref="K39"/>
    </sheetView>
  </sheetViews>
  <sheetFormatPr baseColWidth="10" defaultColWidth="11.44140625" defaultRowHeight="13.8"/>
  <cols>
    <col min="1" max="2" width="2.88671875" style="1" customWidth="1"/>
    <col min="3" max="3" width="11.109375" style="1" customWidth="1"/>
    <col min="4" max="4" width="22.44140625" style="1" customWidth="1"/>
    <col min="5" max="5" width="16.109375" style="2" customWidth="1"/>
    <col min="6" max="6" width="21.5546875" style="1" customWidth="1"/>
    <col min="7" max="7" width="73.33203125" style="1" customWidth="1"/>
    <col min="8" max="8" width="8.6640625" style="1" customWidth="1"/>
    <col min="9" max="9" width="18.88671875" style="1" customWidth="1"/>
    <col min="10" max="10" width="23.88671875" style="1" customWidth="1"/>
    <col min="11" max="11" width="30" style="1" customWidth="1"/>
    <col min="12" max="13" width="2.88671875" style="1" customWidth="1"/>
    <col min="14" max="16384" width="11.44140625" style="1"/>
  </cols>
  <sheetData>
    <row r="1" spans="1:13" ht="16.2" thickBot="1">
      <c r="A1" s="5"/>
      <c r="B1" s="5"/>
      <c r="C1" s="172"/>
      <c r="D1" s="173"/>
      <c r="E1" s="172"/>
      <c r="F1" s="173"/>
      <c r="G1" s="5"/>
      <c r="H1" s="5"/>
      <c r="I1" s="5"/>
      <c r="J1" s="5"/>
      <c r="K1" s="5"/>
      <c r="L1" s="5"/>
      <c r="M1" s="5"/>
    </row>
    <row r="2" spans="1:13" ht="16.2" thickTop="1">
      <c r="A2" s="5"/>
      <c r="B2" s="243"/>
      <c r="C2" s="244"/>
      <c r="D2" s="244"/>
      <c r="E2" s="244"/>
      <c r="F2" s="244"/>
      <c r="G2" s="244"/>
      <c r="H2" s="244"/>
      <c r="I2" s="244"/>
      <c r="J2" s="244"/>
      <c r="K2" s="244"/>
      <c r="L2" s="245"/>
      <c r="M2" s="5"/>
    </row>
    <row r="3" spans="1:13" ht="33" customHeight="1">
      <c r="A3" s="5"/>
      <c r="B3" s="7"/>
      <c r="C3" s="313" t="s">
        <v>91</v>
      </c>
      <c r="D3" s="314"/>
      <c r="E3" s="314"/>
      <c r="F3" s="315"/>
      <c r="G3" s="5"/>
      <c r="H3" s="5"/>
      <c r="I3" s="5"/>
      <c r="J3" s="5"/>
      <c r="K3" s="5"/>
      <c r="L3" s="8"/>
      <c r="M3" s="5"/>
    </row>
    <row r="4" spans="1:13" ht="15.6">
      <c r="A4" s="5"/>
      <c r="B4" s="7"/>
      <c r="C4" s="192" t="s">
        <v>0</v>
      </c>
      <c r="D4" s="200" t="s">
        <v>1</v>
      </c>
      <c r="E4" s="193" t="s">
        <v>2</v>
      </c>
      <c r="F4" s="201">
        <v>2</v>
      </c>
      <c r="G4" s="5"/>
      <c r="H4" s="5"/>
      <c r="I4" s="5"/>
      <c r="J4" s="5"/>
      <c r="K4" s="5"/>
      <c r="L4" s="8"/>
      <c r="M4" s="5"/>
    </row>
    <row r="5" spans="1:13" ht="16.2" thickBot="1">
      <c r="A5" s="5"/>
      <c r="B5" s="7"/>
      <c r="C5" s="172"/>
      <c r="D5" s="191"/>
      <c r="E5" s="172"/>
      <c r="F5" s="173"/>
      <c r="G5" s="5"/>
      <c r="H5" s="5"/>
      <c r="I5" s="5"/>
      <c r="J5" s="5"/>
      <c r="K5" s="5"/>
      <c r="L5" s="8"/>
      <c r="M5" s="5"/>
    </row>
    <row r="6" spans="1:13" ht="31.5" customHeight="1">
      <c r="A6" s="5"/>
      <c r="B6" s="7"/>
      <c r="C6" s="310" t="s">
        <v>3</v>
      </c>
      <c r="D6" s="311"/>
      <c r="E6" s="311"/>
      <c r="F6" s="311"/>
      <c r="G6" s="311"/>
      <c r="H6" s="311"/>
      <c r="I6" s="311"/>
      <c r="J6" s="311"/>
      <c r="K6" s="312"/>
      <c r="L6" s="8"/>
      <c r="M6" s="5"/>
    </row>
    <row r="7" spans="1:13" ht="15.6">
      <c r="A7" s="5"/>
      <c r="B7" s="7"/>
      <c r="C7" s="316" t="s">
        <v>32</v>
      </c>
      <c r="D7" s="317"/>
      <c r="E7" s="317"/>
      <c r="F7" s="317"/>
      <c r="G7" s="317"/>
      <c r="H7" s="317"/>
      <c r="I7" s="317"/>
      <c r="J7" s="317"/>
      <c r="K7" s="318"/>
      <c r="L7" s="8"/>
      <c r="M7" s="5"/>
    </row>
    <row r="8" spans="1:13" s="147" customFormat="1" ht="15.6">
      <c r="A8" s="145"/>
      <c r="B8" s="146"/>
      <c r="C8" s="319" t="s">
        <v>93</v>
      </c>
      <c r="D8" s="319"/>
      <c r="E8" s="319"/>
      <c r="F8" s="319"/>
      <c r="G8" s="319"/>
      <c r="H8" s="319"/>
      <c r="I8" s="319"/>
      <c r="J8" s="319"/>
      <c r="K8" s="319"/>
      <c r="L8" s="148"/>
      <c r="M8" s="145"/>
    </row>
    <row r="9" spans="1:13" ht="55.5" customHeight="1">
      <c r="A9" s="5"/>
      <c r="B9" s="7"/>
      <c r="C9" s="319"/>
      <c r="D9" s="319"/>
      <c r="E9" s="319"/>
      <c r="F9" s="319"/>
      <c r="G9" s="319"/>
      <c r="H9" s="319"/>
      <c r="I9" s="319"/>
      <c r="J9" s="319"/>
      <c r="K9" s="319"/>
      <c r="L9" s="8"/>
      <c r="M9" s="5"/>
    </row>
    <row r="10" spans="1:13" ht="34.5" customHeight="1">
      <c r="A10" s="5"/>
      <c r="B10" s="7"/>
      <c r="C10" s="320" t="s">
        <v>33</v>
      </c>
      <c r="D10" s="321"/>
      <c r="E10" s="321"/>
      <c r="F10" s="321"/>
      <c r="G10" s="321"/>
      <c r="H10" s="321"/>
      <c r="I10" s="321"/>
      <c r="J10" s="321"/>
      <c r="K10" s="322"/>
      <c r="L10" s="8"/>
      <c r="M10" s="5"/>
    </row>
    <row r="11" spans="1:13" ht="30" customHeight="1" thickBot="1">
      <c r="A11" s="5"/>
      <c r="B11" s="7"/>
      <c r="C11" s="323"/>
      <c r="D11" s="324"/>
      <c r="E11" s="324"/>
      <c r="F11" s="324"/>
      <c r="G11" s="324"/>
      <c r="H11" s="324"/>
      <c r="I11" s="324"/>
      <c r="J11" s="324"/>
      <c r="K11" s="325"/>
      <c r="L11" s="8"/>
      <c r="M11" s="5"/>
    </row>
    <row r="12" spans="1:13" ht="30" customHeight="1">
      <c r="A12" s="5"/>
      <c r="B12" s="7"/>
      <c r="C12" s="263" t="s">
        <v>6</v>
      </c>
      <c r="D12" s="265" t="s">
        <v>7</v>
      </c>
      <c r="E12" s="267" t="s">
        <v>8</v>
      </c>
      <c r="F12" s="267"/>
      <c r="G12" s="263" t="s">
        <v>9</v>
      </c>
      <c r="H12" s="265" t="s">
        <v>10</v>
      </c>
      <c r="I12" s="265" t="s">
        <v>11</v>
      </c>
      <c r="J12" s="268" t="s">
        <v>12</v>
      </c>
      <c r="K12" s="270" t="s">
        <v>13</v>
      </c>
      <c r="L12" s="8"/>
      <c r="M12" s="5"/>
    </row>
    <row r="13" spans="1:13" ht="30" customHeight="1" thickBot="1">
      <c r="A13" s="5"/>
      <c r="B13" s="7"/>
      <c r="C13" s="264"/>
      <c r="D13" s="266"/>
      <c r="E13" s="9" t="s">
        <v>14</v>
      </c>
      <c r="F13" s="9" t="s">
        <v>15</v>
      </c>
      <c r="G13" s="264"/>
      <c r="H13" s="266"/>
      <c r="I13" s="266"/>
      <c r="J13" s="269"/>
      <c r="K13" s="271"/>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57" t="s">
        <v>17</v>
      </c>
      <c r="D41" s="258"/>
      <c r="E41" s="258"/>
      <c r="F41" s="258"/>
      <c r="G41" s="258"/>
      <c r="H41" s="258"/>
      <c r="I41" s="258"/>
      <c r="J41" s="259"/>
      <c r="K41" s="44"/>
      <c r="L41" s="45"/>
      <c r="M41" s="42"/>
    </row>
    <row r="42" spans="1:13" s="3" customFormat="1" ht="16.2"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34"/>
      <c r="H43" s="235"/>
      <c r="I43" s="236"/>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6.2" thickBot="1">
      <c r="A51" s="42"/>
      <c r="B51" s="43"/>
      <c r="C51" s="178"/>
      <c r="D51" s="179"/>
      <c r="E51" s="179"/>
      <c r="F51" s="179"/>
      <c r="G51" s="178"/>
      <c r="H51" s="178"/>
      <c r="I51" s="181"/>
      <c r="J51" s="182"/>
      <c r="K51" s="183"/>
      <c r="L51" s="45"/>
      <c r="M51" s="42"/>
    </row>
    <row r="52" spans="1:13" s="3" customFormat="1" ht="15.6">
      <c r="A52" s="42"/>
      <c r="B52" s="43"/>
      <c r="C52" s="48"/>
      <c r="D52" s="237"/>
      <c r="E52" s="237"/>
      <c r="F52" s="237"/>
      <c r="G52" s="237"/>
      <c r="H52" s="237"/>
      <c r="I52" s="237"/>
      <c r="J52" s="237"/>
      <c r="K52" s="238"/>
      <c r="L52" s="49"/>
      <c r="M52" s="42"/>
    </row>
    <row r="53" spans="1:13" s="3" customFormat="1" ht="46.5" customHeight="1">
      <c r="A53" s="42"/>
      <c r="B53" s="43"/>
      <c r="C53" s="217" t="s">
        <v>20</v>
      </c>
      <c r="D53" s="218"/>
      <c r="E53" s="218"/>
      <c r="F53" s="218"/>
      <c r="G53" s="218"/>
      <c r="H53" s="239" t="s">
        <v>9</v>
      </c>
      <c r="I53" s="239"/>
      <c r="J53" s="239"/>
      <c r="K53" s="150" t="s">
        <v>21</v>
      </c>
      <c r="L53" s="50"/>
      <c r="M53" s="42"/>
    </row>
    <row r="54" spans="1:13" s="3" customFormat="1" ht="32.25" customHeight="1">
      <c r="A54" s="42"/>
      <c r="B54" s="43"/>
      <c r="C54" s="217" t="s">
        <v>22</v>
      </c>
      <c r="D54" s="218"/>
      <c r="E54" s="218"/>
      <c r="F54" s="218"/>
      <c r="G54" s="218"/>
      <c r="H54" s="231" t="s">
        <v>23</v>
      </c>
      <c r="I54" s="231"/>
      <c r="J54" s="151" t="s">
        <v>24</v>
      </c>
      <c r="K54" s="149" t="s">
        <v>34</v>
      </c>
      <c r="L54" s="50"/>
      <c r="M54" s="42"/>
    </row>
    <row r="55" spans="1:13" s="3" customFormat="1" ht="30" customHeight="1">
      <c r="A55" s="42"/>
      <c r="B55" s="43"/>
      <c r="C55" s="217" t="s">
        <v>25</v>
      </c>
      <c r="D55" s="218"/>
      <c r="E55" s="218"/>
      <c r="F55" s="218"/>
      <c r="G55" s="218"/>
      <c r="H55" s="219" t="s">
        <v>26</v>
      </c>
      <c r="I55" s="220"/>
      <c r="J55" s="151" t="s">
        <v>27</v>
      </c>
      <c r="K55" s="149" t="s">
        <v>34</v>
      </c>
      <c r="L55" s="50"/>
      <c r="M55" s="42"/>
    </row>
    <row r="56" spans="1:13" s="4" customFormat="1" ht="58.5" customHeight="1">
      <c r="A56" s="42"/>
      <c r="B56" s="43"/>
      <c r="C56" s="221"/>
      <c r="D56" s="222"/>
      <c r="E56" s="222"/>
      <c r="F56" s="222"/>
      <c r="G56" s="223"/>
      <c r="H56" s="230" t="s">
        <v>28</v>
      </c>
      <c r="I56" s="231"/>
      <c r="J56" s="151" t="s">
        <v>29</v>
      </c>
      <c r="K56" s="149" t="s">
        <v>34</v>
      </c>
      <c r="L56" s="45"/>
      <c r="M56" s="42"/>
    </row>
    <row r="57" spans="1:13" ht="39" customHeight="1">
      <c r="A57" s="5"/>
      <c r="B57" s="7"/>
      <c r="C57" s="224"/>
      <c r="D57" s="225"/>
      <c r="E57" s="225"/>
      <c r="F57" s="225"/>
      <c r="G57" s="226"/>
      <c r="H57" s="231" t="s">
        <v>30</v>
      </c>
      <c r="I57" s="231"/>
      <c r="J57" s="151" t="s">
        <v>31</v>
      </c>
      <c r="K57" s="149" t="s">
        <v>34</v>
      </c>
      <c r="L57" s="8"/>
      <c r="M57" s="5"/>
    </row>
    <row r="58" spans="1:13" ht="47.25" customHeight="1" thickBot="1">
      <c r="A58" s="5"/>
      <c r="B58" s="7"/>
      <c r="C58" s="227"/>
      <c r="D58" s="228"/>
      <c r="E58" s="228"/>
      <c r="F58" s="228"/>
      <c r="G58" s="229"/>
      <c r="H58" s="232"/>
      <c r="I58" s="232"/>
      <c r="J58" s="232"/>
      <c r="K58" s="233"/>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6.2" thickBot="1">
      <c r="A61" s="5"/>
      <c r="B61" s="184"/>
      <c r="C61" s="185"/>
      <c r="D61" s="185"/>
      <c r="E61" s="186"/>
      <c r="F61" s="185"/>
      <c r="G61" s="187"/>
      <c r="H61" s="185"/>
      <c r="I61" s="185"/>
      <c r="J61" s="185"/>
      <c r="K61" s="185"/>
      <c r="L61" s="188"/>
      <c r="M61" s="5"/>
    </row>
    <row r="62" spans="1:13" ht="16.2" thickTop="1">
      <c r="A62" s="5"/>
      <c r="B62" s="5"/>
      <c r="C62" s="5"/>
      <c r="D62" s="5"/>
      <c r="E62" s="6"/>
      <c r="F62" s="5"/>
      <c r="G62" s="5"/>
      <c r="H62" s="5"/>
      <c r="I62" s="5"/>
      <c r="J62" s="5"/>
      <c r="K62" s="5"/>
      <c r="L62" s="5"/>
      <c r="M62" s="5"/>
    </row>
  </sheetData>
  <mergeCells count="2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 ref="K12:K13"/>
    <mergeCell ref="C41:J41"/>
    <mergeCell ref="G43:I43"/>
    <mergeCell ref="H57:I57"/>
    <mergeCell ref="H58:K58"/>
    <mergeCell ref="C53:G53"/>
    <mergeCell ref="H53:J53"/>
    <mergeCell ref="C54:G54"/>
    <mergeCell ref="H54:I54"/>
    <mergeCell ref="C55:G55"/>
    <mergeCell ref="H55:I55"/>
    <mergeCell ref="C56:G58"/>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A63" zoomScale="80" zoomScaleNormal="80" zoomScaleSheetLayoutView="80" zoomScalePageLayoutView="85" workbookViewId="0">
      <selection activeCell="L31" sqref="L31"/>
    </sheetView>
  </sheetViews>
  <sheetFormatPr baseColWidth="10" defaultColWidth="11.44140625" defaultRowHeight="13.8"/>
  <cols>
    <col min="1" max="2" width="3.109375" style="73" customWidth="1"/>
    <col min="3" max="3" width="14.6640625" style="73" customWidth="1"/>
    <col min="4" max="4" width="15.5546875" style="73" customWidth="1"/>
    <col min="5" max="11" width="11.44140625" style="73"/>
    <col min="12" max="12" width="12.88671875" style="73" customWidth="1"/>
    <col min="13" max="14" width="11.44140625" style="73"/>
    <col min="15" max="15" width="13" style="73" customWidth="1"/>
    <col min="16" max="17" width="3.109375" style="73" customWidth="1"/>
    <col min="18" max="16384" width="11.44140625" style="73"/>
  </cols>
  <sheetData>
    <row r="1" spans="2:16" ht="14.4" thickBot="1"/>
    <row r="2" spans="2:16" ht="25.5" customHeight="1" thickTop="1">
      <c r="B2" s="417"/>
      <c r="C2" s="418"/>
      <c r="D2" s="418"/>
      <c r="E2" s="418"/>
      <c r="F2" s="418"/>
      <c r="G2" s="418"/>
      <c r="H2" s="418"/>
      <c r="I2" s="418"/>
      <c r="J2" s="418"/>
      <c r="K2" s="418"/>
      <c r="L2" s="418"/>
      <c r="M2" s="418"/>
      <c r="N2" s="418"/>
      <c r="O2" s="418"/>
      <c r="P2" s="419"/>
    </row>
    <row r="3" spans="2:16" ht="25.5" customHeight="1">
      <c r="B3" s="194"/>
      <c r="C3" s="414" t="s">
        <v>94</v>
      </c>
      <c r="D3" s="415"/>
      <c r="E3" s="415"/>
      <c r="F3" s="416"/>
      <c r="P3" s="162"/>
    </row>
    <row r="4" spans="2:16" ht="25.5" customHeight="1">
      <c r="B4" s="194"/>
      <c r="C4" s="195" t="s">
        <v>0</v>
      </c>
      <c r="D4" s="196" t="s">
        <v>1</v>
      </c>
      <c r="E4" s="195" t="s">
        <v>2</v>
      </c>
      <c r="F4" s="196">
        <v>3</v>
      </c>
      <c r="P4" s="162"/>
    </row>
    <row r="5" spans="2:16" ht="25.5" customHeight="1">
      <c r="B5" s="194"/>
      <c r="C5" s="172"/>
      <c r="D5" s="173"/>
      <c r="E5" s="172"/>
      <c r="F5" s="173"/>
      <c r="P5" s="162"/>
    </row>
    <row r="6" spans="2:16" ht="36.75" customHeight="1">
      <c r="B6" s="161"/>
      <c r="C6" s="334" t="s">
        <v>36</v>
      </c>
      <c r="D6" s="334"/>
      <c r="E6" s="334"/>
      <c r="F6" s="334"/>
      <c r="G6" s="334"/>
      <c r="H6" s="334"/>
      <c r="I6" s="334"/>
      <c r="J6" s="334"/>
      <c r="K6" s="334"/>
      <c r="L6" s="334"/>
      <c r="M6" s="334"/>
      <c r="N6" s="334"/>
      <c r="O6" s="334"/>
      <c r="P6" s="162"/>
    </row>
    <row r="7" spans="2:16" ht="14.4" thickBot="1">
      <c r="B7" s="161"/>
      <c r="P7" s="162"/>
    </row>
    <row r="8" spans="2:16">
      <c r="B8" s="161"/>
      <c r="C8" s="363"/>
      <c r="D8" s="365"/>
      <c r="E8" s="366"/>
      <c r="F8" s="366"/>
      <c r="G8" s="366"/>
      <c r="H8" s="366"/>
      <c r="I8" s="366"/>
      <c r="J8" s="366"/>
      <c r="K8" s="367"/>
      <c r="L8" s="377"/>
      <c r="M8" s="378"/>
      <c r="N8" s="378"/>
      <c r="O8" s="379"/>
      <c r="P8" s="162"/>
    </row>
    <row r="9" spans="2:16">
      <c r="B9" s="161"/>
      <c r="C9" s="364"/>
      <c r="D9" s="337" t="s">
        <v>37</v>
      </c>
      <c r="E9" s="338"/>
      <c r="F9" s="338"/>
      <c r="G9" s="338"/>
      <c r="H9" s="338"/>
      <c r="I9" s="338"/>
      <c r="J9" s="338"/>
      <c r="K9" s="339"/>
      <c r="L9" s="380"/>
      <c r="M9" s="381"/>
      <c r="N9" s="381"/>
      <c r="O9" s="382"/>
      <c r="P9" s="162"/>
    </row>
    <row r="10" spans="2:16">
      <c r="B10" s="161"/>
      <c r="C10" s="364"/>
      <c r="D10" s="368"/>
      <c r="E10" s="369"/>
      <c r="F10" s="369"/>
      <c r="G10" s="369"/>
      <c r="H10" s="369"/>
      <c r="I10" s="369"/>
      <c r="J10" s="369"/>
      <c r="K10" s="370"/>
      <c r="L10" s="335" t="s">
        <v>38</v>
      </c>
      <c r="M10" s="383"/>
      <c r="N10" s="384"/>
      <c r="O10" s="385"/>
      <c r="P10" s="162"/>
    </row>
    <row r="11" spans="2:16">
      <c r="B11" s="161"/>
      <c r="C11" s="364"/>
      <c r="D11" s="337" t="s">
        <v>39</v>
      </c>
      <c r="E11" s="338"/>
      <c r="F11" s="338"/>
      <c r="G11" s="338"/>
      <c r="H11" s="338"/>
      <c r="I11" s="338"/>
      <c r="J11" s="338"/>
      <c r="K11" s="339"/>
      <c r="L11" s="371"/>
      <c r="M11" s="386"/>
      <c r="N11" s="387"/>
      <c r="O11" s="388"/>
      <c r="P11" s="162"/>
    </row>
    <row r="12" spans="2:16" ht="12.75" customHeight="1">
      <c r="B12" s="161"/>
      <c r="C12" s="364"/>
      <c r="D12" s="340"/>
      <c r="E12" s="341"/>
      <c r="F12" s="341"/>
      <c r="G12" s="341"/>
      <c r="H12" s="341"/>
      <c r="I12" s="341"/>
      <c r="J12" s="341"/>
      <c r="K12" s="342"/>
      <c r="L12" s="335" t="s">
        <v>40</v>
      </c>
      <c r="M12" s="335">
        <v>1</v>
      </c>
      <c r="N12" s="335" t="s">
        <v>41</v>
      </c>
      <c r="O12" s="375">
        <v>1</v>
      </c>
      <c r="P12" s="162"/>
    </row>
    <row r="13" spans="2:16">
      <c r="B13" s="161"/>
      <c r="C13" s="364"/>
      <c r="D13" s="340"/>
      <c r="E13" s="341"/>
      <c r="F13" s="341"/>
      <c r="G13" s="341"/>
      <c r="H13" s="341"/>
      <c r="I13" s="341"/>
      <c r="J13" s="341"/>
      <c r="K13" s="342"/>
      <c r="L13" s="336"/>
      <c r="M13" s="336"/>
      <c r="N13" s="336"/>
      <c r="O13" s="376"/>
      <c r="P13" s="162"/>
    </row>
    <row r="14" spans="2:16">
      <c r="B14" s="161"/>
      <c r="C14" s="364"/>
      <c r="D14" s="337" t="s">
        <v>42</v>
      </c>
      <c r="E14" s="338"/>
      <c r="F14" s="338"/>
      <c r="G14" s="338"/>
      <c r="H14" s="338"/>
      <c r="I14" s="338"/>
      <c r="J14" s="338"/>
      <c r="K14" s="339"/>
      <c r="L14" s="336"/>
      <c r="M14" s="336"/>
      <c r="N14" s="336"/>
      <c r="O14" s="376"/>
      <c r="P14" s="162"/>
    </row>
    <row r="15" spans="2:16" ht="14.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426" t="s">
        <v>47</v>
      </c>
      <c r="D18" s="427"/>
      <c r="E18" s="427"/>
      <c r="F18" s="427"/>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4" thickBot="1">
      <c r="B20" s="161"/>
      <c r="C20" s="155"/>
      <c r="D20" s="156"/>
      <c r="E20" s="156"/>
      <c r="F20" s="156"/>
      <c r="G20" s="156"/>
      <c r="H20" s="156"/>
      <c r="I20" s="156"/>
      <c r="J20" s="156"/>
      <c r="K20" s="156"/>
      <c r="L20" s="156"/>
      <c r="M20" s="156"/>
      <c r="N20" s="156"/>
      <c r="O20" s="129"/>
      <c r="P20" s="162"/>
    </row>
    <row r="21" spans="2:16" ht="14.4" thickBot="1">
      <c r="B21" s="161"/>
      <c r="C21" s="90"/>
      <c r="D21" s="89"/>
      <c r="E21" s="89"/>
      <c r="F21" s="89"/>
      <c r="G21" s="89"/>
      <c r="H21" s="89"/>
      <c r="K21" s="89"/>
      <c r="L21" s="89"/>
      <c r="M21" s="89"/>
      <c r="N21" s="89"/>
      <c r="O21" s="88"/>
      <c r="P21" s="162"/>
    </row>
    <row r="22" spans="2:16">
      <c r="B22" s="161"/>
      <c r="C22" s="345" t="s">
        <v>49</v>
      </c>
      <c r="D22" s="346"/>
      <c r="E22" s="346"/>
      <c r="F22" s="346"/>
      <c r="G22" s="346"/>
      <c r="H22" s="346"/>
      <c r="I22" s="346"/>
      <c r="J22" s="346"/>
      <c r="K22" s="346"/>
      <c r="L22" s="346"/>
      <c r="M22" s="346"/>
      <c r="N22" s="346"/>
      <c r="O22" s="347"/>
      <c r="P22" s="162"/>
    </row>
    <row r="23" spans="2:16" ht="14.4" thickBot="1">
      <c r="B23" s="161"/>
      <c r="C23" s="79"/>
      <c r="O23" s="78"/>
      <c r="P23" s="162"/>
    </row>
    <row r="24" spans="2:16">
      <c r="B24" s="161"/>
      <c r="C24" s="189" t="s">
        <v>50</v>
      </c>
      <c r="D24" s="372" t="s">
        <v>51</v>
      </c>
      <c r="E24" s="373"/>
      <c r="F24" s="373"/>
      <c r="G24" s="373"/>
      <c r="H24" s="373"/>
      <c r="I24" s="373"/>
      <c r="J24" s="373"/>
      <c r="K24" s="373"/>
      <c r="L24" s="374"/>
      <c r="M24" s="343" t="s">
        <v>52</v>
      </c>
      <c r="N24" s="344"/>
      <c r="O24" s="189" t="s">
        <v>11</v>
      </c>
      <c r="P24" s="162"/>
    </row>
    <row r="25" spans="2:16" ht="14.4" thickBot="1">
      <c r="B25" s="161"/>
      <c r="C25" s="128"/>
      <c r="D25" s="328"/>
      <c r="E25" s="398"/>
      <c r="F25" s="398"/>
      <c r="G25" s="398"/>
      <c r="H25" s="398"/>
      <c r="I25" s="398"/>
      <c r="J25" s="398"/>
      <c r="K25" s="398"/>
      <c r="L25" s="329"/>
      <c r="M25" s="328"/>
      <c r="N25" s="329"/>
      <c r="O25" s="127"/>
      <c r="P25" s="162"/>
    </row>
    <row r="26" spans="2:16">
      <c r="B26" s="161"/>
      <c r="C26" s="354" t="s">
        <v>53</v>
      </c>
      <c r="D26" s="355"/>
      <c r="E26" s="355"/>
      <c r="F26" s="355"/>
      <c r="G26" s="355"/>
      <c r="H26" s="355"/>
      <c r="I26" s="355"/>
      <c r="J26" s="355"/>
      <c r="K26" s="355"/>
      <c r="L26" s="355"/>
      <c r="M26" s="355"/>
      <c r="N26" s="355"/>
      <c r="O26" s="356"/>
      <c r="P26" s="162"/>
    </row>
    <row r="27" spans="2:16">
      <c r="B27" s="161"/>
      <c r="C27" s="357"/>
      <c r="D27" s="358"/>
      <c r="E27" s="358"/>
      <c r="F27" s="358"/>
      <c r="G27" s="358"/>
      <c r="H27" s="358"/>
      <c r="I27" s="358"/>
      <c r="J27" s="358"/>
      <c r="K27" s="358"/>
      <c r="L27" s="358"/>
      <c r="M27" s="358"/>
      <c r="N27" s="358"/>
      <c r="O27" s="359"/>
      <c r="P27" s="162"/>
    </row>
    <row r="28" spans="2:16" ht="14.4" thickBot="1">
      <c r="B28" s="161"/>
      <c r="C28" s="360"/>
      <c r="D28" s="361"/>
      <c r="E28" s="361"/>
      <c r="F28" s="361"/>
      <c r="G28" s="361"/>
      <c r="H28" s="361"/>
      <c r="I28" s="361"/>
      <c r="J28" s="361"/>
      <c r="K28" s="361"/>
      <c r="L28" s="361"/>
      <c r="M28" s="361"/>
      <c r="N28" s="361"/>
      <c r="O28" s="362"/>
      <c r="P28" s="162"/>
    </row>
    <row r="29" spans="2:16">
      <c r="B29" s="161"/>
      <c r="C29" s="330" t="s">
        <v>51</v>
      </c>
      <c r="D29" s="331"/>
      <c r="E29" s="331"/>
      <c r="F29" s="331"/>
      <c r="G29" s="332"/>
      <c r="H29" s="333" t="s">
        <v>54</v>
      </c>
      <c r="I29" s="331"/>
      <c r="J29" s="396" t="s">
        <v>55</v>
      </c>
      <c r="K29" s="397"/>
      <c r="L29" s="113" t="s">
        <v>56</v>
      </c>
      <c r="M29" s="333" t="s">
        <v>57</v>
      </c>
      <c r="N29" s="390"/>
      <c r="O29" s="118" t="s">
        <v>58</v>
      </c>
      <c r="P29" s="162"/>
    </row>
    <row r="30" spans="2:16">
      <c r="B30" s="161"/>
      <c r="C30" s="348"/>
      <c r="D30" s="349"/>
      <c r="E30" s="349"/>
      <c r="F30" s="349"/>
      <c r="G30" s="350"/>
      <c r="H30" s="351"/>
      <c r="I30" s="350"/>
      <c r="J30" s="351"/>
      <c r="K30" s="350"/>
      <c r="L30" s="124"/>
      <c r="M30" s="352"/>
      <c r="N30" s="353"/>
      <c r="O30" s="115"/>
      <c r="P30" s="162"/>
    </row>
    <row r="31" spans="2:16">
      <c r="B31" s="161"/>
      <c r="C31" s="99"/>
      <c r="D31" s="80"/>
      <c r="E31" s="80"/>
      <c r="F31" s="80"/>
      <c r="G31" s="125"/>
      <c r="H31" s="126"/>
      <c r="I31" s="125"/>
      <c r="J31" s="126"/>
      <c r="K31" s="125"/>
      <c r="L31" s="124"/>
      <c r="M31" s="352"/>
      <c r="N31" s="353"/>
      <c r="O31" s="115"/>
      <c r="P31" s="162"/>
    </row>
    <row r="32" spans="2:16" ht="14.4" thickBot="1">
      <c r="B32" s="161"/>
      <c r="C32" s="399"/>
      <c r="D32" s="400"/>
      <c r="E32" s="400"/>
      <c r="F32" s="400"/>
      <c r="G32" s="401"/>
      <c r="H32" s="402"/>
      <c r="I32" s="401"/>
      <c r="J32" s="402"/>
      <c r="K32" s="401"/>
      <c r="L32" s="123"/>
      <c r="M32" s="403"/>
      <c r="N32" s="404"/>
      <c r="O32" s="115"/>
      <c r="P32" s="162"/>
    </row>
    <row r="33" spans="2:16" ht="14.4" thickBot="1">
      <c r="B33" s="161"/>
      <c r="C33" s="391" t="s">
        <v>59</v>
      </c>
      <c r="D33" s="392"/>
      <c r="E33" s="392"/>
      <c r="F33" s="392"/>
      <c r="G33" s="392"/>
      <c r="H33" s="392"/>
      <c r="I33" s="392"/>
      <c r="J33" s="392"/>
      <c r="K33" s="392"/>
      <c r="L33" s="392"/>
      <c r="M33" s="392"/>
      <c r="N33" s="393"/>
      <c r="O33" s="114"/>
      <c r="P33" s="162"/>
    </row>
    <row r="34" spans="2:16" ht="13.5" customHeight="1">
      <c r="B34" s="161"/>
      <c r="C34" s="354" t="s">
        <v>60</v>
      </c>
      <c r="D34" s="355"/>
      <c r="E34" s="355"/>
      <c r="F34" s="355"/>
      <c r="G34" s="355"/>
      <c r="H34" s="355"/>
      <c r="I34" s="355"/>
      <c r="J34" s="355"/>
      <c r="K34" s="355"/>
      <c r="L34" s="355"/>
      <c r="M34" s="355"/>
      <c r="N34" s="355"/>
      <c r="O34" s="356"/>
      <c r="P34" s="162"/>
    </row>
    <row r="35" spans="2:16">
      <c r="B35" s="161"/>
      <c r="C35" s="357"/>
      <c r="D35" s="358"/>
      <c r="E35" s="358"/>
      <c r="F35" s="358"/>
      <c r="G35" s="358"/>
      <c r="H35" s="358"/>
      <c r="I35" s="358"/>
      <c r="J35" s="358"/>
      <c r="K35" s="358"/>
      <c r="L35" s="358"/>
      <c r="M35" s="358"/>
      <c r="N35" s="358"/>
      <c r="O35" s="359"/>
      <c r="P35" s="162"/>
    </row>
    <row r="36" spans="2:16" ht="14.4" thickBot="1">
      <c r="B36" s="161"/>
      <c r="C36" s="360"/>
      <c r="D36" s="361"/>
      <c r="E36" s="361"/>
      <c r="F36" s="361"/>
      <c r="G36" s="361"/>
      <c r="H36" s="361"/>
      <c r="I36" s="361"/>
      <c r="J36" s="361"/>
      <c r="K36" s="361"/>
      <c r="L36" s="361"/>
      <c r="M36" s="361"/>
      <c r="N36" s="361"/>
      <c r="O36" s="362"/>
      <c r="P36" s="162"/>
    </row>
    <row r="37" spans="2:16">
      <c r="B37" s="161"/>
      <c r="C37" s="330" t="s">
        <v>51</v>
      </c>
      <c r="D37" s="389"/>
      <c r="E37" s="389"/>
      <c r="F37" s="389"/>
      <c r="G37" s="389"/>
      <c r="H37" s="389"/>
      <c r="I37" s="389"/>
      <c r="J37" s="390"/>
      <c r="K37" s="160" t="s">
        <v>52</v>
      </c>
      <c r="L37" s="113" t="s">
        <v>11</v>
      </c>
      <c r="M37" s="333" t="s">
        <v>61</v>
      </c>
      <c r="N37" s="390"/>
      <c r="O37" s="118" t="s">
        <v>58</v>
      </c>
      <c r="P37" s="162"/>
    </row>
    <row r="38" spans="2:16">
      <c r="B38" s="161"/>
      <c r="C38" s="348"/>
      <c r="D38" s="349"/>
      <c r="E38" s="349"/>
      <c r="F38" s="349"/>
      <c r="G38" s="349"/>
      <c r="H38" s="349"/>
      <c r="I38" s="349"/>
      <c r="J38" s="350"/>
      <c r="K38" s="157"/>
      <c r="L38" s="122"/>
      <c r="M38" s="326"/>
      <c r="N38" s="327"/>
      <c r="O38" s="115"/>
      <c r="P38" s="162"/>
    </row>
    <row r="39" spans="2:16" ht="14.4" thickBot="1">
      <c r="B39" s="161"/>
      <c r="C39" s="399"/>
      <c r="D39" s="400"/>
      <c r="E39" s="400"/>
      <c r="F39" s="400"/>
      <c r="G39" s="400"/>
      <c r="H39" s="400"/>
      <c r="I39" s="400"/>
      <c r="J39" s="401"/>
      <c r="K39" s="80"/>
      <c r="L39" s="121"/>
      <c r="M39" s="405"/>
      <c r="N39" s="406"/>
      <c r="O39" s="120"/>
      <c r="P39" s="162"/>
    </row>
    <row r="40" spans="2:16" ht="14.4" thickBot="1">
      <c r="B40" s="161"/>
      <c r="C40" s="391" t="s">
        <v>59</v>
      </c>
      <c r="D40" s="392"/>
      <c r="E40" s="392"/>
      <c r="F40" s="392"/>
      <c r="G40" s="392"/>
      <c r="H40" s="392"/>
      <c r="I40" s="392"/>
      <c r="J40" s="392"/>
      <c r="K40" s="392"/>
      <c r="L40" s="392"/>
      <c r="M40" s="392"/>
      <c r="N40" s="393"/>
      <c r="O40" s="103">
        <v>0</v>
      </c>
      <c r="P40" s="162"/>
    </row>
    <row r="41" spans="2:16">
      <c r="B41" s="161"/>
      <c r="C41" s="354" t="s">
        <v>62</v>
      </c>
      <c r="D41" s="355"/>
      <c r="E41" s="355"/>
      <c r="F41" s="355"/>
      <c r="G41" s="355"/>
      <c r="H41" s="355"/>
      <c r="I41" s="355"/>
      <c r="J41" s="355"/>
      <c r="K41" s="355"/>
      <c r="L41" s="355"/>
      <c r="M41" s="355"/>
      <c r="N41" s="355"/>
      <c r="O41" s="356"/>
      <c r="P41" s="162"/>
    </row>
    <row r="42" spans="2:16">
      <c r="B42" s="161"/>
      <c r="C42" s="357"/>
      <c r="D42" s="358"/>
      <c r="E42" s="358"/>
      <c r="F42" s="358"/>
      <c r="G42" s="358"/>
      <c r="H42" s="358"/>
      <c r="I42" s="358"/>
      <c r="J42" s="358"/>
      <c r="K42" s="358"/>
      <c r="L42" s="358"/>
      <c r="M42" s="358"/>
      <c r="N42" s="358"/>
      <c r="O42" s="359"/>
      <c r="P42" s="162"/>
    </row>
    <row r="43" spans="2:16" ht="14.4" thickBot="1">
      <c r="B43" s="161"/>
      <c r="C43" s="360"/>
      <c r="D43" s="361"/>
      <c r="E43" s="361"/>
      <c r="F43" s="361"/>
      <c r="G43" s="361"/>
      <c r="H43" s="361"/>
      <c r="I43" s="361"/>
      <c r="J43" s="361"/>
      <c r="K43" s="361"/>
      <c r="L43" s="361"/>
      <c r="M43" s="361"/>
      <c r="N43" s="361"/>
      <c r="O43" s="362"/>
      <c r="P43" s="162"/>
    </row>
    <row r="44" spans="2:16">
      <c r="B44" s="161"/>
      <c r="C44" s="330" t="s">
        <v>63</v>
      </c>
      <c r="D44" s="389"/>
      <c r="E44" s="389"/>
      <c r="F44" s="389"/>
      <c r="G44" s="389"/>
      <c r="H44" s="389"/>
      <c r="I44" s="389"/>
      <c r="J44" s="113" t="s">
        <v>64</v>
      </c>
      <c r="K44" s="158" t="s">
        <v>65</v>
      </c>
      <c r="L44" s="119" t="s">
        <v>66</v>
      </c>
      <c r="M44" s="333" t="s">
        <v>67</v>
      </c>
      <c r="N44" s="390"/>
      <c r="O44" s="118" t="s">
        <v>58</v>
      </c>
      <c r="P44" s="162"/>
    </row>
    <row r="45" spans="2:16">
      <c r="B45" s="161"/>
      <c r="C45" s="348"/>
      <c r="D45" s="349"/>
      <c r="E45" s="349"/>
      <c r="F45" s="349"/>
      <c r="G45" s="349"/>
      <c r="H45" s="349"/>
      <c r="I45" s="349"/>
      <c r="J45" s="116"/>
      <c r="K45" s="117"/>
      <c r="L45" s="116"/>
      <c r="M45" s="412"/>
      <c r="N45" s="413"/>
      <c r="O45" s="115"/>
      <c r="P45" s="162"/>
    </row>
    <row r="46" spans="2:16" ht="14.4" thickBot="1">
      <c r="B46" s="161"/>
      <c r="C46" s="399"/>
      <c r="D46" s="400"/>
      <c r="E46" s="400"/>
      <c r="F46" s="400"/>
      <c r="G46" s="400"/>
      <c r="H46" s="400"/>
      <c r="I46" s="400"/>
      <c r="J46" s="105"/>
      <c r="K46" s="74"/>
      <c r="L46" s="105"/>
      <c r="M46" s="405"/>
      <c r="N46" s="406"/>
      <c r="O46" s="104"/>
      <c r="P46" s="162"/>
    </row>
    <row r="47" spans="2:16" ht="14.4" thickBot="1">
      <c r="B47" s="161"/>
      <c r="C47" s="391" t="s">
        <v>59</v>
      </c>
      <c r="D47" s="392"/>
      <c r="E47" s="392"/>
      <c r="F47" s="392"/>
      <c r="G47" s="392"/>
      <c r="H47" s="392"/>
      <c r="I47" s="392"/>
      <c r="J47" s="392"/>
      <c r="K47" s="392"/>
      <c r="L47" s="392"/>
      <c r="M47" s="392"/>
      <c r="N47" s="393"/>
      <c r="O47" s="114"/>
      <c r="P47" s="162"/>
    </row>
    <row r="48" spans="2:16">
      <c r="B48" s="161"/>
      <c r="C48" s="354" t="s">
        <v>68</v>
      </c>
      <c r="D48" s="355"/>
      <c r="E48" s="355"/>
      <c r="F48" s="355"/>
      <c r="G48" s="355"/>
      <c r="H48" s="355"/>
      <c r="I48" s="355"/>
      <c r="J48" s="355"/>
      <c r="K48" s="355"/>
      <c r="L48" s="355"/>
      <c r="M48" s="355"/>
      <c r="N48" s="355"/>
      <c r="O48" s="356"/>
      <c r="P48" s="162"/>
    </row>
    <row r="49" spans="2:16">
      <c r="B49" s="161"/>
      <c r="C49" s="357"/>
      <c r="D49" s="358"/>
      <c r="E49" s="358"/>
      <c r="F49" s="358"/>
      <c r="G49" s="358"/>
      <c r="H49" s="358"/>
      <c r="I49" s="358"/>
      <c r="J49" s="358"/>
      <c r="K49" s="358"/>
      <c r="L49" s="358"/>
      <c r="M49" s="358"/>
      <c r="N49" s="358"/>
      <c r="O49" s="359"/>
      <c r="P49" s="162"/>
    </row>
    <row r="50" spans="2:16" ht="14.4" thickBot="1">
      <c r="B50" s="161"/>
      <c r="C50" s="360"/>
      <c r="D50" s="361"/>
      <c r="E50" s="361"/>
      <c r="F50" s="361"/>
      <c r="G50" s="361"/>
      <c r="H50" s="361"/>
      <c r="I50" s="361"/>
      <c r="J50" s="361"/>
      <c r="K50" s="361"/>
      <c r="L50" s="361"/>
      <c r="M50" s="361"/>
      <c r="N50" s="361"/>
      <c r="O50" s="362"/>
      <c r="P50" s="162"/>
    </row>
    <row r="51" spans="2:16">
      <c r="B51" s="161"/>
      <c r="C51" s="330" t="s">
        <v>69</v>
      </c>
      <c r="D51" s="389"/>
      <c r="E51" s="389"/>
      <c r="F51" s="389"/>
      <c r="G51" s="389"/>
      <c r="H51" s="389"/>
      <c r="I51" s="389"/>
      <c r="J51" s="113" t="s">
        <v>70</v>
      </c>
      <c r="K51" s="112" t="s">
        <v>71</v>
      </c>
      <c r="L51" s="101" t="s">
        <v>72</v>
      </c>
      <c r="M51" s="410" t="s">
        <v>57</v>
      </c>
      <c r="N51" s="411"/>
      <c r="O51" s="100" t="s">
        <v>58</v>
      </c>
      <c r="P51" s="162"/>
    </row>
    <row r="52" spans="2:16">
      <c r="B52" s="161"/>
      <c r="C52" s="111"/>
      <c r="D52" s="110"/>
      <c r="E52" s="110"/>
      <c r="F52" s="110"/>
      <c r="G52" s="110"/>
      <c r="H52" s="110"/>
      <c r="I52" s="110"/>
      <c r="J52" s="109"/>
      <c r="K52" s="108"/>
      <c r="L52" s="107"/>
      <c r="M52" s="394"/>
      <c r="N52" s="395"/>
      <c r="O52" s="106"/>
      <c r="P52" s="162"/>
    </row>
    <row r="53" spans="2:16">
      <c r="B53" s="161"/>
      <c r="C53" s="111"/>
      <c r="D53" s="110"/>
      <c r="E53" s="110"/>
      <c r="F53" s="110"/>
      <c r="G53" s="110"/>
      <c r="H53" s="110"/>
      <c r="I53" s="110"/>
      <c r="J53" s="109"/>
      <c r="K53" s="108"/>
      <c r="L53" s="107"/>
      <c r="M53" s="394"/>
      <c r="N53" s="395"/>
      <c r="O53" s="106"/>
      <c r="P53" s="162"/>
    </row>
    <row r="54" spans="2:16">
      <c r="B54" s="161"/>
      <c r="C54" s="111"/>
      <c r="D54" s="110"/>
      <c r="E54" s="110"/>
      <c r="F54" s="110"/>
      <c r="G54" s="110"/>
      <c r="H54" s="110"/>
      <c r="I54" s="110"/>
      <c r="J54" s="109"/>
      <c r="K54" s="108"/>
      <c r="L54" s="107"/>
      <c r="M54" s="412"/>
      <c r="N54" s="413"/>
      <c r="O54" s="106"/>
      <c r="P54" s="162"/>
    </row>
    <row r="55" spans="2:16" ht="14.4" thickBot="1">
      <c r="B55" s="161"/>
      <c r="C55" s="399"/>
      <c r="D55" s="400"/>
      <c r="E55" s="400"/>
      <c r="F55" s="400"/>
      <c r="G55" s="400"/>
      <c r="H55" s="400"/>
      <c r="I55" s="400"/>
      <c r="J55" s="105"/>
      <c r="K55" s="74"/>
      <c r="L55" s="105"/>
      <c r="M55" s="405"/>
      <c r="N55" s="406"/>
      <c r="O55" s="104"/>
      <c r="P55" s="162"/>
    </row>
    <row r="56" spans="2:16" ht="14.4" thickBot="1">
      <c r="B56" s="161"/>
      <c r="C56" s="391" t="s">
        <v>59</v>
      </c>
      <c r="D56" s="392"/>
      <c r="E56" s="392"/>
      <c r="F56" s="392"/>
      <c r="G56" s="392"/>
      <c r="H56" s="392"/>
      <c r="I56" s="392"/>
      <c r="J56" s="392"/>
      <c r="K56" s="392"/>
      <c r="L56" s="392"/>
      <c r="M56" s="392"/>
      <c r="N56" s="393"/>
      <c r="O56" s="103"/>
      <c r="P56" s="162"/>
    </row>
    <row r="57" spans="2:16" ht="14.4" thickBot="1">
      <c r="B57" s="161"/>
      <c r="C57" s="79"/>
      <c r="O57" s="78"/>
      <c r="P57" s="162"/>
    </row>
    <row r="58" spans="2:16" ht="14.4" thickBot="1">
      <c r="B58" s="161"/>
      <c r="C58" s="407" t="s">
        <v>73</v>
      </c>
      <c r="D58" s="408"/>
      <c r="E58" s="408"/>
      <c r="F58" s="408"/>
      <c r="G58" s="408"/>
      <c r="H58" s="408"/>
      <c r="I58" s="408"/>
      <c r="J58" s="408"/>
      <c r="K58" s="408"/>
      <c r="L58" s="408"/>
      <c r="M58" s="408"/>
      <c r="N58" s="409"/>
      <c r="O58" s="102"/>
      <c r="P58" s="162"/>
    </row>
    <row r="59" spans="2:16">
      <c r="B59" s="161"/>
      <c r="C59" s="354" t="s">
        <v>74</v>
      </c>
      <c r="D59" s="355"/>
      <c r="E59" s="355"/>
      <c r="F59" s="355"/>
      <c r="G59" s="355"/>
      <c r="H59" s="355"/>
      <c r="I59" s="355"/>
      <c r="J59" s="355"/>
      <c r="K59" s="355"/>
      <c r="L59" s="355"/>
      <c r="M59" s="355"/>
      <c r="N59" s="355"/>
      <c r="O59" s="356"/>
      <c r="P59" s="162"/>
    </row>
    <row r="60" spans="2:16">
      <c r="B60" s="161"/>
      <c r="C60" s="357"/>
      <c r="D60" s="358"/>
      <c r="E60" s="358"/>
      <c r="F60" s="358"/>
      <c r="G60" s="358"/>
      <c r="H60" s="358"/>
      <c r="I60" s="358"/>
      <c r="J60" s="358"/>
      <c r="K60" s="358"/>
      <c r="L60" s="358"/>
      <c r="M60" s="358"/>
      <c r="N60" s="358"/>
      <c r="O60" s="359"/>
      <c r="P60" s="162"/>
    </row>
    <row r="61" spans="2:16" ht="14.4" thickBot="1">
      <c r="B61" s="161"/>
      <c r="C61" s="360"/>
      <c r="D61" s="361"/>
      <c r="E61" s="361"/>
      <c r="F61" s="361"/>
      <c r="G61" s="361"/>
      <c r="H61" s="361"/>
      <c r="I61" s="361"/>
      <c r="J61" s="361"/>
      <c r="K61" s="361"/>
      <c r="L61" s="361"/>
      <c r="M61" s="361"/>
      <c r="N61" s="361"/>
      <c r="O61" s="362"/>
      <c r="P61" s="162"/>
    </row>
    <row r="62" spans="2:16">
      <c r="B62" s="161"/>
      <c r="C62" s="330" t="s">
        <v>75</v>
      </c>
      <c r="D62" s="389"/>
      <c r="E62" s="389"/>
      <c r="F62" s="389"/>
      <c r="G62" s="389"/>
      <c r="H62" s="389"/>
      <c r="I62" s="389"/>
      <c r="J62" s="158"/>
      <c r="K62" s="159"/>
      <c r="L62" s="101" t="s">
        <v>76</v>
      </c>
      <c r="M62" s="410" t="s">
        <v>77</v>
      </c>
      <c r="N62" s="411"/>
      <c r="O62" s="100"/>
      <c r="P62" s="162"/>
    </row>
    <row r="63" spans="2:16">
      <c r="B63" s="161"/>
      <c r="C63" s="348" t="s">
        <v>23</v>
      </c>
      <c r="D63" s="349"/>
      <c r="E63" s="349"/>
      <c r="F63" s="349"/>
      <c r="G63" s="349"/>
      <c r="H63" s="349"/>
      <c r="I63" s="349"/>
      <c r="J63" s="98"/>
      <c r="K63" s="97"/>
      <c r="L63" s="94"/>
      <c r="M63" s="434"/>
      <c r="N63" s="435"/>
      <c r="O63" s="93"/>
      <c r="P63" s="162"/>
    </row>
    <row r="64" spans="2:16">
      <c r="B64" s="161"/>
      <c r="C64" s="99" t="s">
        <v>78</v>
      </c>
      <c r="D64" s="80"/>
      <c r="E64" s="80"/>
      <c r="F64" s="80"/>
      <c r="G64" s="80"/>
      <c r="H64" s="80"/>
      <c r="I64" s="80"/>
      <c r="J64" s="98"/>
      <c r="K64" s="97"/>
      <c r="L64" s="94"/>
      <c r="M64" s="434"/>
      <c r="N64" s="435"/>
      <c r="O64" s="93"/>
      <c r="P64" s="162"/>
    </row>
    <row r="65" spans="2:16" ht="14.4" thickBot="1">
      <c r="B65" s="161"/>
      <c r="C65" s="155" t="s">
        <v>79</v>
      </c>
      <c r="D65" s="156"/>
      <c r="E65" s="156"/>
      <c r="F65" s="156"/>
      <c r="G65" s="156"/>
      <c r="H65" s="156"/>
      <c r="I65" s="156"/>
      <c r="J65" s="96"/>
      <c r="K65" s="95"/>
      <c r="L65" s="94"/>
      <c r="M65" s="436"/>
      <c r="N65" s="437"/>
      <c r="O65" s="93"/>
      <c r="P65" s="162"/>
    </row>
    <row r="66" spans="2:16" ht="14.4" thickBot="1">
      <c r="B66" s="161"/>
      <c r="C66" s="391" t="s">
        <v>59</v>
      </c>
      <c r="D66" s="392"/>
      <c r="E66" s="392"/>
      <c r="F66" s="392"/>
      <c r="G66" s="392"/>
      <c r="H66" s="392"/>
      <c r="I66" s="392"/>
      <c r="J66" s="392"/>
      <c r="K66" s="392"/>
      <c r="L66" s="392"/>
      <c r="M66" s="392"/>
      <c r="N66" s="393"/>
      <c r="O66" s="92"/>
      <c r="P66" s="162"/>
    </row>
    <row r="67" spans="2:16" ht="14.4" thickBot="1">
      <c r="B67" s="161"/>
      <c r="C67" s="79"/>
      <c r="O67" s="78"/>
      <c r="P67" s="162"/>
    </row>
    <row r="68" spans="2:16" ht="14.4" thickBot="1">
      <c r="B68" s="161"/>
      <c r="C68" s="407" t="s">
        <v>80</v>
      </c>
      <c r="D68" s="408"/>
      <c r="E68" s="408"/>
      <c r="F68" s="408"/>
      <c r="G68" s="408"/>
      <c r="H68" s="408"/>
      <c r="I68" s="408"/>
      <c r="J68" s="408"/>
      <c r="K68" s="408"/>
      <c r="L68" s="408"/>
      <c r="M68" s="408"/>
      <c r="N68" s="409"/>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431"/>
      <c r="D78" s="432"/>
      <c r="E78" s="432"/>
      <c r="F78" s="432"/>
      <c r="G78" s="432"/>
      <c r="H78" s="432"/>
      <c r="I78" s="432"/>
      <c r="J78" s="432"/>
      <c r="K78" s="432"/>
      <c r="L78" s="432"/>
      <c r="M78" s="432"/>
      <c r="N78" s="432"/>
      <c r="O78" s="433"/>
      <c r="P78" s="162"/>
    </row>
    <row r="79" spans="2:16">
      <c r="B79" s="161"/>
      <c r="C79" s="431"/>
      <c r="D79" s="432"/>
      <c r="E79" s="432"/>
      <c r="F79" s="432"/>
      <c r="G79" s="432"/>
      <c r="H79" s="432"/>
      <c r="I79" s="432"/>
      <c r="J79" s="432"/>
      <c r="K79" s="432"/>
      <c r="L79" s="432"/>
      <c r="M79" s="432"/>
      <c r="N79" s="432"/>
      <c r="O79" s="433"/>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428" t="s">
        <v>88</v>
      </c>
      <c r="D82" s="429"/>
      <c r="E82" s="429"/>
      <c r="F82" s="429"/>
      <c r="G82" s="429"/>
      <c r="H82" s="429"/>
      <c r="I82" s="429"/>
      <c r="J82" s="429"/>
      <c r="K82" s="429"/>
      <c r="L82" s="429"/>
      <c r="M82" s="429"/>
      <c r="N82" s="429"/>
      <c r="O82" s="430"/>
      <c r="P82" s="162"/>
    </row>
    <row r="83" spans="2:16">
      <c r="B83" s="161"/>
      <c r="C83" s="428"/>
      <c r="D83" s="429"/>
      <c r="E83" s="429"/>
      <c r="F83" s="429"/>
      <c r="G83" s="429"/>
      <c r="H83" s="429"/>
      <c r="I83" s="429"/>
      <c r="J83" s="429"/>
      <c r="K83" s="429"/>
      <c r="L83" s="429"/>
      <c r="M83" s="429"/>
      <c r="N83" s="429"/>
      <c r="O83" s="430"/>
      <c r="P83" s="162"/>
    </row>
    <row r="84" spans="2:16" ht="12.9" customHeight="1">
      <c r="B84" s="161"/>
      <c r="C84" s="428" t="s">
        <v>89</v>
      </c>
      <c r="D84" s="429"/>
      <c r="E84" s="429"/>
      <c r="F84" s="429"/>
      <c r="G84" s="429"/>
      <c r="H84" s="429"/>
      <c r="I84" s="429"/>
      <c r="J84" s="429"/>
      <c r="K84" s="429"/>
      <c r="L84" s="429"/>
      <c r="M84" s="429"/>
      <c r="N84" s="429"/>
      <c r="O84" s="430"/>
      <c r="P84" s="162"/>
    </row>
    <row r="85" spans="2:16">
      <c r="B85" s="161"/>
      <c r="C85" s="428"/>
      <c r="D85" s="429"/>
      <c r="E85" s="429"/>
      <c r="F85" s="429"/>
      <c r="G85" s="429"/>
      <c r="H85" s="429"/>
      <c r="I85" s="429"/>
      <c r="J85" s="429"/>
      <c r="K85" s="429"/>
      <c r="L85" s="429"/>
      <c r="M85" s="429"/>
      <c r="N85" s="429"/>
      <c r="O85" s="430"/>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420"/>
      <c r="L91" s="420"/>
      <c r="M91" s="420"/>
      <c r="N91" s="420"/>
      <c r="O91" s="421"/>
      <c r="P91" s="162"/>
    </row>
    <row r="92" spans="2:16" ht="18.75" customHeight="1" thickBot="1">
      <c r="B92" s="161"/>
      <c r="C92" s="424"/>
      <c r="D92" s="425"/>
      <c r="E92" s="425"/>
      <c r="F92" s="74"/>
      <c r="G92" s="74"/>
      <c r="H92" s="74"/>
      <c r="I92" s="74"/>
      <c r="J92" s="74"/>
      <c r="K92" s="422"/>
      <c r="L92" s="422"/>
      <c r="M92" s="422"/>
      <c r="N92" s="422"/>
      <c r="O92" s="423"/>
      <c r="P92" s="162"/>
    </row>
    <row r="93" spans="2:16" ht="14.4" thickBot="1">
      <c r="B93" s="169"/>
      <c r="C93" s="170"/>
      <c r="D93" s="170"/>
      <c r="E93" s="170"/>
      <c r="F93" s="170"/>
      <c r="G93" s="170"/>
      <c r="H93" s="170"/>
      <c r="I93" s="170"/>
      <c r="J93" s="170"/>
      <c r="K93" s="170"/>
      <c r="L93" s="170"/>
      <c r="M93" s="170"/>
      <c r="N93" s="170"/>
      <c r="O93" s="170"/>
      <c r="P93" s="171"/>
    </row>
    <row r="94" spans="2:16" ht="14.4" thickTop="1"/>
  </sheetData>
  <mergeCells count="79">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dcmitype/"/>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a6cb9e4b-f1d1-4245-83ec-6cad768d538a"/>
    <ds:schemaRef ds:uri="9d85dbaf-23eb-4e57-a637-93dcacc8b1a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PRESUPUESTO OFICIAL TOTAL</vt:lpstr>
      <vt:lpstr>SABANETA-RINCONCITO</vt:lpstr>
      <vt:lpstr>SANANTONIO-CORREA</vt:lpstr>
      <vt:lpstr>SAN MIGUEL-MUSGOS</vt:lpstr>
      <vt:lpstr>SAN MIGUEL-QUIRINAL</vt:lpstr>
      <vt:lpstr>PROPUESTA ECONOMICA(Proponente)</vt:lpstr>
      <vt:lpstr>INDICAR CÓDIGO DEL ITEM DE PAGO</vt:lpstr>
      <vt:lpstr>_GoBack</vt:lpstr>
      <vt:lpstr>'INDICAR CÓDIGO DEL ITEM DE PAGO'!Área_de_impresión</vt:lpstr>
      <vt:lpstr>'PRESUPUESTO OFICIAL TOTAL'!Área_de_impresión</vt:lpstr>
      <vt:lpstr>'PROPUESTA ECONOMICA(Proponente)'!Área_de_impresión</vt:lpstr>
      <vt:lpstr>'SABANETA-RINCONCITO'!Área_de_impresión</vt:lpstr>
      <vt:lpstr>'SAN MIGUEL-MUSGOS'!Área_de_impresión</vt:lpstr>
      <vt:lpstr>'SAN MIGUEL-QUIRINAL'!Área_de_impresión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ana</cp:lastModifiedBy>
  <cp:revision/>
  <cp:lastPrinted>2020-02-14T22:15:33Z</cp:lastPrinted>
  <dcterms:created xsi:type="dcterms:W3CDTF">2006-06-27T16:47:25Z</dcterms:created>
  <dcterms:modified xsi:type="dcterms:W3CDTF">2026-07-27T21:42:57Z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