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ortizl\Downloads\"/>
    </mc:Choice>
  </mc:AlternateContent>
  <xr:revisionPtr revIDLastSave="0" documentId="13_ncr:1_{521A7A5D-12E1-4DBE-81DC-2452840FA909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Informe evaluacion propuestas" sheetId="2" r:id="rId1"/>
  </sheets>
  <definedNames>
    <definedName name="_xlnm.Print_Area" localSheetId="0">'Informe evaluacion propuestas'!$A$1:$H$40</definedName>
  </definedNames>
  <calcPr calcId="191029"/>
</workbook>
</file>

<file path=xl/calcChain.xml><?xml version="1.0" encoding="utf-8"?>
<calcChain xmlns="http://schemas.openxmlformats.org/spreadsheetml/2006/main">
  <c r="H9" i="2" l="1"/>
  <c r="G9" i="2"/>
</calcChain>
</file>

<file path=xl/sharedStrings.xml><?xml version="1.0" encoding="utf-8"?>
<sst xmlns="http://schemas.openxmlformats.org/spreadsheetml/2006/main" count="45" uniqueCount="37">
  <si>
    <t>DESCRIPCIÓN</t>
  </si>
  <si>
    <t>MÁXIMO PUNTAJE TOTAL A ASIGNAR</t>
  </si>
  <si>
    <t>100 PUNTOS</t>
  </si>
  <si>
    <t xml:space="preserve"> CALIFICACIÓN OBTENIDA</t>
  </si>
  <si>
    <t>Ver cuadro comparativo</t>
  </si>
  <si>
    <t>OFERTA ECONÓMICA</t>
  </si>
  <si>
    <t>GARANTÍA</t>
  </si>
  <si>
    <t>EXPERIENCIA</t>
  </si>
  <si>
    <t>PLAZO DE ENTREGA</t>
  </si>
  <si>
    <t>12 Meses</t>
  </si>
  <si>
    <t>ORBIDENTAL S.A.S.</t>
  </si>
  <si>
    <t>LA MUELA S.A.S.</t>
  </si>
  <si>
    <r>
      <rPr>
        <b/>
        <sz val="14"/>
        <rFont val="Ancizar Sans"/>
        <family val="2"/>
      </rPr>
      <t>DE ASIGNACIÓN DE PUNTAJE</t>
    </r>
    <r>
      <rPr>
        <b/>
        <sz val="11"/>
        <rFont val="Ancizar Sans"/>
        <family val="2"/>
      </rPr>
      <t xml:space="preserve">
</t>
    </r>
    <r>
      <rPr>
        <sz val="10"/>
        <rFont val="Ancizar Sans"/>
        <family val="2"/>
      </rPr>
      <t>(Aplicable cuando se invite a más de un proveedor, y cuando la oferta sea calificada previamente como CUMPLE)</t>
    </r>
  </si>
  <si>
    <r>
      <rPr>
        <b/>
        <sz val="17"/>
        <rFont val="Ancizar Sans"/>
        <family val="2"/>
      </rPr>
      <t>NOTA 1:</t>
    </r>
    <r>
      <rPr>
        <sz val="17"/>
        <rFont val="Ancizar Sans"/>
        <family val="2"/>
      </rPr>
      <t xml:space="preserve"> La evaluación de la propuesta se llevará a cabo por comparación de </t>
    </r>
    <r>
      <rPr>
        <b/>
        <i/>
        <sz val="17"/>
        <rFont val="Ancizar Sans"/>
        <family val="2"/>
      </rPr>
      <t>ítems y valores unitarios</t>
    </r>
    <r>
      <rPr>
        <sz val="17"/>
        <rFont val="Ancizar Sans"/>
        <family val="2"/>
      </rPr>
      <t xml:space="preserve">, es decir, que los ítems se podrán asignar parcialmente a los proponentes, según las necesidades de Unisalud.
</t>
    </r>
    <r>
      <rPr>
        <b/>
        <sz val="17"/>
        <rFont val="Ancizar Sans"/>
        <family val="2"/>
      </rPr>
      <t xml:space="preserve">
Nota 2: </t>
    </r>
    <r>
      <rPr>
        <sz val="17"/>
        <rFont val="Ancizar Sans"/>
        <family val="2"/>
      </rPr>
      <t xml:space="preserve">Solo se aceptarán las marcas de los insumos odontológicos relacionadas en el </t>
    </r>
    <r>
      <rPr>
        <b/>
        <i/>
        <sz val="17"/>
        <rFont val="Ancizar Sans"/>
        <family val="2"/>
      </rPr>
      <t>"ANEXO. 6 INSUMOS ODONTOLÓGICOS"</t>
    </r>
    <r>
      <rPr>
        <sz val="17"/>
        <rFont val="Ancizar Sans"/>
        <family val="2"/>
      </rPr>
      <t>, las demás marcas no serán tenidas en cuenta.</t>
    </r>
  </si>
  <si>
    <t>PARA LOS EQUIPOS 1 AÑO Y PARA LOS INSUMOS N/A ( si el producto sega en mal estado o con fecha de vencimiento corta será cambiado por uno en perfectas condiciones)</t>
  </si>
  <si>
    <t>Tres (3) dias habiles despues de recibida la orden de comprar</t>
  </si>
  <si>
    <r>
      <rPr>
        <b/>
        <sz val="18"/>
        <rFont val="Ancizar Sans"/>
        <family val="2"/>
      </rPr>
      <t>OFERTA ECONÓMICA:</t>
    </r>
    <r>
      <rPr>
        <sz val="18"/>
        <rFont val="Ancizar Sans"/>
        <family val="2"/>
      </rPr>
      <t xml:space="preserve"> Se asignarán </t>
    </r>
    <r>
      <rPr>
        <b/>
        <sz val="18"/>
        <rFont val="Ancizar Sans"/>
        <family val="2"/>
      </rPr>
      <t>60 PUNTOS</t>
    </r>
    <r>
      <rPr>
        <sz val="18"/>
        <rFont val="Ancizar Sans"/>
        <family val="2"/>
      </rPr>
      <t xml:space="preserve"> a la oferta que presente la mayor cantidad de ítems con menor precio en pesos, y las demás ofertas puntuaran en forma proporcional descendente aplicando una regla de tres simple.</t>
    </r>
  </si>
  <si>
    <r>
      <rPr>
        <b/>
        <sz val="18"/>
        <rFont val="Ancizar Sans"/>
        <family val="2"/>
      </rPr>
      <t xml:space="preserve">GARANTÍA: </t>
    </r>
    <r>
      <rPr>
        <sz val="18"/>
        <rFont val="Ancizar Sans"/>
        <family val="2"/>
      </rPr>
      <t xml:space="preserve">Se asignarán </t>
    </r>
    <r>
      <rPr>
        <b/>
        <sz val="18"/>
        <rFont val="Ancizar Sans"/>
        <family val="2"/>
      </rPr>
      <t>20 PUNTOS</t>
    </r>
    <r>
      <rPr>
        <sz val="18"/>
        <rFont val="Ancizar Sans"/>
        <family val="2"/>
      </rPr>
      <t xml:space="preserve"> al proponente en cuya oferta ofrezca el mayor tiempo en garantía de los insumos, y a las demás propuestas se le asignarán los puntos que correspondan aplicando la regla de tres simple.</t>
    </r>
  </si>
  <si>
    <t>ÍTEM 16</t>
  </si>
  <si>
    <t>ÍTEM 31</t>
  </si>
  <si>
    <t xml:space="preserve">
Revisando los criterios de asignación de puntaje, se hace la siguiente descripción de cada documento presentado y aceptado, así:</t>
  </si>
  <si>
    <t xml:space="preserve">La Coordinadora del Área de Odontología Unisalud sede Bogotá, realiza las siguientes precisiones:
</t>
  </si>
  <si>
    <t>ÍTEM 14</t>
  </si>
  <si>
    <t>Se aumenta la cantidad a 50, conforme las necesidades del servicio.</t>
  </si>
  <si>
    <t>ÍTEM 44</t>
  </si>
  <si>
    <t>Se aumenta la cantidad a 130, conforme las necesidades del servicio.</t>
  </si>
  <si>
    <t>Se aumenta la cantidad a 46, conforme las necesidades del servicio.</t>
  </si>
  <si>
    <t xml:space="preserve">CRITERIOS DE EVALUACIÓN   -  Invitación Directa N°: 430099     </t>
  </si>
  <si>
    <r>
      <rPr>
        <b/>
        <sz val="18"/>
        <rFont val="Ancizar Sans"/>
        <family val="2"/>
      </rPr>
      <t xml:space="preserve">EXPERIENCIA: </t>
    </r>
    <r>
      <rPr>
        <sz val="18"/>
        <rFont val="Ancizar Sans"/>
        <family val="2"/>
      </rPr>
      <t xml:space="preserve">Se asignarán </t>
    </r>
    <r>
      <rPr>
        <b/>
        <sz val="18"/>
        <rFont val="Ancizar Sans"/>
        <family val="2"/>
      </rPr>
      <t>10 PUNTOS</t>
    </r>
    <r>
      <rPr>
        <sz val="18"/>
        <rFont val="Ancizar Sans"/>
        <family val="2"/>
      </rPr>
      <t xml:space="preserve"> al oferente que presente dos (2) certificaciones de diferentes contratos, por valores de cuantía superior a 46 SMMLV cada uno, y cuyo objeto contractual sea de similares condiciones al de la presente invitación. Si aporta una (1) certificación que cumpla con los requisitos se asignará </t>
    </r>
    <r>
      <rPr>
        <b/>
        <sz val="18"/>
        <rFont val="Ancizar Sans"/>
        <family val="2"/>
      </rPr>
      <t>5 PUNTOS</t>
    </r>
    <r>
      <rPr>
        <sz val="18"/>
        <rFont val="Ancizar Sans"/>
        <family val="2"/>
      </rPr>
      <t xml:space="preserve"> y si no aporta certificaciones o las aportadas no cumplen con los requisitos, no se asignará ningún puntaje.
</t>
    </r>
    <r>
      <rPr>
        <b/>
        <sz val="18"/>
        <rFont val="Ancizar Sans"/>
        <family val="2"/>
      </rPr>
      <t>NOTA.</t>
    </r>
    <r>
      <rPr>
        <sz val="18"/>
        <rFont val="Ancizar Sans"/>
        <family val="2"/>
      </rPr>
      <t xml:space="preserve"> Solo serán válidas las certificaciones que aporten con la propuesta, los demás documentos que aporten no serán tenidos en cuenta.</t>
    </r>
  </si>
  <si>
    <r>
      <rPr>
        <b/>
        <sz val="18"/>
        <rFont val="Ancizar Sans"/>
        <family val="2"/>
      </rPr>
      <t xml:space="preserve">PLAZO DE ENTREGA: </t>
    </r>
    <r>
      <rPr>
        <sz val="18"/>
        <rFont val="Ancizar Sans"/>
        <family val="2"/>
      </rPr>
      <t xml:space="preserve">Se asignarán </t>
    </r>
    <r>
      <rPr>
        <b/>
        <sz val="18"/>
        <rFont val="Ancizar Sans"/>
        <family val="2"/>
      </rPr>
      <t>10 PUNTOS</t>
    </r>
    <r>
      <rPr>
        <sz val="18"/>
        <rFont val="Ancizar Sans"/>
        <family val="2"/>
      </rPr>
      <t xml:space="preserve"> a la oferta que presente el menor tiempo de entrega, y a las demás propuestas se le asignarán los puntos que correspondan aplicando la regla de tres inversa.</t>
    </r>
  </si>
  <si>
    <t>Ver "Cuadro comparativo"</t>
  </si>
  <si>
    <t xml:space="preserve">8 DIAS HABILES </t>
  </si>
  <si>
    <r>
      <rPr>
        <b/>
        <sz val="17"/>
        <rFont val="Ancizar Sans"/>
        <family val="2"/>
      </rPr>
      <t xml:space="preserve">
1) MIRED BARRANQUILLA IPS S.A.S. </t>
    </r>
    <r>
      <rPr>
        <b/>
        <i/>
        <sz val="17"/>
        <rFont val="Ancizar Sans"/>
        <family val="2"/>
      </rPr>
      <t>(CUMPLE)</t>
    </r>
    <r>
      <rPr>
        <sz val="17"/>
        <rFont val="Ancizar Sans"/>
        <family val="2"/>
      </rPr>
      <t xml:space="preserve">
Suministro de insumos odontológicos de calidad a MIRED IPS.
</t>
    </r>
    <r>
      <rPr>
        <b/>
        <sz val="17"/>
        <rFont val="Ancizar Sans"/>
        <family val="2"/>
      </rPr>
      <t xml:space="preserve">$560.000.000
</t>
    </r>
    <r>
      <rPr>
        <sz val="17"/>
        <rFont val="Ancizar Sans"/>
        <family val="2"/>
      </rPr>
      <t xml:space="preserve">
</t>
    </r>
    <r>
      <rPr>
        <b/>
        <sz val="17"/>
        <rFont val="Ancizar Sans"/>
        <family val="2"/>
      </rPr>
      <t xml:space="preserve">2) POLICÍA NACIONAL - POLICÍA METROPOLITANA DE TUNJA. </t>
    </r>
    <r>
      <rPr>
        <b/>
        <i/>
        <sz val="17"/>
        <rFont val="Ancizar Sans"/>
        <family val="2"/>
      </rPr>
      <t>(CUMPLE)</t>
    </r>
    <r>
      <rPr>
        <sz val="17"/>
        <rFont val="Ancizar Sans"/>
        <family val="2"/>
      </rPr>
      <t xml:space="preserve">
Compra de quipos y suministros de insumos odontológicos, medico quirurgicos y otros insumos.
</t>
    </r>
    <r>
      <rPr>
        <b/>
        <sz val="17"/>
        <rFont val="Ancizar Sans"/>
        <family val="2"/>
      </rPr>
      <t>$680.025.377</t>
    </r>
  </si>
  <si>
    <t>Ningún oferente oferó el insumo.</t>
  </si>
  <si>
    <r>
      <rPr>
        <b/>
        <sz val="17"/>
        <rFont val="Ancizar Sans"/>
        <family val="2"/>
      </rPr>
      <t xml:space="preserve">
1) SUBRED INTEGRADA DE SERVICIOS DE SALUD SUR OCCIDENTE E.S.E. </t>
    </r>
    <r>
      <rPr>
        <b/>
        <i/>
        <sz val="17"/>
        <rFont val="Ancizar Sans"/>
        <family val="2"/>
      </rPr>
      <t>(NO CUMPLE)</t>
    </r>
    <r>
      <rPr>
        <b/>
        <sz val="17"/>
        <rFont val="Ancizar Sans"/>
        <family val="2"/>
      </rPr>
      <t xml:space="preserve">
</t>
    </r>
    <r>
      <rPr>
        <sz val="17"/>
        <rFont val="Ancizar Sans"/>
        <family val="2"/>
      </rPr>
      <t>Suministro de insumos odontológicos.</t>
    </r>
    <r>
      <rPr>
        <b/>
        <sz val="17"/>
        <rFont val="Ancizar Sans"/>
        <family val="2"/>
      </rPr>
      <t xml:space="preserve">
$41.247.201
2)  SUBRED INTEGRADA DE SERVICIOS DE SALUD NORTE E.S.E. (CUMPLE)
</t>
    </r>
    <r>
      <rPr>
        <sz val="17"/>
        <rFont val="Ancizar Sans"/>
        <family val="2"/>
      </rPr>
      <t>Suministro de insumos médico-quirúrgicos y/o materiales de odontología.</t>
    </r>
    <r>
      <rPr>
        <b/>
        <sz val="17"/>
        <rFont val="Ancizar Sans"/>
        <family val="2"/>
      </rPr>
      <t xml:space="preserve">
$785.500.000</t>
    </r>
  </si>
  <si>
    <t>ÍTEM 89</t>
  </si>
  <si>
    <t>Se corroboró con el almacén y se cuenta con el Ítem 89 - junta o empaque de autoclave E9, motivo por el cual no se va a solicitar la compra de este insumo en esta vigencia.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</si>
</sst>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7"/>
      <name val="Ancizar Sans"/>
      <family val="2"/>
    </font>
    <font>
      <sz val="17"/>
      <name val="Ancizar Sans"/>
      <family val="2"/>
    </font>
    <font>
      <b/>
      <i/>
      <sz val="17"/>
      <name val="Ancizar Sans"/>
      <family val="2"/>
    </font>
    <font>
      <b/>
      <sz val="11"/>
      <name val="Ancizar Sans"/>
      <family val="2"/>
    </font>
    <font>
      <sz val="11"/>
      <name val="Ancizar Sans"/>
      <family val="2"/>
    </font>
    <font>
      <b/>
      <sz val="20"/>
      <color theme="0"/>
      <name val="Ancizar Sans"/>
      <family val="2"/>
    </font>
    <font>
      <b/>
      <sz val="14"/>
      <name val="Ancizar Sans"/>
      <family val="2"/>
    </font>
    <font>
      <sz val="10"/>
      <name val="Ancizar Sans"/>
      <family val="2"/>
    </font>
    <font>
      <b/>
      <sz val="22"/>
      <color theme="0"/>
      <name val="Ancizar Sans"/>
      <family val="2"/>
    </font>
    <font>
      <b/>
      <sz val="18"/>
      <name val="Ancizar Sans"/>
      <family val="2"/>
    </font>
    <font>
      <b/>
      <sz val="20"/>
      <name val="Ancizar Sans"/>
      <family val="2"/>
    </font>
    <font>
      <sz val="18"/>
      <name val="Ancizar Sans"/>
      <family val="2"/>
    </font>
    <font>
      <b/>
      <sz val="18"/>
      <color theme="1"/>
      <name val="Ancizar San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4">
    <xf numFmtId="0" fontId="0" fillId="0" borderId="0" xfId="0"/>
    <xf numFmtId="0" fontId="7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horizontal="center" vertical="center" wrapText="1"/>
    </xf>
    <xf numFmtId="1" fontId="12" fillId="0" borderId="1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vertical="center"/>
    </xf>
    <xf numFmtId="0" fontId="7" fillId="2" borderId="0" xfId="0" applyFont="1" applyFill="1" applyAlignment="1" applyProtection="1">
      <alignment vertical="center" wrapText="1"/>
    </xf>
    <xf numFmtId="0" fontId="4" fillId="2" borderId="0" xfId="0" applyFont="1" applyFill="1" applyAlignment="1" applyProtection="1">
      <alignment vertical="center" wrapText="1"/>
    </xf>
    <xf numFmtId="0" fontId="3" fillId="5" borderId="17" xfId="0" applyFont="1" applyFill="1" applyBorder="1" applyAlignment="1" applyProtection="1">
      <alignment horizontal="center" vertical="center" wrapText="1"/>
    </xf>
    <xf numFmtId="0" fontId="0" fillId="2" borderId="0" xfId="0" applyFill="1"/>
    <xf numFmtId="0" fontId="13" fillId="3" borderId="1" xfId="0" applyFont="1" applyFill="1" applyBorder="1" applyAlignment="1" applyProtection="1">
      <alignment horizontal="center" vertical="center" wrapText="1"/>
    </xf>
    <xf numFmtId="164" fontId="13" fillId="3" borderId="7" xfId="0" applyNumberFormat="1" applyFont="1" applyFill="1" applyBorder="1" applyAlignment="1" applyProtection="1">
      <alignment horizontal="center" vertical="center" wrapText="1"/>
    </xf>
    <xf numFmtId="1" fontId="12" fillId="0" borderId="21" xfId="0" applyNumberFormat="1" applyFont="1" applyFill="1" applyBorder="1" applyAlignment="1" applyProtection="1">
      <alignment horizontal="center" vertical="center"/>
    </xf>
    <xf numFmtId="164" fontId="12" fillId="0" borderId="23" xfId="0" applyNumberFormat="1" applyFont="1" applyFill="1" applyBorder="1" applyAlignment="1" applyProtection="1">
      <alignment horizontal="center" vertical="center"/>
    </xf>
    <xf numFmtId="0" fontId="11" fillId="4" borderId="5" xfId="0" applyFont="1" applyFill="1" applyBorder="1" applyAlignment="1" applyProtection="1">
      <alignment horizontal="center" vertical="center" wrapText="1"/>
    </xf>
    <xf numFmtId="0" fontId="11" fillId="4" borderId="6" xfId="0" applyFont="1" applyFill="1" applyBorder="1" applyAlignment="1" applyProtection="1">
      <alignment horizontal="center" vertical="center" wrapText="1"/>
    </xf>
    <xf numFmtId="0" fontId="11" fillId="4" borderId="7" xfId="0" applyFont="1" applyFill="1" applyBorder="1" applyAlignment="1" applyProtection="1">
      <alignment horizontal="center" vertical="center" wrapText="1"/>
    </xf>
    <xf numFmtId="0" fontId="13" fillId="3" borderId="24" xfId="0" applyFont="1" applyFill="1" applyBorder="1" applyAlignment="1" applyProtection="1">
      <alignment horizontal="center" vertical="center" wrapText="1"/>
    </xf>
    <xf numFmtId="0" fontId="13" fillId="3" borderId="25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4" fillId="5" borderId="5" xfId="1" applyFont="1" applyFill="1" applyBorder="1" applyAlignment="1" applyProtection="1">
      <alignment horizontal="left" vertical="center" wrapText="1"/>
    </xf>
    <xf numFmtId="0" fontId="4" fillId="5" borderId="6" xfId="1" applyFont="1" applyFill="1" applyBorder="1" applyAlignment="1" applyProtection="1">
      <alignment horizontal="left" vertical="center" wrapText="1"/>
    </xf>
    <xf numFmtId="0" fontId="4" fillId="5" borderId="7" xfId="1" applyFont="1" applyFill="1" applyBorder="1" applyAlignment="1" applyProtection="1">
      <alignment horizontal="left" vertical="center" wrapText="1"/>
    </xf>
    <xf numFmtId="0" fontId="13" fillId="3" borderId="6" xfId="0" applyFont="1" applyFill="1" applyBorder="1" applyAlignment="1" applyProtection="1">
      <alignment horizontal="center" vertical="center" wrapText="1"/>
    </xf>
    <xf numFmtId="0" fontId="13" fillId="3" borderId="26" xfId="0" applyFont="1" applyFill="1" applyBorder="1" applyAlignment="1" applyProtection="1">
      <alignment horizontal="center" vertical="center" wrapText="1"/>
    </xf>
    <xf numFmtId="0" fontId="12" fillId="5" borderId="4" xfId="0" applyFont="1" applyFill="1" applyBorder="1" applyAlignment="1" applyProtection="1">
      <alignment horizontal="center" vertical="center"/>
    </xf>
    <xf numFmtId="0" fontId="12" fillId="5" borderId="10" xfId="0" applyFont="1" applyFill="1" applyBorder="1" applyAlignment="1" applyProtection="1">
      <alignment horizontal="center" vertical="center"/>
    </xf>
    <xf numFmtId="0" fontId="14" fillId="0" borderId="11" xfId="1" applyFont="1" applyFill="1" applyBorder="1" applyAlignment="1" applyProtection="1">
      <alignment horizontal="left" vertical="center" wrapText="1"/>
    </xf>
    <xf numFmtId="0" fontId="14" fillId="0" borderId="12" xfId="1" applyFont="1" applyFill="1" applyBorder="1" applyAlignment="1" applyProtection="1">
      <alignment horizontal="left" vertical="center" wrapText="1"/>
    </xf>
    <xf numFmtId="0" fontId="14" fillId="0" borderId="13" xfId="1" applyFont="1" applyFill="1" applyBorder="1" applyAlignment="1" applyProtection="1">
      <alignment horizontal="left" vertical="center" wrapText="1"/>
    </xf>
    <xf numFmtId="0" fontId="12" fillId="5" borderId="6" xfId="0" applyFont="1" applyFill="1" applyBorder="1" applyAlignment="1" applyProtection="1">
      <alignment horizontal="center" vertical="center" wrapText="1"/>
    </xf>
    <xf numFmtId="0" fontId="12" fillId="5" borderId="7" xfId="0" applyFont="1" applyFill="1" applyBorder="1" applyAlignment="1" applyProtection="1">
      <alignment horizontal="center" vertical="center" wrapText="1"/>
    </xf>
    <xf numFmtId="0" fontId="6" fillId="5" borderId="2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3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left" vertical="top" wrapText="1"/>
    </xf>
    <xf numFmtId="0" fontId="4" fillId="0" borderId="6" xfId="0" applyFont="1" applyFill="1" applyBorder="1" applyAlignment="1" applyProtection="1">
      <alignment horizontal="left" vertical="top" wrapText="1"/>
    </xf>
    <xf numFmtId="0" fontId="4" fillId="0" borderId="7" xfId="0" applyFont="1" applyFill="1" applyBorder="1" applyAlignment="1" applyProtection="1">
      <alignment horizontal="left" vertical="top" wrapText="1"/>
    </xf>
    <xf numFmtId="0" fontId="3" fillId="2" borderId="5" xfId="0" applyFont="1" applyFill="1" applyBorder="1" applyAlignment="1" applyProtection="1">
      <alignment horizontal="left" vertical="center" wrapText="1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2" borderId="7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14" fontId="4" fillId="0" borderId="5" xfId="0" applyNumberFormat="1" applyFont="1" applyFill="1" applyBorder="1" applyAlignment="1" applyProtection="1">
      <alignment horizontal="center" vertical="center" wrapText="1"/>
    </xf>
    <xf numFmtId="0" fontId="8" fillId="4" borderId="11" xfId="0" applyFont="1" applyFill="1" applyBorder="1" applyAlignment="1" applyProtection="1">
      <alignment horizontal="center" vertical="center" wrapText="1"/>
    </xf>
    <xf numFmtId="0" fontId="8" fillId="4" borderId="12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center" vertical="center"/>
    </xf>
    <xf numFmtId="0" fontId="15" fillId="0" borderId="14" xfId="0" applyFont="1" applyFill="1" applyBorder="1" applyAlignment="1" applyProtection="1">
      <alignment horizontal="left" wrapText="1"/>
    </xf>
    <xf numFmtId="0" fontId="15" fillId="0" borderId="15" xfId="0" applyFont="1" applyFill="1" applyBorder="1" applyAlignment="1" applyProtection="1">
      <alignment horizontal="left" wrapText="1"/>
    </xf>
    <xf numFmtId="0" fontId="15" fillId="0" borderId="16" xfId="0" applyFont="1" applyFill="1" applyBorder="1" applyAlignment="1" applyProtection="1">
      <alignment horizontal="left" wrapText="1"/>
    </xf>
    <xf numFmtId="0" fontId="4" fillId="3" borderId="18" xfId="0" applyFont="1" applyFill="1" applyBorder="1" applyAlignment="1" applyProtection="1">
      <alignment horizontal="left" vertical="center" wrapText="1"/>
    </xf>
    <xf numFmtId="0" fontId="4" fillId="3" borderId="19" xfId="0" applyFont="1" applyFill="1" applyBorder="1" applyAlignment="1" applyProtection="1">
      <alignment horizontal="left" vertical="center" wrapText="1"/>
    </xf>
    <xf numFmtId="0" fontId="4" fillId="3" borderId="20" xfId="0" applyFont="1" applyFill="1" applyBorder="1" applyAlignment="1" applyProtection="1">
      <alignment horizontal="left" vertical="center" wrapText="1"/>
    </xf>
    <xf numFmtId="164" fontId="12" fillId="0" borderId="2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tabSelected="1" zoomScale="55" zoomScaleNormal="55" zoomScaleSheetLayoutView="70" workbookViewId="0">
      <selection activeCell="A23" sqref="A23:H23"/>
    </sheetView>
  </sheetViews>
  <sheetFormatPr baseColWidth="10" defaultColWidth="0" defaultRowHeight="15" zeroHeight="1" x14ac:dyDescent="0.2"/>
  <cols>
    <col min="1" max="1" width="2.5703125" style="1" customWidth="1"/>
    <col min="2" max="2" width="29.5703125" style="1" customWidth="1"/>
    <col min="3" max="3" width="22.28515625" style="1" customWidth="1"/>
    <col min="4" max="4" width="42.42578125" style="1" customWidth="1"/>
    <col min="5" max="5" width="54.140625" style="1" customWidth="1"/>
    <col min="6" max="6" width="46.85546875" style="1" customWidth="1"/>
    <col min="7" max="7" width="48.5703125" style="1" customWidth="1"/>
    <col min="8" max="8" width="46.42578125" style="1" customWidth="1"/>
    <col min="9" max="9" width="0" style="1" hidden="1" customWidth="1"/>
    <col min="10" max="16384" width="11.42578125" style="1" hidden="1"/>
  </cols>
  <sheetData>
    <row r="1" spans="1:8" ht="6.75" customHeight="1" thickBot="1" x14ac:dyDescent="0.25">
      <c r="A1" s="19"/>
      <c r="B1" s="20"/>
      <c r="C1" s="20"/>
      <c r="D1" s="20"/>
      <c r="E1" s="20"/>
      <c r="F1" s="20"/>
      <c r="G1" s="20"/>
      <c r="H1" s="21"/>
    </row>
    <row r="2" spans="1:8" ht="57" customHeight="1" thickBot="1" x14ac:dyDescent="0.25">
      <c r="A2" s="14" t="s">
        <v>27</v>
      </c>
      <c r="B2" s="15"/>
      <c r="C2" s="15"/>
      <c r="D2" s="15"/>
      <c r="E2" s="15"/>
      <c r="F2" s="15"/>
      <c r="G2" s="15"/>
      <c r="H2" s="16"/>
    </row>
    <row r="3" spans="1:8" s="2" customFormat="1" ht="45" customHeight="1" thickBot="1" x14ac:dyDescent="0.25">
      <c r="A3" s="34" t="s">
        <v>12</v>
      </c>
      <c r="B3" s="35"/>
      <c r="C3" s="32" t="s">
        <v>0</v>
      </c>
      <c r="D3" s="32"/>
      <c r="E3" s="32"/>
      <c r="F3" s="33"/>
      <c r="G3" s="27" t="s">
        <v>3</v>
      </c>
      <c r="H3" s="28"/>
    </row>
    <row r="4" spans="1:8" s="2" customFormat="1" ht="152.25" customHeight="1" thickBot="1" x14ac:dyDescent="0.25">
      <c r="A4" s="36"/>
      <c r="B4" s="37"/>
      <c r="C4" s="22" t="s">
        <v>13</v>
      </c>
      <c r="D4" s="23"/>
      <c r="E4" s="23"/>
      <c r="F4" s="24"/>
      <c r="G4" s="10" t="s">
        <v>10</v>
      </c>
      <c r="H4" s="10" t="s">
        <v>11</v>
      </c>
    </row>
    <row r="5" spans="1:8" ht="88.5" customHeight="1" thickBot="1" x14ac:dyDescent="0.25">
      <c r="A5" s="36"/>
      <c r="B5" s="37"/>
      <c r="C5" s="29" t="s">
        <v>16</v>
      </c>
      <c r="D5" s="30"/>
      <c r="E5" s="30"/>
      <c r="F5" s="31"/>
      <c r="G5" s="3">
        <v>60</v>
      </c>
      <c r="H5" s="63">
        <v>32.5</v>
      </c>
    </row>
    <row r="6" spans="1:8" ht="88.5" customHeight="1" thickBot="1" x14ac:dyDescent="0.25">
      <c r="A6" s="36"/>
      <c r="B6" s="37"/>
      <c r="C6" s="29" t="s">
        <v>17</v>
      </c>
      <c r="D6" s="30"/>
      <c r="E6" s="30"/>
      <c r="F6" s="31"/>
      <c r="G6" s="3">
        <v>20</v>
      </c>
      <c r="H6" s="12">
        <v>0</v>
      </c>
    </row>
    <row r="7" spans="1:8" ht="177" customHeight="1" thickBot="1" x14ac:dyDescent="0.25">
      <c r="A7" s="36"/>
      <c r="B7" s="37"/>
      <c r="C7" s="29" t="s">
        <v>28</v>
      </c>
      <c r="D7" s="30"/>
      <c r="E7" s="30"/>
      <c r="F7" s="31"/>
      <c r="G7" s="3">
        <v>5</v>
      </c>
      <c r="H7" s="12">
        <v>10</v>
      </c>
    </row>
    <row r="8" spans="1:8" ht="88.5" customHeight="1" thickBot="1" x14ac:dyDescent="0.25">
      <c r="A8" s="36"/>
      <c r="B8" s="37"/>
      <c r="C8" s="29" t="s">
        <v>29</v>
      </c>
      <c r="D8" s="30"/>
      <c r="E8" s="30"/>
      <c r="F8" s="31"/>
      <c r="G8" s="3">
        <v>10</v>
      </c>
      <c r="H8" s="13">
        <v>3.8</v>
      </c>
    </row>
    <row r="9" spans="1:8" s="4" customFormat="1" ht="78" customHeight="1" thickBot="1" x14ac:dyDescent="0.25">
      <c r="A9" s="17" t="s">
        <v>1</v>
      </c>
      <c r="B9" s="18"/>
      <c r="C9" s="18"/>
      <c r="D9" s="17" t="s">
        <v>2</v>
      </c>
      <c r="E9" s="25"/>
      <c r="F9" s="26"/>
      <c r="G9" s="11">
        <f>SUM(G5:G8)</f>
        <v>95</v>
      </c>
      <c r="H9" s="11">
        <f>SUM(H5:H8)</f>
        <v>46.3</v>
      </c>
    </row>
    <row r="10" spans="1:8" s="4" customFormat="1" ht="71.25" customHeight="1" thickBot="1" x14ac:dyDescent="0.25">
      <c r="A10" s="44" t="s">
        <v>20</v>
      </c>
      <c r="B10" s="45"/>
      <c r="C10" s="45"/>
      <c r="D10" s="45"/>
      <c r="E10" s="45"/>
      <c r="F10" s="45"/>
      <c r="G10" s="45"/>
      <c r="H10" s="46"/>
    </row>
    <row r="11" spans="1:8" s="4" customFormat="1" ht="43.5" customHeight="1" thickBot="1" x14ac:dyDescent="0.25">
      <c r="A11" s="51" t="s">
        <v>5</v>
      </c>
      <c r="B11" s="52"/>
      <c r="C11" s="52"/>
      <c r="D11" s="52"/>
      <c r="E11" s="52"/>
      <c r="F11" s="52"/>
      <c r="G11" s="52"/>
      <c r="H11" s="53"/>
    </row>
    <row r="12" spans="1:8" s="5" customFormat="1" ht="43.5" customHeight="1" thickBot="1" x14ac:dyDescent="0.25">
      <c r="A12" s="47" t="s">
        <v>10</v>
      </c>
      <c r="B12" s="48"/>
      <c r="C12" s="48"/>
      <c r="D12" s="48"/>
      <c r="E12" s="49"/>
      <c r="F12" s="54" t="s">
        <v>11</v>
      </c>
      <c r="G12" s="55"/>
      <c r="H12" s="56"/>
    </row>
    <row r="13" spans="1:8" s="4" customFormat="1" ht="48" customHeight="1" thickBot="1" x14ac:dyDescent="0.25">
      <c r="A13" s="38" t="s">
        <v>30</v>
      </c>
      <c r="B13" s="39"/>
      <c r="C13" s="39"/>
      <c r="D13" s="39"/>
      <c r="E13" s="40"/>
      <c r="F13" s="38" t="s">
        <v>4</v>
      </c>
      <c r="G13" s="39"/>
      <c r="H13" s="40"/>
    </row>
    <row r="14" spans="1:8" s="4" customFormat="1" ht="43.5" customHeight="1" thickBot="1" x14ac:dyDescent="0.25">
      <c r="A14" s="51" t="s">
        <v>6</v>
      </c>
      <c r="B14" s="52"/>
      <c r="C14" s="52"/>
      <c r="D14" s="52"/>
      <c r="E14" s="52"/>
      <c r="F14" s="52"/>
      <c r="G14" s="52"/>
      <c r="H14" s="53"/>
    </row>
    <row r="15" spans="1:8" s="5" customFormat="1" ht="43.5" customHeight="1" thickBot="1" x14ac:dyDescent="0.25">
      <c r="A15" s="47" t="s">
        <v>10</v>
      </c>
      <c r="B15" s="48"/>
      <c r="C15" s="48"/>
      <c r="D15" s="48"/>
      <c r="E15" s="49"/>
      <c r="F15" s="54" t="s">
        <v>11</v>
      </c>
      <c r="G15" s="55"/>
      <c r="H15" s="56"/>
    </row>
    <row r="16" spans="1:8" s="4" customFormat="1" ht="78.75" customHeight="1" thickBot="1" x14ac:dyDescent="0.25">
      <c r="A16" s="38" t="s">
        <v>9</v>
      </c>
      <c r="B16" s="39"/>
      <c r="C16" s="39"/>
      <c r="D16" s="39"/>
      <c r="E16" s="40"/>
      <c r="F16" s="38" t="s">
        <v>14</v>
      </c>
      <c r="G16" s="39"/>
      <c r="H16" s="40"/>
    </row>
    <row r="17" spans="1:9" s="4" customFormat="1" ht="43.5" customHeight="1" thickBot="1" x14ac:dyDescent="0.25">
      <c r="A17" s="51" t="s">
        <v>7</v>
      </c>
      <c r="B17" s="52"/>
      <c r="C17" s="52"/>
      <c r="D17" s="52"/>
      <c r="E17" s="52"/>
      <c r="F17" s="52"/>
      <c r="G17" s="52"/>
      <c r="H17" s="53"/>
    </row>
    <row r="18" spans="1:9" s="5" customFormat="1" ht="43.5" customHeight="1" thickBot="1" x14ac:dyDescent="0.25">
      <c r="A18" s="47" t="s">
        <v>10</v>
      </c>
      <c r="B18" s="48"/>
      <c r="C18" s="48"/>
      <c r="D18" s="48"/>
      <c r="E18" s="49"/>
      <c r="F18" s="54" t="s">
        <v>11</v>
      </c>
      <c r="G18" s="55"/>
      <c r="H18" s="56"/>
    </row>
    <row r="19" spans="1:9" s="4" customFormat="1" ht="213" customHeight="1" thickBot="1" x14ac:dyDescent="0.25">
      <c r="A19" s="41" t="s">
        <v>34</v>
      </c>
      <c r="B19" s="42"/>
      <c r="C19" s="42"/>
      <c r="D19" s="42"/>
      <c r="E19" s="43"/>
      <c r="F19" s="41" t="s">
        <v>32</v>
      </c>
      <c r="G19" s="42"/>
      <c r="H19" s="43"/>
    </row>
    <row r="20" spans="1:9" s="4" customFormat="1" ht="43.5" customHeight="1" thickBot="1" x14ac:dyDescent="0.25">
      <c r="A20" s="51" t="s">
        <v>8</v>
      </c>
      <c r="B20" s="52"/>
      <c r="C20" s="52"/>
      <c r="D20" s="52"/>
      <c r="E20" s="52"/>
      <c r="F20" s="52"/>
      <c r="G20" s="52"/>
      <c r="H20" s="53"/>
    </row>
    <row r="21" spans="1:9" s="5" customFormat="1" ht="43.5" customHeight="1" thickBot="1" x14ac:dyDescent="0.25">
      <c r="A21" s="47" t="s">
        <v>10</v>
      </c>
      <c r="B21" s="48"/>
      <c r="C21" s="48"/>
      <c r="D21" s="48"/>
      <c r="E21" s="49"/>
      <c r="F21" s="54" t="s">
        <v>11</v>
      </c>
      <c r="G21" s="55"/>
      <c r="H21" s="56"/>
    </row>
    <row r="22" spans="1:9" s="4" customFormat="1" ht="46.5" customHeight="1" thickBot="1" x14ac:dyDescent="0.25">
      <c r="A22" s="38" t="s">
        <v>15</v>
      </c>
      <c r="B22" s="39"/>
      <c r="C22" s="39"/>
      <c r="D22" s="39"/>
      <c r="E22" s="40"/>
      <c r="F22" s="50" t="s">
        <v>31</v>
      </c>
      <c r="G22" s="39"/>
      <c r="H22" s="40"/>
    </row>
    <row r="23" spans="1:9" s="4" customFormat="1" ht="70.5" customHeight="1" x14ac:dyDescent="0.35">
      <c r="A23" s="57" t="s">
        <v>21</v>
      </c>
      <c r="B23" s="58"/>
      <c r="C23" s="58"/>
      <c r="D23" s="58"/>
      <c r="E23" s="58"/>
      <c r="F23" s="58"/>
      <c r="G23" s="58"/>
      <c r="H23" s="59"/>
    </row>
    <row r="24" spans="1:9" s="6" customFormat="1" ht="50.25" customHeight="1" x14ac:dyDescent="0.2">
      <c r="B24" s="8" t="s">
        <v>22</v>
      </c>
      <c r="C24" s="60" t="s">
        <v>23</v>
      </c>
      <c r="D24" s="61"/>
      <c r="E24" s="62"/>
      <c r="F24" s="8" t="s">
        <v>24</v>
      </c>
      <c r="G24" s="60" t="s">
        <v>25</v>
      </c>
      <c r="H24" s="61"/>
      <c r="I24" s="7"/>
    </row>
    <row r="25" spans="1:9" s="6" customFormat="1" ht="50.25" customHeight="1" x14ac:dyDescent="0.2">
      <c r="B25" s="8" t="s">
        <v>18</v>
      </c>
      <c r="C25" s="60" t="s">
        <v>26</v>
      </c>
      <c r="D25" s="61"/>
      <c r="E25" s="62"/>
      <c r="F25" s="8" t="s">
        <v>19</v>
      </c>
      <c r="G25" s="60" t="s">
        <v>33</v>
      </c>
      <c r="H25" s="61"/>
      <c r="I25" s="7"/>
    </row>
    <row r="26" spans="1:9" s="6" customFormat="1" ht="55.5" customHeight="1" x14ac:dyDescent="0.2">
      <c r="B26" s="8" t="s">
        <v>35</v>
      </c>
      <c r="C26" s="60" t="s">
        <v>36</v>
      </c>
      <c r="D26" s="61"/>
      <c r="E26" s="62"/>
      <c r="F26" s="9"/>
      <c r="G26" s="9"/>
      <c r="H26" s="9"/>
      <c r="I26" s="7"/>
    </row>
    <row r="27" spans="1:9" s="6" customFormat="1" ht="50.25" customHeight="1" x14ac:dyDescent="0.2">
      <c r="A27" s="9"/>
      <c r="B27" s="9"/>
      <c r="C27" s="9"/>
      <c r="D27" s="9"/>
      <c r="E27" s="9"/>
      <c r="F27" s="9"/>
      <c r="G27" s="9"/>
      <c r="H27" s="9"/>
      <c r="I27" s="7"/>
    </row>
    <row r="28" spans="1:9" s="6" customFormat="1" ht="50.25" hidden="1" customHeight="1" x14ac:dyDescent="0.2">
      <c r="B28"/>
      <c r="C28"/>
      <c r="D28"/>
      <c r="E28"/>
      <c r="F28"/>
      <c r="G28"/>
      <c r="H28"/>
      <c r="I28" s="7"/>
    </row>
    <row r="29" spans="1:9" s="6" customFormat="1" ht="34.5" hidden="1" customHeight="1" x14ac:dyDescent="0.2">
      <c r="B29"/>
      <c r="C29"/>
      <c r="D29"/>
      <c r="E29"/>
      <c r="F29"/>
      <c r="G29"/>
      <c r="H29"/>
      <c r="I29" s="7"/>
    </row>
    <row r="30" spans="1:9" s="6" customFormat="1" ht="50.25" hidden="1" customHeight="1" x14ac:dyDescent="0.2">
      <c r="B30"/>
      <c r="C30"/>
      <c r="D30"/>
      <c r="E30"/>
      <c r="F30"/>
      <c r="G30"/>
      <c r="H30"/>
      <c r="I30" s="7"/>
    </row>
    <row r="31" spans="1:9" s="6" customFormat="1" ht="44.25" hidden="1" customHeight="1" x14ac:dyDescent="0.2">
      <c r="B31"/>
      <c r="C31"/>
      <c r="D31"/>
      <c r="E31"/>
      <c r="F31"/>
      <c r="G31"/>
      <c r="H31"/>
      <c r="I31" s="7"/>
    </row>
    <row r="32" spans="1:9" s="6" customFormat="1" ht="34.5" hidden="1" customHeight="1" x14ac:dyDescent="0.2">
      <c r="B32"/>
      <c r="C32"/>
      <c r="D32"/>
      <c r="E32"/>
      <c r="F32"/>
      <c r="G32"/>
      <c r="H32"/>
      <c r="I32" s="7"/>
    </row>
    <row r="33" spans="2:9" s="6" customFormat="1" ht="50.25" hidden="1" customHeight="1" x14ac:dyDescent="0.2">
      <c r="B33"/>
      <c r="C33"/>
      <c r="D33"/>
      <c r="E33"/>
      <c r="F33"/>
      <c r="G33"/>
      <c r="H33"/>
      <c r="I33" s="7"/>
    </row>
    <row r="34" spans="2:9" s="6" customFormat="1" ht="34.5" hidden="1" customHeight="1" x14ac:dyDescent="0.2">
      <c r="B34"/>
      <c r="C34"/>
      <c r="D34"/>
      <c r="E34"/>
      <c r="F34"/>
      <c r="G34"/>
      <c r="H34"/>
      <c r="I34" s="7"/>
    </row>
    <row r="35" spans="2:9" s="6" customFormat="1" ht="50.25" hidden="1" customHeight="1" x14ac:dyDescent="0.2">
      <c r="B35"/>
      <c r="C35"/>
      <c r="D35"/>
      <c r="E35"/>
      <c r="F35"/>
      <c r="G35"/>
      <c r="H35"/>
      <c r="I35" s="7"/>
    </row>
    <row r="36" spans="2:9" s="6" customFormat="1" ht="50.25" hidden="1" customHeight="1" x14ac:dyDescent="0.2">
      <c r="B36"/>
      <c r="C36"/>
      <c r="D36"/>
      <c r="E36"/>
      <c r="F36"/>
      <c r="G36"/>
      <c r="H36"/>
      <c r="I36" s="7"/>
    </row>
    <row r="37" spans="2:9" s="6" customFormat="1" ht="50.25" hidden="1" customHeight="1" x14ac:dyDescent="0.2">
      <c r="B37"/>
      <c r="C37"/>
      <c r="D37"/>
      <c r="E37"/>
      <c r="F37"/>
      <c r="G37"/>
      <c r="H37"/>
      <c r="I37" s="7"/>
    </row>
    <row r="38" spans="2:9" s="6" customFormat="1" ht="48" hidden="1" customHeight="1" x14ac:dyDescent="0.2">
      <c r="B38"/>
      <c r="C38"/>
      <c r="D38"/>
      <c r="E38"/>
      <c r="F38"/>
      <c r="G38"/>
      <c r="H38"/>
      <c r="I38" s="7"/>
    </row>
    <row r="39" spans="2:9" ht="15.75" hidden="1" customHeight="1" x14ac:dyDescent="0.2">
      <c r="I39" s="4"/>
    </row>
    <row r="40" spans="2:9" ht="25.5" hidden="1" customHeight="1" x14ac:dyDescent="0.2">
      <c r="I40" s="4"/>
    </row>
  </sheetData>
  <mergeCells count="39">
    <mergeCell ref="A23:H23"/>
    <mergeCell ref="C24:E24"/>
    <mergeCell ref="C26:E26"/>
    <mergeCell ref="G24:H24"/>
    <mergeCell ref="C25:E25"/>
    <mergeCell ref="G25:H25"/>
    <mergeCell ref="A21:E21"/>
    <mergeCell ref="A17:H17"/>
    <mergeCell ref="F15:H15"/>
    <mergeCell ref="C5:F5"/>
    <mergeCell ref="A14:H14"/>
    <mergeCell ref="A11:H11"/>
    <mergeCell ref="A22:E22"/>
    <mergeCell ref="A13:E13"/>
    <mergeCell ref="A16:E16"/>
    <mergeCell ref="A19:E19"/>
    <mergeCell ref="A10:H10"/>
    <mergeCell ref="F16:H16"/>
    <mergeCell ref="A12:E12"/>
    <mergeCell ref="A15:E15"/>
    <mergeCell ref="F22:H22"/>
    <mergeCell ref="A20:H20"/>
    <mergeCell ref="F12:H12"/>
    <mergeCell ref="F13:H13"/>
    <mergeCell ref="F21:H21"/>
    <mergeCell ref="F18:H18"/>
    <mergeCell ref="F19:H19"/>
    <mergeCell ref="A18:E18"/>
    <mergeCell ref="A2:H2"/>
    <mergeCell ref="A9:C9"/>
    <mergeCell ref="A1:H1"/>
    <mergeCell ref="C4:F4"/>
    <mergeCell ref="D9:F9"/>
    <mergeCell ref="G3:H3"/>
    <mergeCell ref="C7:F7"/>
    <mergeCell ref="C6:F6"/>
    <mergeCell ref="C3:F3"/>
    <mergeCell ref="A3:B8"/>
    <mergeCell ref="C8:F8"/>
  </mergeCells>
  <phoneticPr fontId="1" type="noConversion"/>
  <printOptions horizontalCentered="1"/>
  <pageMargins left="0.19685039370078741" right="0.19685039370078741" top="0.23622047244094491" bottom="0.15748031496062992" header="0.31496062992125984" footer="0.31496062992125984"/>
  <pageSetup scale="38" orientation="landscape" r:id="rId1"/>
  <headerFooter alignWithMargins="0">
    <oddFooter>Página &amp;P</oddFooter>
  </headerFooter>
  <rowBreaks count="1" manualBreakCount="1">
    <brk id="2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Informe evaluacion propuestas</vt:lpstr>
      <vt:lpstr>'Informe evaluacion propuestas'!Área_de_impresión</vt:lpstr>
    </vt:vector>
  </TitlesOfParts>
  <Company>UNAL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LUZ VARGAS</dc:creator>
  <cp:lastModifiedBy>CRISTIAN FERLEY ORTIZ LARA</cp:lastModifiedBy>
  <cp:lastPrinted>2024-05-03T21:58:03Z</cp:lastPrinted>
  <dcterms:created xsi:type="dcterms:W3CDTF">2008-10-31T00:03:17Z</dcterms:created>
  <dcterms:modified xsi:type="dcterms:W3CDTF">2026-08-04T14:15:26Z</dcterms:modified>
</cp:coreProperties>
</file>