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lena\Desktop\ESTUDIOS DEL SECTOR ALCALDIA BGA\AGOSTO\ESTUDIO DEL SECTOR DE SEÑALIZACION\"/>
    </mc:Choice>
  </mc:AlternateContent>
  <xr:revisionPtr revIDLastSave="0" documentId="13_ncr:1_{8540E2C3-7A8B-4763-873D-18C43D3CFAE5}" xr6:coauthVersionLast="47" xr6:coauthVersionMax="47" xr10:uidLastSave="{00000000-0000-0000-0000-000000000000}"/>
  <bookViews>
    <workbookView xWindow="-108" yWindow="-108" windowWidth="23256" windowHeight="13896" xr2:uid="{1C5B91A5-BCD4-4FF1-B8CC-8A44969AC96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3" i="1"/>
  <c r="I14" i="1" s="1"/>
</calcChain>
</file>

<file path=xl/sharedStrings.xml><?xml version="1.0" encoding="utf-8"?>
<sst xmlns="http://schemas.openxmlformats.org/spreadsheetml/2006/main" count="48" uniqueCount="35">
  <si>
    <t>ITEM</t>
  </si>
  <si>
    <t>ELEMENTO</t>
  </si>
  <si>
    <t>DESCRIPCION</t>
  </si>
  <si>
    <t>VALOR UNITARIO IVA INCLUIDO</t>
  </si>
  <si>
    <t>CONOS PARA PUESTO DE CONTROL</t>
  </si>
  <si>
    <t>VALLA DE APERTURA TIPO A PUESTOS DE CONTROL</t>
  </si>
  <si>
    <t>RESALTOS PORTATILES SON REDUCTORES DE VELOCIDAD TEMPORALES DE CAUCHO</t>
  </si>
  <si>
    <t>PALETAS DE PARE Y SIGA PARA PUESTOS DE CONTROL</t>
  </si>
  <si>
    <t>ESPECIFICACIONES PARA FLASHER (DESTELLADOR) EN CONOS DE PUESTO DE CONTROL</t>
  </si>
  <si>
    <t>ESPECIFICACIONES PARA FLASHER (DESTELLADOR) EN VALLAS PUESTO DE CONTROL</t>
  </si>
  <si>
    <t>SEÑALIZACION PARA PUESTO DE CONTROL FLASHER (DESTELLADOR) EN VALLA</t>
  </si>
  <si>
    <t>BASTONES LUMINOSOS PARA PUESTO DE CONTROL VIAL</t>
  </si>
  <si>
    <t>SEÑAL SR-30 LA SEÑAL REGLAMENTARIA SR-30</t>
  </si>
  <si>
    <t>TRIPODE METALICO MOVIL, UTILIZANDO PARA LA UBICACIÓN SEÑALES TRANSITORIAS MOVILES</t>
  </si>
  <si>
    <t>CONO COMERCIAL DE 90 CM COLOR NARANJA CON 3 CINTAS REFLECTIVAS CALIDAD PREMIUN CON SUPERBASE NEGRA PESADA EN CAUCHO PARA MAYOR ESTABILIDAD BASE DE 42 X 42 CM PESO DE 4,3 KILOS</t>
  </si>
  <si>
    <t>VALLAS PLEGABLE, CON TEXTOS EN REFLECTIVO ALTA INTENSIDAD, CON RECEPTACULO PARA LA UBICACIÓN DE LUZ O LAMPARA FLASHER PARA VALLA, CON COMPARTIMIENTOS PARA ALOJRA PANELES,SEGÚN ESPECIFICACION TECNICA</t>
  </si>
  <si>
    <t>Señal SR -30 La señal reglamentaria SR -30 (Velocidad Máxima Permitida) en puestos de control indica el límite de velocidad (ej. 30 km/h o 10 km/h) para garantizar la seguridad. •Función: Reglamentar la velocidad máxima permitida en el área de influencia del puesto de control. •Diseño: Círculo con orla roja, fondo blanco y números negros (30, 20, 10 km/h según el caso). •Material: Lámina de acero galvanizado o aluminio con película reflectante de alta intensidad. •Dimensiones: Usualmente 60x60 cm o 70x70 cm (urbano), y 90x90 cm o superiores en carreteras de alta velocidad. •Operatividad: Puede ser montada en pedestal móvil o anclada al suelo.</t>
  </si>
  <si>
    <t>Trípode metálico móvil, utilizado para la ubicación de señales transitorias móviles que se requieren para zona de obra, trabajos sobre las vías u operativos de control policial o de tránsito. Su estructura está construida con ángulos de 1 1/2″ por 1/8″, proporcionando una resistencia sólida y duradera que asegura su estabilidad, con una altura de 1.10 metros (110 cm), esta señalización logra una visibilidad efectiva en la vía, destacándose de manera clara para alertar a los usuarios de la carretera</t>
  </si>
  <si>
    <t>REDUCTOR DE VELOCIDAD PINCHA LLANTAS</t>
  </si>
  <si>
    <t>REDUCTOR DE VELOCIDAD PINCHALLANTAS CONTROLADOR DE TRAFICO MECANISMO PARA LAS PUES POR MEDIO DE RESORTES, PARA TRABAJO PESADO, MONTAJE SUPERFICIAL PARA UNA INSTALACION RAPIDA Y EFECTO ROMPE LLANTAS DE 100CM *40 CM PUAS EN LAMINA LIZA</t>
  </si>
  <si>
    <t>Los bastones luminosos para puestos de control vial deben ser de material ABS/PVC, con una longitud de 53 -54 cm y diámetro de 4 cm. Deben poseer luces LED de alto brillo (roja/verde) con modos intermitente y fijo para máxima visibilidad, alimentados por baterías recargables o pilas, incluyendo correa de seguridad.                                                              •Material: Mango de ABS de alta resistencia y cuerpo de PVC flexible.                                                                                 •Funciones de Luz: Luz roja y verde, con funciones de parpadeo intermitente, luz fija y modo linterna en la punta.    •Medidas: Aproximadamente 53.5 cm a 54 cm de largo y 4 cm de diámetro.                                                                          •Visibilidad: Alto brillo y bajo consumo de energía (LED), esenciales para zonas de baja visibilidad o nocturnas. •Accesorios: Generalmente incluyen correa de sujeción para la muñeca y botón interruptor.</t>
  </si>
  <si>
    <t>COTIZACION 1 MULTIACTIVA LOS ANDES</t>
  </si>
  <si>
    <t>COTIZACION 2 COINSTOR</t>
  </si>
  <si>
    <t>N/A</t>
  </si>
  <si>
    <t>PROMEDIO</t>
  </si>
  <si>
    <t>VALOR TOTAL</t>
  </si>
  <si>
    <t>CANT</t>
  </si>
  <si>
    <t>COTIZACION 3 PROCARP</t>
  </si>
  <si>
    <r>
      <t xml:space="preserve">La valla de apertura tipo A para puestos de control de tránsito es un dispositivo modular, plegable, portátil y liviano, de color blanco con paneles reflectivos, diseñado para alta visibilidad y fácil instalación en vías. Se compone de dos parales tipo A que permiten la contención y señalización segura de vehículos.                                        </t>
    </r>
    <r>
      <rPr>
        <b/>
        <sz val="8"/>
        <color theme="1"/>
        <rFont val="Arial"/>
        <family val="2"/>
      </rPr>
      <t>Material:</t>
    </r>
    <r>
      <rPr>
        <sz val="8"/>
        <color theme="1"/>
        <rFont val="Arial"/>
        <family val="2"/>
      </rPr>
      <t xml:space="preserve"> Plástico o estructura ligera con paneles reflectivos, diseñada para ser portátil y plegable.        </t>
    </r>
    <r>
      <rPr>
        <b/>
        <sz val="8"/>
        <color theme="1"/>
        <rFont val="Arial"/>
        <family val="2"/>
      </rPr>
      <t>•Color:</t>
    </r>
    <r>
      <rPr>
        <sz val="8"/>
        <color theme="1"/>
        <rFont val="Arial"/>
        <family val="2"/>
      </rPr>
      <t xml:space="preserve"> Con soporte blanco y con bandejas verdes o rojos de alta visibilidad para mejorar la visibilidad nocturna. •</t>
    </r>
    <r>
      <rPr>
        <b/>
        <sz val="8"/>
        <color theme="1"/>
        <rFont val="Arial"/>
        <family val="2"/>
      </rPr>
      <t>Material Reflectivo:</t>
    </r>
    <r>
      <rPr>
        <sz val="8"/>
        <color theme="1"/>
        <rFont val="Arial"/>
        <family val="2"/>
      </rPr>
      <t xml:space="preserve"> Se utiliza reflectivos de Alta Intensidad Prismático Tipo IV – microprismático durable y de gran calidad que posee un adhesivo sensible a la presión. Su construcción microprismática única ofrece un alto nivel de retrorreflectividad, su texto o logotipo es impreso con tintas translucidas resistentes a los rayos UV.                                                                                                             •</t>
    </r>
    <r>
      <rPr>
        <b/>
        <sz val="8"/>
        <color theme="1"/>
        <rFont val="Arial"/>
        <family val="2"/>
      </rPr>
      <t>Diseño:</t>
    </r>
    <r>
      <rPr>
        <sz val="8"/>
        <color theme="1"/>
        <rFont val="Arial"/>
        <family val="2"/>
      </rPr>
      <t xml:space="preserve"> Sistema modular (tipoA) que permite el acople, apilamiento y fácil transporte (Plegable/Apilable). •</t>
    </r>
    <r>
      <rPr>
        <b/>
        <sz val="8"/>
        <color theme="1"/>
        <rFont val="Arial"/>
        <family val="2"/>
      </rPr>
      <t>Señalización:</t>
    </r>
    <r>
      <rPr>
        <sz val="8"/>
        <color theme="1"/>
        <rFont val="Arial"/>
        <family val="2"/>
      </rPr>
      <t xml:space="preserve"> Puede incorporar leyendas indicando la entidad (ej. "Policía Nacional o
Transito" y "Puesto de Control").</t>
    </r>
  </si>
  <si>
    <r>
      <t>Los resaltos portátiles son reductores de velocidad temporales de caucho o material sintético, diseñados para alta resistencia y visibilidad. Deben medir entre 2 -3 m de largo, 1.6 -1.8 m de ancho y 6 -7.5 cm de altura máxima, con colores amarillo/negro y cintas reflectantes, cumpliendo normas de seguridad vial en zonas de control operativo.                                                                                          •</t>
    </r>
    <r>
      <rPr>
        <b/>
        <sz val="8"/>
        <color theme="1"/>
        <rFont val="Arial"/>
        <family val="2"/>
      </rPr>
      <t>Material:</t>
    </r>
    <r>
      <rPr>
        <sz val="8"/>
        <color theme="1"/>
        <rFont val="Arial"/>
        <family val="2"/>
      </rPr>
      <t xml:space="preserve"> Caucho de alta resistencia, plástico o PVC flexible, diseñado para tráfico liviano y pesado. •</t>
    </r>
    <r>
      <rPr>
        <b/>
        <sz val="8"/>
        <color theme="1"/>
        <rFont val="Arial"/>
        <family val="2"/>
      </rPr>
      <t>Dimensiones:</t>
    </r>
    <r>
      <rPr>
        <sz val="8"/>
        <color theme="1"/>
        <rFont val="Arial"/>
        <family val="2"/>
      </rPr>
      <t xml:space="preserve">                                                                                                 a)</t>
    </r>
    <r>
      <rPr>
        <b/>
        <sz val="8"/>
        <color theme="1"/>
        <rFont val="Arial"/>
        <family val="2"/>
      </rPr>
      <t>Largo:</t>
    </r>
    <r>
      <rPr>
        <sz val="8"/>
        <color theme="1"/>
        <rFont val="Arial"/>
        <family val="2"/>
      </rPr>
      <t xml:space="preserve"> 2 a 3 metros.                                                                                  b)</t>
    </r>
    <r>
      <rPr>
        <b/>
        <sz val="8"/>
        <color theme="1"/>
        <rFont val="Arial"/>
        <family val="2"/>
      </rPr>
      <t>Ancho:</t>
    </r>
    <r>
      <rPr>
        <sz val="8"/>
        <color theme="1"/>
        <rFont val="Arial"/>
        <family val="2"/>
      </rPr>
      <t xml:space="preserve"> 40 cm (tipo lomo de asno estándar).                          c)</t>
    </r>
    <r>
      <rPr>
        <b/>
        <sz val="8"/>
        <color theme="1"/>
        <rFont val="Arial"/>
        <family val="2"/>
      </rPr>
      <t>Altura:</t>
    </r>
    <r>
      <rPr>
        <sz val="8"/>
        <color theme="1"/>
        <rFont val="Arial"/>
        <family val="2"/>
      </rPr>
      <t xml:space="preserve"> Entre 6 y 7.5 cm.                                                              •</t>
    </r>
    <r>
      <rPr>
        <b/>
        <sz val="8"/>
        <color theme="1"/>
        <rFont val="Arial"/>
        <family val="2"/>
      </rPr>
      <t xml:space="preserve">Color: </t>
    </r>
    <r>
      <rPr>
        <sz val="8"/>
        <color theme="1"/>
        <rFont val="Arial"/>
        <family val="2"/>
      </rPr>
      <t>Amarillo y negro para alto contraste. •</t>
    </r>
    <r>
      <rPr>
        <b/>
        <sz val="8"/>
        <color theme="1"/>
        <rFont val="Arial"/>
        <family val="2"/>
      </rPr>
      <t>Reflectividad:</t>
    </r>
    <r>
      <rPr>
        <sz val="8"/>
        <color theme="1"/>
        <rFont val="Arial"/>
        <family val="2"/>
      </rPr>
      <t xml:space="preserve"> Cintas reflectantes de alta intensidad incrustadas.                                                                                      •</t>
    </r>
    <r>
      <rPr>
        <b/>
        <sz val="8"/>
        <color theme="1"/>
        <rFont val="Arial"/>
        <family val="2"/>
      </rPr>
      <t>Capacidad de Carga:</t>
    </r>
    <r>
      <rPr>
        <sz val="8"/>
        <color theme="1"/>
        <rFont val="Arial"/>
        <family val="2"/>
      </rPr>
      <t xml:space="preserve"> Capaces de soportar alto tonelaje por eje vehicular.                                                                 •</t>
    </r>
    <r>
      <rPr>
        <b/>
        <sz val="8"/>
        <color theme="1"/>
        <rFont val="Arial"/>
        <family val="2"/>
      </rPr>
      <t>Instalación:</t>
    </r>
    <r>
      <rPr>
        <sz val="8"/>
        <color theme="1"/>
        <rFont val="Arial"/>
        <family val="2"/>
      </rPr>
      <t xml:space="preserve"> Temporal, para uso en operativos policiales o de tránsito, zonas escolares o desvíos.</t>
    </r>
  </si>
  <si>
    <r>
      <t xml:space="preserve"> Las paletas "Pare y Siga" para puestos de
control son dispositivos manuales de
seguridad vial, generalmente octagonales de
30 x 30 o 45 x 45 cm, fabricadas en polietileno
o materiales plásticos duraderos. Cuentan con
fondo rojo (PARE) y verde (SIGA), ambos con
lámina reflectiva de alta intensidad para
visibilidad nocturna y letras blancas.
•</t>
    </r>
    <r>
      <rPr>
        <b/>
        <sz val="8"/>
        <color theme="1"/>
        <rFont val="Arial"/>
        <family val="2"/>
      </rPr>
      <t>Material:</t>
    </r>
    <r>
      <rPr>
        <sz val="8"/>
        <color theme="1"/>
        <rFont val="Arial"/>
        <family val="2"/>
      </rPr>
      <t xml:space="preserve"> Generalmente polietileno de alta
densidad (PEAD) o poliestireno, resistente a la
intemperie.
•</t>
    </r>
    <r>
      <rPr>
        <b/>
        <sz val="8"/>
        <color theme="1"/>
        <rFont val="Arial"/>
        <family val="2"/>
      </rPr>
      <t>Diseño:</t>
    </r>
    <r>
      <rPr>
        <sz val="8"/>
        <color theme="1"/>
        <rFont val="Arial"/>
        <family val="2"/>
      </rPr>
      <t xml:space="preserve"> De una sola pieza o tablero con
mango ergonómico (mango de 10 a 15 cm).
•</t>
    </r>
    <r>
      <rPr>
        <b/>
        <sz val="8"/>
        <color theme="1"/>
        <rFont val="Arial"/>
        <family val="2"/>
      </rPr>
      <t>Dimensiones:</t>
    </r>
    <r>
      <rPr>
        <sz val="8"/>
        <color theme="1"/>
        <rFont val="Arial"/>
        <family val="2"/>
      </rPr>
      <t xml:space="preserve"> La medida estándar más común
es 30 x 30 cm, aunque se utilizan tamaños de
45 cm para mayor visibilidad.
•</t>
    </r>
    <r>
      <rPr>
        <b/>
        <sz val="8"/>
        <color theme="1"/>
        <rFont val="Arial"/>
        <family val="2"/>
      </rPr>
      <t>Reflectividad:</t>
    </r>
    <r>
      <rPr>
        <sz val="8"/>
        <color theme="1"/>
        <rFont val="Arial"/>
        <family val="2"/>
      </rPr>
      <t xml:space="preserve"> Lámina reflectante en ambas
caras (tipo ingeniería o alta intensidad) para
garantizar visibilidad 24/7.
•</t>
    </r>
    <r>
      <rPr>
        <b/>
        <sz val="8"/>
        <color theme="1"/>
        <rFont val="Arial"/>
        <family val="2"/>
      </rPr>
      <t xml:space="preserve">Mensaje: </t>
    </r>
    <r>
      <rPr>
        <sz val="8"/>
        <color theme="1"/>
        <rFont val="Arial"/>
        <family val="2"/>
      </rPr>
      <t>Una cara presenta fondo rojo con la
palabra "PARE", y la otra cara fondo verde con
"SIGA".
•</t>
    </r>
    <r>
      <rPr>
        <b/>
        <sz val="8"/>
        <color theme="1"/>
        <rFont val="Arial"/>
        <family val="2"/>
      </rPr>
      <t>Opcional LED</t>
    </r>
    <r>
      <rPr>
        <sz val="8"/>
        <color theme="1"/>
        <rFont val="Arial"/>
        <family val="2"/>
      </rPr>
      <t>: Algunos modelos incluyen al
menos 150 diodos LED (rojos/verdes) para
aumentar la visibilidad en condiciones
extremas.</t>
    </r>
  </si>
  <si>
    <r>
      <t>Las especificaciones para un flasher (destellador) en conos de puestos de control incluyen una carcasa plástica resistente (roja/amarilla), luz LED intermitente/fija de alta visibilidad (360°), funcionamiento automático día/noche y baterías recargables (ion -litio) o solares. Deben ser impermeables y ajustarse a conos de 70 -90 cm.                                                                           •</t>
    </r>
    <r>
      <rPr>
        <b/>
        <sz val="8"/>
        <color theme="1"/>
        <rFont val="Arial"/>
        <family val="2"/>
      </rPr>
      <t>Funcionalidad</t>
    </r>
    <r>
      <rPr>
        <sz val="8"/>
        <color theme="1"/>
        <rFont val="Arial"/>
        <family val="2"/>
      </rPr>
      <t>: Luz intermitente o fija para llamar la atención en zonas de peligro.                                         •</t>
    </r>
    <r>
      <rPr>
        <b/>
        <sz val="8"/>
        <color theme="1"/>
        <rFont val="Arial"/>
        <family val="2"/>
      </rPr>
      <t>Visibilidad:</t>
    </r>
    <r>
      <rPr>
        <sz val="8"/>
        <color theme="1"/>
        <rFont val="Arial"/>
        <family val="2"/>
      </rPr>
      <t xml:space="preserve"> Tipo circular o cónico, garantizando visibilidad de 360 grados.                                                      •</t>
    </r>
    <r>
      <rPr>
        <b/>
        <sz val="8"/>
        <color theme="1"/>
        <rFont val="Arial"/>
        <family val="2"/>
      </rPr>
      <t>Carcasa:</t>
    </r>
    <r>
      <rPr>
        <sz val="8"/>
        <color theme="1"/>
        <rFont val="Arial"/>
        <family val="2"/>
      </rPr>
      <t xml:space="preserve"> Plástico de alta resistencia, generalmente en colores naranja, rojo o amarillo, resistente a impactos y a la intemperie (a prueba de agua).                               •</t>
    </r>
    <r>
      <rPr>
        <b/>
        <sz val="8"/>
        <color theme="1"/>
        <rFont val="Arial"/>
        <family val="2"/>
      </rPr>
      <t>Alimentación:</t>
    </r>
    <r>
      <rPr>
        <sz val="8"/>
        <color theme="1"/>
        <rFont val="Arial"/>
        <family val="2"/>
      </rPr>
      <t xml:space="preserve"> Baterías de Ion -Litio o Ni -Cd recargables. Las opciones modernas solares se apagan automáticamente durante el día y se encienden en la noche.                                                                                          •</t>
    </r>
    <r>
      <rPr>
        <b/>
        <sz val="8"/>
        <color theme="1"/>
        <rFont val="Arial"/>
        <family val="2"/>
      </rPr>
      <t>Instalación:</t>
    </r>
    <r>
      <rPr>
        <sz val="8"/>
        <color theme="1"/>
        <rFont val="Arial"/>
        <family val="2"/>
      </rPr>
      <t xml:space="preserve"> Diseñados para acoplarse fácilmente en la parte superior de conos de seguridad, colombinas plásticas o señalizadores tubulares.</t>
    </r>
  </si>
  <si>
    <r>
      <t>La señalización para un puesto de control "flasher" (destellador) en valla vial exige elementos de alta visibilidad, reflectividad y cumplimiento normativo (naranja neón/amarillo) para advertir riesgos.           •</t>
    </r>
    <r>
      <rPr>
        <b/>
        <sz val="8"/>
        <color theme="1"/>
        <rFont val="Arial"/>
        <family val="2"/>
      </rPr>
      <t xml:space="preserve">Fuente Lumínica: </t>
    </r>
    <r>
      <rPr>
        <sz val="8"/>
        <color theme="1"/>
        <rFont val="Arial"/>
        <family val="2"/>
      </rPr>
      <t>Generalmente compuesta por diodos LED de alta intensidad (pueden ser hasta 61 LEDs de 5 mm) para asegurar una larga vida útil y bajo consumo. •</t>
    </r>
    <r>
      <rPr>
        <b/>
        <sz val="8"/>
        <color theme="1"/>
        <rFont val="Arial"/>
        <family val="2"/>
      </rPr>
      <t>Alimentación:</t>
    </r>
    <r>
      <rPr>
        <sz val="8"/>
        <color theme="1"/>
        <rFont val="Arial"/>
        <family val="2"/>
      </rPr>
      <t xml:space="preserve"> oBatería: Uso de baterías secas (frecuentemente de 6V o similares). oSolar: Modelos con panel solar integrado y fotocelda para encendido automático al oscurecer.                                                              •</t>
    </r>
    <r>
      <rPr>
        <b/>
        <sz val="8"/>
        <color theme="1"/>
        <rFont val="Arial"/>
        <family val="2"/>
      </rPr>
      <t>Modos de Operación:</t>
    </r>
    <r>
      <rPr>
        <sz val="8"/>
        <color theme="1"/>
        <rFont val="Arial"/>
        <family val="2"/>
      </rPr>
      <t xml:space="preserve"> Suelen contar con un interruptor para elegir entre luz destellante (intermitente) o fija. </t>
    </r>
    <r>
      <rPr>
        <b/>
        <sz val="8"/>
        <color theme="1"/>
        <rFont val="Arial"/>
        <family val="2"/>
      </rPr>
      <t>•Visibilidad:</t>
    </r>
    <r>
      <rPr>
        <sz val="8"/>
        <color theme="1"/>
        <rFont val="Arial"/>
        <family val="2"/>
      </rPr>
      <t xml:space="preserve"> El cabezal suele ser giratorio (hasta 90° o 360° según el modelo) para orientar el haz de luz hacia el flujo vehicular.</t>
    </r>
    <r>
      <rPr>
        <b/>
        <sz val="8"/>
        <color theme="1"/>
        <rFont val="Arial"/>
        <family val="2"/>
      </rPr>
      <t xml:space="preserve">                                                                               •Montaje:</t>
    </r>
    <r>
      <rPr>
        <sz val="8"/>
        <color theme="1"/>
        <rFont val="Arial"/>
        <family val="2"/>
      </rPr>
      <t xml:space="preserve"> Incluyen abrazaderas metálicas o pernos de seguridad para fijarse firmemente a los orificios superiores de las vallas plásticas o metálicas.</t>
    </r>
  </si>
  <si>
    <t>UNIDAD DE MEDIDA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</si>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</sst>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3" fontId="2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227AB-EAE9-42FC-9BE4-09A6296FAB00}">
  <dimension ref="A1:I14"/>
  <sheetViews>
    <sheetView tabSelected="1" workbookViewId="0">
      <selection activeCell="K4" sqref="K4"/>
    </sheetView>
  </sheetViews>
  <sheetFormatPr baseColWidth="10" defaultRowHeight="14.4" x14ac:dyDescent="0.3"/>
  <cols>
    <col min="1" max="1" width="6.109375" customWidth="1"/>
    <col min="2" max="2" width="18.21875" customWidth="1"/>
    <col min="3" max="3" width="44.6640625" customWidth="1"/>
    <col min="4" max="4" width="6.5546875" customWidth="1"/>
    <col min="5" max="5" width="8.6640625" customWidth="1"/>
    <col min="6" max="6" width="13.21875" customWidth="1"/>
    <col min="7" max="7" width="12" customWidth="1"/>
    <col min="8" max="9" width="11.77734375" customWidth="1"/>
  </cols>
  <sheetData>
    <row r="1" spans="1:9" ht="58.8" customHeight="1" x14ac:dyDescent="0.3">
      <c r="A1" s="1" t="s">
        <v>0</v>
      </c>
      <c r="B1" s="1" t="s">
        <v>1</v>
      </c>
      <c r="C1" s="1" t="s">
        <v>2</v>
      </c>
      <c r="D1" s="1" t="s">
        <v>26</v>
      </c>
      <c r="E1" s="14" t="s">
        <v>33</v>
      </c>
      <c r="F1" s="2" t="s">
        <v>21</v>
      </c>
      <c r="G1" s="2" t="s">
        <v>22</v>
      </c>
      <c r="H1" s="2" t="s">
        <v>27</v>
      </c>
      <c r="I1" s="2" t="s">
        <v>24</v>
      </c>
    </row>
    <row r="2" spans="1:9" ht="57" customHeight="1" x14ac:dyDescent="0.3">
      <c r="A2" s="1"/>
      <c r="B2" s="1"/>
      <c r="C2" s="1"/>
      <c r="D2" s="1"/>
      <c r="E2" s="15"/>
      <c r="F2" s="2" t="s">
        <v>3</v>
      </c>
      <c r="G2" s="2" t="s">
        <v>3</v>
      </c>
      <c r="H2" s="2" t="s">
        <v>3</v>
      </c>
      <c r="I2" s="2" t="s">
        <v>3</v>
      </c>
    </row>
    <row r="3" spans="1:9" ht="40.799999999999997" x14ac:dyDescent="0.3">
      <c r="A3" s="3">
        <v>1</v>
      </c>
      <c r="B3" s="4" t="s">
        <v>4</v>
      </c>
      <c r="C3" s="4" t="s">
        <v>14</v>
      </c>
      <c r="D3" s="3">
        <v>1</v>
      </c>
      <c r="E3" s="3" t="s">
        <v>34</v>
      </c>
      <c r="F3" s="5">
        <v>183000</v>
      </c>
      <c r="G3" s="5">
        <v>181000</v>
      </c>
      <c r="H3" s="5">
        <v>178000</v>
      </c>
      <c r="I3" s="5">
        <f>+AVERAGE(F3,G3,H3)</f>
        <v>180666.66666666666</v>
      </c>
    </row>
    <row r="4" spans="1:9" ht="195" x14ac:dyDescent="0.3">
      <c r="A4" s="3">
        <v>2</v>
      </c>
      <c r="B4" s="4" t="s">
        <v>5</v>
      </c>
      <c r="C4" s="6" t="s">
        <v>28</v>
      </c>
      <c r="D4" s="3">
        <v>1</v>
      </c>
      <c r="E4" s="3" t="s">
        <v>34</v>
      </c>
      <c r="F4" s="5">
        <v>1145000</v>
      </c>
      <c r="G4" s="5">
        <v>1158000</v>
      </c>
      <c r="H4" s="5" t="s">
        <v>23</v>
      </c>
      <c r="I4" s="5">
        <f>+AVERAGE(F4,G4,H4)</f>
        <v>1151500</v>
      </c>
    </row>
    <row r="5" spans="1:9" ht="174.6" x14ac:dyDescent="0.3">
      <c r="A5" s="3">
        <v>3</v>
      </c>
      <c r="B5" s="4" t="s">
        <v>6</v>
      </c>
      <c r="C5" s="6" t="s">
        <v>29</v>
      </c>
      <c r="D5" s="3">
        <v>1</v>
      </c>
      <c r="E5" s="3" t="s">
        <v>34</v>
      </c>
      <c r="F5" s="5">
        <v>990000</v>
      </c>
      <c r="G5" s="5">
        <v>976500</v>
      </c>
      <c r="H5" s="5">
        <v>960000</v>
      </c>
      <c r="I5" s="5">
        <f t="shared" ref="I5:I13" si="0">+AVERAGE(F5,G5,H5)</f>
        <v>975500</v>
      </c>
    </row>
    <row r="6" spans="1:9" ht="273" customHeight="1" x14ac:dyDescent="0.3">
      <c r="A6" s="3">
        <v>4</v>
      </c>
      <c r="B6" s="4" t="s">
        <v>7</v>
      </c>
      <c r="C6" s="6" t="s">
        <v>30</v>
      </c>
      <c r="D6" s="3">
        <v>1</v>
      </c>
      <c r="E6" s="3" t="s">
        <v>34</v>
      </c>
      <c r="F6" s="5">
        <v>62000</v>
      </c>
      <c r="G6" s="5">
        <v>59800</v>
      </c>
      <c r="H6" s="5">
        <v>65000</v>
      </c>
      <c r="I6" s="5">
        <f t="shared" si="0"/>
        <v>62266.666666666664</v>
      </c>
    </row>
    <row r="7" spans="1:9" ht="178.8" customHeight="1" x14ac:dyDescent="0.3">
      <c r="A7" s="3">
        <v>5</v>
      </c>
      <c r="B7" s="4" t="s">
        <v>8</v>
      </c>
      <c r="C7" s="6" t="s">
        <v>31</v>
      </c>
      <c r="D7" s="3">
        <v>1</v>
      </c>
      <c r="E7" s="3" t="s">
        <v>34</v>
      </c>
      <c r="F7" s="5">
        <v>164000</v>
      </c>
      <c r="G7" s="5">
        <v>166000</v>
      </c>
      <c r="H7" s="5">
        <v>171500</v>
      </c>
      <c r="I7" s="5">
        <f t="shared" si="0"/>
        <v>167166.66666666666</v>
      </c>
    </row>
    <row r="8" spans="1:9" ht="172.8" customHeight="1" x14ac:dyDescent="0.3">
      <c r="A8" s="3">
        <v>6</v>
      </c>
      <c r="B8" s="7" t="s">
        <v>9</v>
      </c>
      <c r="C8" s="6" t="s">
        <v>32</v>
      </c>
      <c r="D8" s="3">
        <v>1</v>
      </c>
      <c r="E8" s="3" t="s">
        <v>34</v>
      </c>
      <c r="F8" s="5">
        <v>247200</v>
      </c>
      <c r="G8" s="5">
        <v>242000</v>
      </c>
      <c r="H8" s="5">
        <v>247000</v>
      </c>
      <c r="I8" s="5">
        <f t="shared" si="0"/>
        <v>245400</v>
      </c>
    </row>
    <row r="9" spans="1:9" ht="49.8" customHeight="1" x14ac:dyDescent="0.3">
      <c r="A9" s="3">
        <v>7</v>
      </c>
      <c r="B9" s="4" t="s">
        <v>10</v>
      </c>
      <c r="C9" s="6" t="s">
        <v>15</v>
      </c>
      <c r="D9" s="3">
        <v>1</v>
      </c>
      <c r="E9" s="3" t="s">
        <v>34</v>
      </c>
      <c r="F9" s="5">
        <v>2650000</v>
      </c>
      <c r="G9" s="5">
        <v>2664000</v>
      </c>
      <c r="H9" s="5">
        <v>2590000</v>
      </c>
      <c r="I9" s="5">
        <f t="shared" si="0"/>
        <v>2634666.6666666665</v>
      </c>
    </row>
    <row r="10" spans="1:9" ht="144" x14ac:dyDescent="0.3">
      <c r="A10" s="3">
        <v>8</v>
      </c>
      <c r="B10" s="4" t="s">
        <v>11</v>
      </c>
      <c r="C10" s="6" t="s">
        <v>20</v>
      </c>
      <c r="D10" s="3">
        <v>1</v>
      </c>
      <c r="E10" s="3" t="s">
        <v>34</v>
      </c>
      <c r="F10" s="5">
        <v>228000</v>
      </c>
      <c r="G10" s="5">
        <v>241000</v>
      </c>
      <c r="H10" s="5">
        <v>237000</v>
      </c>
      <c r="I10" s="5">
        <f t="shared" si="0"/>
        <v>235333.33333333334</v>
      </c>
    </row>
    <row r="11" spans="1:9" ht="118.2" customHeight="1" x14ac:dyDescent="0.3">
      <c r="A11" s="3">
        <v>9</v>
      </c>
      <c r="B11" s="7" t="s">
        <v>12</v>
      </c>
      <c r="C11" s="6" t="s">
        <v>16</v>
      </c>
      <c r="D11" s="3">
        <v>1</v>
      </c>
      <c r="E11" s="3" t="s">
        <v>34</v>
      </c>
      <c r="F11" s="5">
        <v>560000</v>
      </c>
      <c r="G11" s="5">
        <v>545000</v>
      </c>
      <c r="H11" s="5">
        <v>563000</v>
      </c>
      <c r="I11" s="5">
        <f t="shared" si="0"/>
        <v>556000</v>
      </c>
    </row>
    <row r="12" spans="1:9" ht="89.4" customHeight="1" x14ac:dyDescent="0.3">
      <c r="A12" s="8">
        <v>10</v>
      </c>
      <c r="B12" s="9" t="s">
        <v>13</v>
      </c>
      <c r="C12" s="10" t="s">
        <v>17</v>
      </c>
      <c r="D12" s="8">
        <v>1</v>
      </c>
      <c r="E12" s="3" t="s">
        <v>34</v>
      </c>
      <c r="F12" s="11">
        <v>380000</v>
      </c>
      <c r="G12" s="5">
        <v>372000</v>
      </c>
      <c r="H12" s="5">
        <v>379000</v>
      </c>
      <c r="I12" s="5">
        <f t="shared" si="0"/>
        <v>377000</v>
      </c>
    </row>
    <row r="13" spans="1:9" ht="56.4" customHeight="1" x14ac:dyDescent="0.3">
      <c r="A13" s="3">
        <v>11</v>
      </c>
      <c r="B13" s="6" t="s">
        <v>18</v>
      </c>
      <c r="C13" s="6" t="s">
        <v>19</v>
      </c>
      <c r="D13" s="3">
        <v>1</v>
      </c>
      <c r="E13" s="3" t="s">
        <v>34</v>
      </c>
      <c r="F13" s="5">
        <v>2790000</v>
      </c>
      <c r="G13" s="5">
        <v>2740000</v>
      </c>
      <c r="H13" s="5">
        <v>2690000</v>
      </c>
      <c r="I13" s="5">
        <f t="shared" si="0"/>
        <v>2740000</v>
      </c>
    </row>
    <row r="14" spans="1:9" x14ac:dyDescent="0.3">
      <c r="A14" s="12" t="s">
        <v>25</v>
      </c>
      <c r="B14" s="12"/>
      <c r="C14" s="12"/>
      <c r="D14" s="12"/>
      <c r="E14" s="12"/>
      <c r="F14" s="12"/>
      <c r="G14" s="12"/>
      <c r="H14" s="12"/>
      <c r="I14" s="13">
        <f>SUM(I3:I13)</f>
        <v>9325500</v>
      </c>
    </row>
  </sheetData>
  <mergeCells count="6">
    <mergeCell ref="D1:D2"/>
    <mergeCell ref="C1:C2"/>
    <mergeCell ref="B1:B2"/>
    <mergeCell ref="A1:A2"/>
    <mergeCell ref="A14:H14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contreras</dc:creator>
  <cp:lastModifiedBy>milena contreras</cp:lastModifiedBy>
  <dcterms:created xsi:type="dcterms:W3CDTF">2026-08-03T15:05:06Z</dcterms:created>
  <dcterms:modified xsi:type="dcterms:W3CDTF">2026-08-03T19:58:55Z</dcterms:modified>
</cp:coreProperties>
</file>