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CapacFinanciera,Organizacional" sheetId="2" r:id="rId1"/>
    <sheet name="Capacidad Residual" sheetId="3" r:id="rId2"/>
  </sheets>
  <externalReferences>
    <externalReference r:id="rId3"/>
    <externalReference r:id="rId4"/>
  </externalReferences>
  <definedNames>
    <definedName name="_xlnm.Print_Area" localSheetId="0">'CapacFinanciera,Organizacional'!$B$1:$AB$11</definedName>
    <definedName name="CapFinanciera1">[1]Puntajes!$C$12</definedName>
    <definedName name="CapFinanciera2">[1]Puntajes!$C$13</definedName>
    <definedName name="CapFinanciera3">[1]Puntajes!$C$14</definedName>
    <definedName name="CapFinanciera4">[1]Puntajes!$C$15</definedName>
    <definedName name="CapTecnica1">[1]Puntajes!$G$4</definedName>
    <definedName name="CapTecnica2">[1]Puntajes!$G$5</definedName>
    <definedName name="Experiencia1">[1]Puntajes!$C$4</definedName>
    <definedName name="Experiencia2">[1]Puntajes!$C$5</definedName>
    <definedName name="Experiencia3">[1]Puntajes!$C$6</definedName>
    <definedName name="FECHA">'[2]Tabla APUs v.1'!$C$44</definedName>
    <definedName name="FM">'[2]Tabla APUs v.1'!$C$46</definedName>
    <definedName name="INSUMOS">[2]INSUMOS!$A$1:$C$253</definedName>
    <definedName name="LISTADOAPUS">'[2]Tabla APUs v.1'!$B$5:$H$42</definedName>
    <definedName name="Lote1" localSheetId="1">#REF!</definedName>
    <definedName name="Lote1">#REF!</definedName>
    <definedName name="Lote2" localSheetId="1">#REF!</definedName>
    <definedName name="Lote2">#REF!</definedName>
    <definedName name="Lote3" localSheetId="1">#REF!</definedName>
    <definedName name="Lote3">#REF!</definedName>
    <definedName name="Lote4" localSheetId="1">#REF!</definedName>
    <definedName name="Lote4">#REF!</definedName>
    <definedName name="Lote5" localSheetId="1">#REF!</definedName>
    <definedName name="Lote5">#REF!</definedName>
    <definedName name="Lote6" localSheetId="1">#REF!</definedName>
    <definedName name="Lote6">#REF!</definedName>
    <definedName name="Lote7" localSheetId="1">#REF!</definedName>
    <definedName name="Lote7">#REF!</definedName>
    <definedName name="Lote8" localSheetId="1">#REF!</definedName>
    <definedName name="Lote8">#REF!</definedName>
    <definedName name="Lote9" localSheetId="1">#REF!</definedName>
    <definedName name="Lote9">#REF!</definedName>
    <definedName name="NuAPUS">'[2]Tabla APUs v.1'!$B$5:$B$42</definedName>
    <definedName name="PlazoM2">[1]POA!$C$3</definedName>
    <definedName name="PlazoM3">[1]POA!$C$4</definedName>
    <definedName name="PlazoM4">[1]POA!$C$5</definedName>
    <definedName name="POE">[1]POA!$B$2</definedName>
    <definedName name="prueba" localSheetId="1">#REF!</definedName>
    <definedName name="prueba">#REF!</definedName>
    <definedName name="SALACTUAL">[1]POA!$F$2</definedName>
    <definedName name="Total" localSheetId="1">#REF!</definedName>
    <definedName name="Total">#REF!</definedName>
    <definedName name="verificacionAPUS">'[2]Tabla APUs v.1'!$B$5:$L$27</definedName>
    <definedName name="Z_7043DB3C_32B3_43B5_9ACE_4B1C78863594_.wvu.PrintArea" localSheetId="0" hidden="1">'CapacFinanciera,Organizacional'!$B$1:$AB$11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<sst xmlns="http://schemas.openxmlformats.org/spreadsheetml/2006/main" count="1453" uniqueCount="100">
  <si>
    <t>FONDO ADAPTACIÓN</t>
  </si>
  <si>
    <t>No. PROCESO: FA-SAMC-I-S-002-2020</t>
  </si>
  <si>
    <t>VERIFICACIÓN CAPACIDAD FINANCIERA Y ORGANIZACIONAL</t>
  </si>
  <si>
    <t>DATOS DEL INTERESADO</t>
  </si>
  <si>
    <t>INFORMACIÓN  FINANCIERA - RUP</t>
  </si>
  <si>
    <t>INDICE-CAPITAL DE TRABAJO DEMANDADO</t>
  </si>
  <si>
    <t>INDICE-PATRIMONIO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</si>
  <si>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</si>
  <si>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</si>
  <si>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</si>
  <si>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</si>
  <si>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</si>
  <si>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</si>
  <si>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</si>
  <si>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</si>
  <si>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</si>
  <si>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</si>
  <si>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Verificación RUP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</si>
  <si>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</si>
  <si>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</si>
  <si>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</si>
  <si>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</si>
  <si>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</si>
  <si>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
Proponente Plural: CT= sumatoria [(CTi*%i)]</t>
  </si>
  <si>
    <t>PATRIMONIO
(Activo Total - Pasivo Total)
Proponente Plural: PAT= sumatoria [(PATi*%i)]</t>
  </si>
  <si>
    <t>PATRIMONIO ROE
(Activo Total - Pasivo Total)</t>
  </si>
  <si>
    <t>MÓDULO</t>
  </si>
  <si>
    <t>PLAZO (P)</t>
  </si>
  <si>
    <t>VALOR PRESUPUESTO OFICIAL(PO)</t>
  </si>
  <si>
    <t>Fórmula: CT=AC-PC&gt;=30%*(PO)</t>
  </si>
  <si>
    <t>Fórmula: P=AT-PT &gt;= (50%*PO)</t>
  </si>
  <si>
    <t>Fórmula: Liquidez=AC/PC&gt;=1,33</t>
  </si>
  <si>
    <t>Fórmula: Endeudamiento = Pas.T/Act.Tot. &lt;= 0,70</t>
  </si>
  <si>
    <t>Fórmula: Razón Cobertura Intereses = UO/GI &gt;= 1,0</t>
  </si>
  <si>
    <t>HABIL/NO HABIL</t>
  </si>
  <si>
    <t>SMMLV 2011</t>
  </si>
  <si>
    <t>Fórmula:                        ROE=UO/Pat.ROE&gt;=0%</t>
  </si>
  <si>
    <t>Fórmula:                        ROE=UO/Act.Tot.&gt;=0%</t>
  </si>
  <si>
    <t>UTILIDAD OPERACIONAL</t>
  </si>
  <si>
    <t>GASTOS DE INTERESES</t>
  </si>
  <si>
    <t>Req. Min. CTd: &gt; =</t>
  </si>
  <si>
    <t>Req. Min. Patrimonio: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</si>
  <si>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</si>
  <si>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</si>
  <si>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</si>
  <si>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</si>
  <si>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</si>
  <si>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</si>
  <si>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</si>
  <si>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</si>
  <si>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</si>
  <si>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>CONSORCIO JH INGENIERIA</t>
  </si>
  <si>
    <t>HABIL</t>
  </si>
  <si>
    <t>JULIANA HORILLO AMADO</t>
  </si>
  <si>
    <t>Información a 31 dic 2019.
Fecha de emisión: 12/01/2021</t>
  </si>
  <si>
    <t/>
  </si>
  <si>
    <t>MIPYME</t>
  </si>
  <si>
    <t>HQ INGENIERÍA Y CONSTRUCCIONES</t>
  </si>
  <si>
    <t>Información a 31 dic 2019.
Fecha de emisión: 13/01/2021</t>
  </si>
  <si>
    <t>CONSORCIO TRIDELSA</t>
  </si>
  <si>
    <t>RECHAZADO</t>
  </si>
  <si>
    <t>MARTA CECILIA TRIVIÑO DELGADILLO</t>
  </si>
  <si>
    <t>TRIDELSA INGENIEROS ASOCIADOS SAS</t>
  </si>
  <si>
    <t>GRANCONSTRUCTORA SAS</t>
  </si>
  <si>
    <t xml:space="preserve"> ARINCO CONSULTORIA Y OBRAS DE INGENIERIA S.A.S</t>
  </si>
  <si>
    <t>Información a 31 dic 2019.
Fecha de emisión: 04/01/2021</t>
  </si>
  <si>
    <t>(no tiene gastos de intereses)</t>
  </si>
  <si>
    <t>CARLOS HERNAN ARIAS BETANCOURTH</t>
  </si>
  <si>
    <t>(no tiene pasivos corrientes)</t>
  </si>
  <si>
    <t>CONSORCIO SANTA LUCIA 2021</t>
  </si>
  <si>
    <t>MARVA CONSTRUCIONES SAS</t>
  </si>
  <si>
    <t>ISAIAS VARGAS GONZALEZ</t>
  </si>
  <si>
    <t>FUNDACIÓN ESPELETIA</t>
  </si>
  <si>
    <t>ASOCIACION DE MUNICIPIOS SOLIDARIOS Y SOSTENIBLES -AMUSSIM-</t>
  </si>
  <si>
    <t>NO CUMPLE</t>
  </si>
  <si>
    <t>CONSTRUCTORA VMJ</t>
  </si>
  <si>
    <t xml:space="preserve">FONDO ADAPTACIÓN </t>
  </si>
  <si>
    <t>Subgerencia de Estructuración</t>
  </si>
  <si>
    <t>CAPACIDAD RESIDUAL</t>
  </si>
  <si>
    <t>Porcentaje de Participación para este Proceso</t>
  </si>
  <si>
    <t>PRESUPUESTO OFICIAL ESTIMADO (POE)</t>
  </si>
  <si>
    <t>Anticipo</t>
  </si>
  <si>
    <t>PLAZO</t>
  </si>
  <si>
    <t>CAPACIDAD RESIDUAL DEL PROCESO DE CONTRATACION</t>
  </si>
  <si>
    <t xml:space="preserve">CAPACIDAD DE ORGANIZACIÓN </t>
  </si>
  <si>
    <t xml:space="preserve">EXPERIENCIA         </t>
  </si>
  <si>
    <t>MODULOS ADJUDICADOS</t>
  </si>
  <si>
    <t>VALOR CAPITAL DE TRABAJO DEMANDADO MODULOS ADJUDICADOS</t>
  </si>
  <si>
    <t>CAPACIDAD TÉCNICA</t>
  </si>
  <si>
    <t>CAPACIDAD FINANCIERA</t>
  </si>
  <si>
    <t>SALDOS CONTRATOS EN EJECUCIÓN</t>
  </si>
  <si>
    <t>CAPACIDAD RESIDUAL DEL PROPONENTE</t>
  </si>
  <si>
    <t xml:space="preserve">CAPACIDAD RESIDUAL DE CONTRATACIÓN 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</si>
  <si>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</si>
  <si>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</si>
  <si>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</si>
  <si>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</si>
  <si>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t>Puntaje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</si>
  <si>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</si>
  <si>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 / 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</si>
</sst>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%"/>
    <numFmt numFmtId="165" formatCode="_ * #,##0_ ;_ * \-#,##0_ ;_ * &quot;-&quot;_ ;_ @_ 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_ &quot;$&quot;\ * #,##0_ ;_ &quot;$&quot;\ * \-#,##0_ ;_ &quot;$&quot;\ * &quot;-&quot;??_ ;_ @_ "/>
    <numFmt numFmtId="169" formatCode="_ * #,##0.0_ ;_ * \-#,##0.0_ ;_ * &quot;-&quot;??_ ;_ @_ "/>
    <numFmt numFmtId="170" formatCode="_ * #,##0_ ;_ * \-#,##0_ ;_ * &quot;-&quot;??_ ;_ @_ "/>
    <numFmt numFmtId="171" formatCode="_ * #,##0.000_ ;_ * \-#,##0.000_ ;_ * &quot;-&quot;??_ ;_ @_ "/>
    <numFmt numFmtId="172" formatCode="_ * #,##0.0000_ ;_ * \-#,##0.0000_ ;_ * &quot;-&quot;??_ ;_ @_ "/>
    <numFmt numFmtId="173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16"/>
      <name val="Arial"/>
      <family val="2"/>
    </font>
    <font>
      <sz val="10"/>
      <name val="Arial Narrow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</cellStyleXfs>
  <cellXfs count="211">
    <xf numFmtId="0" fontId="0" fillId="0" borderId="0" xfId="0"/>
    <xf numFmtId="0" fontId="3" fillId="2" borderId="0" xfId="2" applyFill="1"/>
    <xf numFmtId="164" fontId="3" fillId="2" borderId="0" xfId="3" applyNumberFormat="1" applyFont="1" applyFill="1"/>
    <xf numFmtId="0" fontId="4" fillId="2" borderId="0" xfId="2" applyFont="1" applyFill="1"/>
    <xf numFmtId="0" fontId="6" fillId="3" borderId="0" xfId="2" applyFont="1" applyFill="1"/>
    <xf numFmtId="0" fontId="6" fillId="3" borderId="1" xfId="2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0" fontId="8" fillId="4" borderId="3" xfId="2" quotePrefix="1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center" vertical="center" wrapText="1"/>
    </xf>
    <xf numFmtId="166" fontId="8" fillId="7" borderId="9" xfId="4" applyFont="1" applyFill="1" applyBorder="1" applyAlignment="1">
      <alignment horizontal="center" vertical="center" wrapText="1"/>
    </xf>
    <xf numFmtId="0" fontId="9" fillId="7" borderId="12" xfId="2" quotePrefix="1" applyFont="1" applyFill="1" applyBorder="1" applyAlignment="1">
      <alignment vertical="center" wrapText="1"/>
    </xf>
    <xf numFmtId="168" fontId="9" fillId="7" borderId="11" xfId="5" quotePrefix="1" applyNumberFormat="1" applyFont="1" applyFill="1" applyBorder="1" applyAlignment="1">
      <alignment vertical="center" wrapText="1"/>
    </xf>
    <xf numFmtId="0" fontId="8" fillId="6" borderId="13" xfId="2" applyFont="1" applyFill="1" applyBorder="1" applyAlignment="1">
      <alignment vertical="center" wrapText="1"/>
    </xf>
    <xf numFmtId="167" fontId="8" fillId="6" borderId="14" xfId="5" applyFont="1" applyFill="1" applyBorder="1" applyAlignment="1">
      <alignment vertical="center" wrapText="1"/>
    </xf>
    <xf numFmtId="0" fontId="8" fillId="7" borderId="15" xfId="2" quotePrefix="1" applyFont="1" applyFill="1" applyBorder="1" applyAlignment="1">
      <alignment horizontal="left" vertical="center" wrapText="1"/>
    </xf>
    <xf numFmtId="9" fontId="9" fillId="9" borderId="16" xfId="3" applyFont="1" applyFill="1" applyBorder="1" applyAlignment="1">
      <alignment horizontal="center" vertical="center" wrapText="1"/>
    </xf>
    <xf numFmtId="166" fontId="9" fillId="9" borderId="16" xfId="4" applyFont="1" applyFill="1" applyBorder="1" applyAlignment="1">
      <alignment horizontal="center" vertical="center"/>
    </xf>
    <xf numFmtId="169" fontId="9" fillId="9" borderId="16" xfId="4" applyNumberFormat="1" applyFont="1" applyFill="1" applyBorder="1" applyAlignment="1">
      <alignment horizontal="center" vertical="center"/>
    </xf>
    <xf numFmtId="0" fontId="8" fillId="6" borderId="17" xfId="2" applyFont="1" applyFill="1" applyBorder="1" applyAlignment="1">
      <alignment vertical="center" wrapText="1"/>
    </xf>
    <xf numFmtId="167" fontId="8" fillId="6" borderId="18" xfId="5" applyFont="1" applyFill="1" applyBorder="1" applyAlignment="1">
      <alignment vertical="center" wrapText="1"/>
    </xf>
    <xf numFmtId="164" fontId="8" fillId="7" borderId="15" xfId="3" quotePrefix="1" applyNumberFormat="1" applyFont="1" applyFill="1" applyBorder="1" applyAlignment="1">
      <alignment horizontal="left" vertical="center" wrapText="1"/>
    </xf>
    <xf numFmtId="9" fontId="9" fillId="9" borderId="16" xfId="3" applyFont="1" applyFill="1" applyBorder="1" applyAlignment="1">
      <alignment horizontal="center" vertical="center"/>
    </xf>
    <xf numFmtId="0" fontId="8" fillId="7" borderId="8" xfId="2" applyFont="1" applyFill="1" applyBorder="1" applyAlignment="1">
      <alignment horizontal="center" vertical="center"/>
    </xf>
    <xf numFmtId="0" fontId="8" fillId="7" borderId="11" xfId="2" applyFont="1" applyFill="1" applyBorder="1" applyAlignment="1">
      <alignment horizontal="center" vertical="center"/>
    </xf>
    <xf numFmtId="0" fontId="8" fillId="6" borderId="20" xfId="2" applyFont="1" applyFill="1" applyBorder="1" applyAlignment="1">
      <alignment vertical="center" wrapText="1"/>
    </xf>
    <xf numFmtId="167" fontId="8" fillId="6" borderId="21" xfId="5" applyFont="1" applyFill="1" applyBorder="1" applyAlignment="1">
      <alignment vertical="center" wrapText="1"/>
    </xf>
    <xf numFmtId="164" fontId="8" fillId="7" borderId="5" xfId="3" applyNumberFormat="1" applyFont="1" applyFill="1" applyBorder="1" applyAlignment="1">
      <alignment horizontal="center" vertical="center"/>
    </xf>
    <xf numFmtId="0" fontId="8" fillId="7" borderId="4" xfId="2" applyFont="1" applyFill="1" applyBorder="1" applyAlignment="1">
      <alignment horizontal="center" vertical="center"/>
    </xf>
    <xf numFmtId="9" fontId="8" fillId="2" borderId="12" xfId="2" applyNumberFormat="1" applyFont="1" applyFill="1" applyBorder="1" applyAlignment="1">
      <alignment vertical="center"/>
    </xf>
    <xf numFmtId="9" fontId="8" fillId="2" borderId="22" xfId="2" applyNumberFormat="1" applyFont="1" applyFill="1" applyBorder="1" applyAlignment="1">
      <alignment vertical="center"/>
    </xf>
    <xf numFmtId="9" fontId="8" fillId="2" borderId="22" xfId="2" applyNumberFormat="1" applyFont="1" applyFill="1" applyBorder="1" applyAlignment="1">
      <alignment horizontal="center" vertical="center"/>
    </xf>
    <xf numFmtId="9" fontId="8" fillId="2" borderId="0" xfId="2" applyNumberFormat="1" applyFont="1" applyFill="1" applyAlignment="1">
      <alignment vertical="center"/>
    </xf>
    <xf numFmtId="0" fontId="3" fillId="2" borderId="22" xfId="2" applyFill="1" applyBorder="1"/>
    <xf numFmtId="0" fontId="3" fillId="2" borderId="11" xfId="2" applyFill="1" applyBorder="1"/>
    <xf numFmtId="164" fontId="3" fillId="2" borderId="0" xfId="3" applyNumberFormat="1" applyFont="1" applyFill="1" applyBorder="1"/>
    <xf numFmtId="0" fontId="3" fillId="2" borderId="9" xfId="2" applyFill="1" applyBorder="1"/>
    <xf numFmtId="0" fontId="10" fillId="2" borderId="0" xfId="2" applyFont="1" applyFill="1"/>
    <xf numFmtId="0" fontId="8" fillId="10" borderId="23" xfId="2" applyFont="1" applyFill="1" applyBorder="1" applyAlignment="1">
      <alignment horizontal="center" vertical="center" wrapText="1"/>
    </xf>
    <xf numFmtId="0" fontId="11" fillId="10" borderId="24" xfId="2" applyFont="1" applyFill="1" applyBorder="1" applyAlignment="1">
      <alignment horizontal="center" vertical="center" wrapText="1"/>
    </xf>
    <xf numFmtId="9" fontId="11" fillId="10" borderId="24" xfId="3" applyFont="1" applyFill="1" applyBorder="1" applyAlignment="1">
      <alignment horizontal="center" vertical="center" wrapText="1"/>
    </xf>
    <xf numFmtId="166" fontId="8" fillId="10" borderId="24" xfId="4" applyFont="1" applyFill="1" applyBorder="1" applyAlignment="1">
      <alignment horizontal="center" vertical="center" wrapText="1"/>
    </xf>
    <xf numFmtId="170" fontId="12" fillId="10" borderId="24" xfId="4" applyNumberFormat="1" applyFont="1" applyFill="1" applyBorder="1" applyAlignment="1">
      <alignment horizontal="center" vertical="center"/>
    </xf>
    <xf numFmtId="166" fontId="4" fillId="10" borderId="24" xfId="4" applyFont="1" applyFill="1" applyBorder="1" applyAlignment="1">
      <alignment horizontal="center" vertical="center"/>
    </xf>
    <xf numFmtId="170" fontId="8" fillId="10" borderId="24" xfId="4" applyNumberFormat="1" applyFont="1" applyFill="1" applyBorder="1" applyAlignment="1">
      <alignment horizontal="center" vertical="center" wrapText="1"/>
    </xf>
    <xf numFmtId="0" fontId="13" fillId="9" borderId="25" xfId="2" applyFont="1" applyFill="1" applyBorder="1" applyAlignment="1">
      <alignment horizontal="center" vertical="center" wrapText="1"/>
    </xf>
    <xf numFmtId="0" fontId="13" fillId="9" borderId="26" xfId="2" applyFont="1" applyFill="1" applyBorder="1" applyAlignment="1">
      <alignment horizontal="center" vertical="center" wrapText="1"/>
    </xf>
    <xf numFmtId="0" fontId="13" fillId="9" borderId="24" xfId="2" applyFont="1" applyFill="1" applyBorder="1" applyAlignment="1">
      <alignment horizontal="center" vertical="center" wrapText="1"/>
    </xf>
    <xf numFmtId="171" fontId="14" fillId="10" borderId="24" xfId="4" applyNumberFormat="1" applyFont="1" applyFill="1" applyBorder="1" applyAlignment="1">
      <alignment horizontal="center" vertical="center" wrapText="1"/>
    </xf>
    <xf numFmtId="166" fontId="14" fillId="10" borderId="24" xfId="4" applyFont="1" applyFill="1" applyBorder="1" applyAlignment="1">
      <alignment horizontal="center" vertical="center" wrapText="1"/>
    </xf>
    <xf numFmtId="0" fontId="13" fillId="5" borderId="24" xfId="2" applyFont="1" applyFill="1" applyBorder="1" applyAlignment="1">
      <alignment horizontal="center" vertical="center" wrapText="1"/>
    </xf>
    <xf numFmtId="0" fontId="4" fillId="0" borderId="27" xfId="2" applyFont="1" applyBorder="1"/>
    <xf numFmtId="0" fontId="15" fillId="0" borderId="28" xfId="2" applyFont="1" applyBorder="1"/>
    <xf numFmtId="164" fontId="14" fillId="10" borderId="24" xfId="3" applyNumberFormat="1" applyFont="1" applyFill="1" applyBorder="1" applyAlignment="1">
      <alignment horizontal="center" vertical="center" wrapText="1"/>
    </xf>
    <xf numFmtId="0" fontId="13" fillId="5" borderId="29" xfId="2" applyFont="1" applyFill="1" applyBorder="1" applyAlignment="1">
      <alignment horizontal="center" vertical="center" wrapText="1"/>
    </xf>
    <xf numFmtId="166" fontId="3" fillId="2" borderId="0" xfId="2" applyNumberFormat="1" applyFill="1"/>
    <xf numFmtId="0" fontId="16" fillId="3" borderId="13" xfId="2" applyFont="1" applyFill="1" applyBorder="1" applyAlignment="1">
      <alignment horizontal="center" vertical="center" wrapText="1"/>
    </xf>
    <xf numFmtId="0" fontId="17" fillId="3" borderId="26" xfId="2" applyFont="1" applyFill="1" applyBorder="1" applyAlignment="1">
      <alignment horizontal="center" vertical="center" wrapText="1"/>
    </xf>
    <xf numFmtId="9" fontId="17" fillId="3" borderId="26" xfId="3" applyFont="1" applyFill="1" applyBorder="1" applyAlignment="1">
      <alignment horizontal="center" vertical="center" wrapText="1"/>
    </xf>
    <xf numFmtId="170" fontId="16" fillId="3" borderId="26" xfId="4" applyNumberFormat="1" applyFont="1" applyFill="1" applyBorder="1" applyAlignment="1">
      <alignment horizontal="center" vertical="center" wrapText="1"/>
    </xf>
    <xf numFmtId="166" fontId="16" fillId="3" borderId="26" xfId="4" applyFont="1" applyFill="1" applyBorder="1" applyAlignment="1">
      <alignment horizontal="center" vertical="center" wrapText="1"/>
    </xf>
    <xf numFmtId="170" fontId="12" fillId="10" borderId="30" xfId="4" applyNumberFormat="1" applyFont="1" applyFill="1" applyBorder="1" applyAlignment="1">
      <alignment horizontal="center" vertical="center"/>
    </xf>
    <xf numFmtId="166" fontId="4" fillId="10" borderId="26" xfId="4" applyFont="1" applyFill="1" applyBorder="1" applyAlignment="1">
      <alignment horizontal="center" vertical="center"/>
    </xf>
    <xf numFmtId="166" fontId="8" fillId="0" borderId="26" xfId="4" applyFont="1" applyFill="1" applyBorder="1" applyAlignment="1">
      <alignment horizontal="center" vertical="center" wrapText="1"/>
    </xf>
    <xf numFmtId="164" fontId="14" fillId="0" borderId="26" xfId="3" applyNumberFormat="1" applyFont="1" applyFill="1" applyBorder="1" applyAlignment="1">
      <alignment horizontal="center" vertical="center" wrapText="1"/>
    </xf>
    <xf numFmtId="165" fontId="12" fillId="3" borderId="26" xfId="4" applyNumberFormat="1" applyFont="1" applyFill="1" applyBorder="1" applyAlignment="1">
      <alignment horizontal="center" vertical="center" wrapText="1"/>
    </xf>
    <xf numFmtId="0" fontId="13" fillId="5" borderId="26" xfId="2" applyFont="1" applyFill="1" applyBorder="1" applyAlignment="1">
      <alignment horizontal="center" vertical="center" wrapText="1"/>
    </xf>
    <xf numFmtId="166" fontId="4" fillId="11" borderId="31" xfId="4" applyFont="1" applyFill="1" applyBorder="1"/>
    <xf numFmtId="0" fontId="15" fillId="11" borderId="14" xfId="2" applyFont="1" applyFill="1" applyBorder="1"/>
    <xf numFmtId="164" fontId="12" fillId="3" borderId="26" xfId="3" applyNumberFormat="1" applyFont="1" applyFill="1" applyBorder="1" applyAlignment="1">
      <alignment horizontal="center" vertical="center" wrapText="1"/>
    </xf>
    <xf numFmtId="0" fontId="13" fillId="5" borderId="21" xfId="2" applyFont="1" applyFill="1" applyBorder="1" applyAlignment="1">
      <alignment horizontal="center" vertical="center" wrapText="1"/>
    </xf>
    <xf numFmtId="9" fontId="3" fillId="2" borderId="0" xfId="3" applyFont="1" applyFill="1"/>
    <xf numFmtId="170" fontId="12" fillId="10" borderId="26" xfId="4" applyNumberFormat="1" applyFont="1" applyFill="1" applyBorder="1" applyAlignment="1">
      <alignment horizontal="center" vertical="center"/>
    </xf>
    <xf numFmtId="0" fontId="13" fillId="5" borderId="14" xfId="2" applyFont="1" applyFill="1" applyBorder="1" applyAlignment="1">
      <alignment horizontal="center" vertical="center" wrapText="1"/>
    </xf>
    <xf numFmtId="0" fontId="18" fillId="9" borderId="25" xfId="2" applyFont="1" applyFill="1" applyBorder="1" applyAlignment="1">
      <alignment horizontal="center" vertical="center" wrapText="1"/>
    </xf>
    <xf numFmtId="0" fontId="18" fillId="5" borderId="14" xfId="2" applyFont="1" applyFill="1" applyBorder="1" applyAlignment="1">
      <alignment horizontal="center" vertical="center" wrapText="1"/>
    </xf>
    <xf numFmtId="164" fontId="14" fillId="10" borderId="24" xfId="1" applyNumberFormat="1" applyFont="1" applyFill="1" applyBorder="1" applyAlignment="1">
      <alignment horizontal="center" vertical="center" wrapText="1"/>
    </xf>
    <xf numFmtId="0" fontId="14" fillId="10" borderId="24" xfId="4" applyNumberFormat="1" applyFont="1" applyFill="1" applyBorder="1" applyAlignment="1">
      <alignment horizontal="center" vertical="center" wrapText="1"/>
    </xf>
    <xf numFmtId="172" fontId="16" fillId="3" borderId="26" xfId="4" applyNumberFormat="1" applyFont="1" applyFill="1" applyBorder="1" applyAlignment="1">
      <alignment horizontal="center" vertical="center" wrapText="1"/>
    </xf>
    <xf numFmtId="0" fontId="16" fillId="3" borderId="17" xfId="2" applyFont="1" applyFill="1" applyBorder="1" applyAlignment="1">
      <alignment horizontal="center" vertical="center" wrapText="1"/>
    </xf>
    <xf numFmtId="9" fontId="17" fillId="3" borderId="32" xfId="3" applyFont="1" applyFill="1" applyBorder="1" applyAlignment="1">
      <alignment horizontal="center" vertical="center" wrapText="1"/>
    </xf>
    <xf numFmtId="166" fontId="16" fillId="3" borderId="32" xfId="4" applyFont="1" applyFill="1" applyBorder="1" applyAlignment="1">
      <alignment horizontal="center" vertical="center" wrapText="1"/>
    </xf>
    <xf numFmtId="170" fontId="12" fillId="10" borderId="32" xfId="4" applyNumberFormat="1" applyFont="1" applyFill="1" applyBorder="1" applyAlignment="1">
      <alignment horizontal="center" vertical="center"/>
    </xf>
    <xf numFmtId="166" fontId="4" fillId="10" borderId="32" xfId="4" applyFont="1" applyFill="1" applyBorder="1" applyAlignment="1">
      <alignment horizontal="center" vertical="center"/>
    </xf>
    <xf numFmtId="166" fontId="8" fillId="0" borderId="32" xfId="4" applyFont="1" applyFill="1" applyBorder="1" applyAlignment="1">
      <alignment horizontal="center" vertical="center" wrapText="1"/>
    </xf>
    <xf numFmtId="0" fontId="13" fillId="9" borderId="32" xfId="2" applyFont="1" applyFill="1" applyBorder="1" applyAlignment="1">
      <alignment horizontal="center" vertical="center" wrapText="1"/>
    </xf>
    <xf numFmtId="164" fontId="14" fillId="0" borderId="32" xfId="3" applyNumberFormat="1" applyFont="1" applyFill="1" applyBorder="1" applyAlignment="1">
      <alignment horizontal="center" vertical="center" wrapText="1"/>
    </xf>
    <xf numFmtId="165" fontId="12" fillId="3" borderId="32" xfId="4" applyNumberFormat="1" applyFont="1" applyFill="1" applyBorder="1" applyAlignment="1">
      <alignment horizontal="center" vertical="center" wrapText="1"/>
    </xf>
    <xf numFmtId="0" fontId="13" fillId="5" borderId="32" xfId="2" applyFont="1" applyFill="1" applyBorder="1" applyAlignment="1">
      <alignment horizontal="center" vertical="center" wrapText="1"/>
    </xf>
    <xf numFmtId="166" fontId="4" fillId="11" borderId="33" xfId="4" applyFont="1" applyFill="1" applyBorder="1"/>
    <xf numFmtId="0" fontId="15" fillId="11" borderId="18" xfId="2" applyFont="1" applyFill="1" applyBorder="1"/>
    <xf numFmtId="164" fontId="12" fillId="3" borderId="32" xfId="3" applyNumberFormat="1" applyFont="1" applyFill="1" applyBorder="1" applyAlignment="1">
      <alignment horizontal="center" vertical="center" wrapText="1"/>
    </xf>
    <xf numFmtId="0" fontId="13" fillId="5" borderId="34" xfId="2" applyFont="1" applyFill="1" applyBorder="1" applyAlignment="1">
      <alignment horizontal="center" vertical="center" wrapText="1"/>
    </xf>
    <xf numFmtId="0" fontId="3" fillId="2" borderId="0" xfId="2" applyFill="1" applyAlignment="1">
      <alignment horizontal="center"/>
    </xf>
    <xf numFmtId="166" fontId="3" fillId="2" borderId="0" xfId="4" applyFont="1" applyFill="1" applyAlignment="1">
      <alignment horizontal="center"/>
    </xf>
    <xf numFmtId="165" fontId="3" fillId="2" borderId="0" xfId="2" applyNumberFormat="1" applyFill="1" applyAlignment="1">
      <alignment horizontal="center"/>
    </xf>
    <xf numFmtId="0" fontId="21" fillId="2" borderId="0" xfId="2" applyFont="1" applyFill="1"/>
    <xf numFmtId="166" fontId="21" fillId="2" borderId="0" xfId="4" applyFont="1" applyFill="1" applyBorder="1"/>
    <xf numFmtId="9" fontId="21" fillId="2" borderId="0" xfId="3" applyFont="1" applyFill="1" applyBorder="1"/>
    <xf numFmtId="0" fontId="21" fillId="2" borderId="0" xfId="2" applyFont="1" applyFill="1" applyAlignment="1">
      <alignment horizontal="center" vertical="center" wrapText="1"/>
    </xf>
    <xf numFmtId="10" fontId="23" fillId="2" borderId="0" xfId="6" applyNumberFormat="1" applyFont="1" applyFill="1" applyAlignment="1">
      <alignment horizontal="center" vertical="center" wrapText="1"/>
    </xf>
    <xf numFmtId="166" fontId="23" fillId="2" borderId="0" xfId="6" applyNumberFormat="1" applyFont="1" applyFill="1" applyAlignment="1">
      <alignment horizontal="center" vertical="center" wrapText="1"/>
    </xf>
    <xf numFmtId="4" fontId="23" fillId="2" borderId="0" xfId="6" applyNumberFormat="1" applyFont="1" applyFill="1" applyAlignment="1">
      <alignment horizontal="center" vertical="center" wrapText="1"/>
    </xf>
    <xf numFmtId="170" fontId="12" fillId="2" borderId="0" xfId="4" applyNumberFormat="1" applyFont="1" applyFill="1" applyBorder="1" applyAlignment="1">
      <alignment horizontal="center" vertical="center"/>
    </xf>
    <xf numFmtId="173" fontId="23" fillId="2" borderId="0" xfId="6" applyNumberFormat="1" applyFont="1" applyFill="1" applyAlignment="1">
      <alignment horizontal="center" vertical="center" wrapText="1"/>
    </xf>
    <xf numFmtId="4" fontId="9" fillId="7" borderId="24" xfId="6" applyNumberFormat="1" applyFont="1" applyFill="1" applyBorder="1" applyAlignment="1">
      <alignment horizontal="center" vertical="center" wrapText="1"/>
    </xf>
    <xf numFmtId="0" fontId="9" fillId="12" borderId="24" xfId="6" applyFont="1" applyFill="1" applyBorder="1" applyAlignment="1">
      <alignment horizontal="center" vertical="center" wrapText="1"/>
    </xf>
    <xf numFmtId="0" fontId="9" fillId="7" borderId="24" xfId="6" applyFont="1" applyFill="1" applyBorder="1" applyAlignment="1">
      <alignment horizontal="center" vertical="center" wrapText="1"/>
    </xf>
    <xf numFmtId="0" fontId="9" fillId="7" borderId="36" xfId="6" applyFont="1" applyFill="1" applyBorder="1" applyAlignment="1">
      <alignment horizontal="center" vertical="center" wrapText="1"/>
    </xf>
    <xf numFmtId="0" fontId="9" fillId="12" borderId="36" xfId="6" applyFont="1" applyFill="1" applyBorder="1" applyAlignment="1">
      <alignment horizontal="center" vertical="center" wrapText="1"/>
    </xf>
    <xf numFmtId="0" fontId="4" fillId="5" borderId="28" xfId="6" applyFont="1" applyFill="1" applyBorder="1" applyAlignment="1">
      <alignment horizontal="center" vertical="center" wrapText="1"/>
    </xf>
    <xf numFmtId="166" fontId="0" fillId="2" borderId="0" xfId="4" applyFont="1" applyFill="1"/>
    <xf numFmtId="9" fontId="0" fillId="2" borderId="0" xfId="3" applyFont="1" applyFill="1"/>
    <xf numFmtId="0" fontId="23" fillId="10" borderId="23" xfId="7" applyFont="1" applyFill="1" applyBorder="1" applyAlignment="1">
      <alignment horizontal="center" vertical="center" wrapText="1"/>
    </xf>
    <xf numFmtId="166" fontId="23" fillId="10" borderId="24" xfId="4" applyFont="1" applyFill="1" applyBorder="1" applyAlignment="1">
      <alignment horizontal="center" vertical="center" wrapText="1"/>
    </xf>
    <xf numFmtId="10" fontId="23" fillId="10" borderId="24" xfId="6" applyNumberFormat="1" applyFont="1" applyFill="1" applyBorder="1" applyAlignment="1">
      <alignment horizontal="center" vertical="center" wrapText="1"/>
    </xf>
    <xf numFmtId="170" fontId="23" fillId="10" borderId="24" xfId="4" applyNumberFormat="1" applyFont="1" applyFill="1" applyBorder="1" applyAlignment="1">
      <alignment horizontal="center" vertical="center" wrapText="1"/>
    </xf>
    <xf numFmtId="166" fontId="23" fillId="10" borderId="24" xfId="6" applyNumberFormat="1" applyFont="1" applyFill="1" applyBorder="1" applyAlignment="1">
      <alignment horizontal="center" vertical="center" wrapText="1"/>
    </xf>
    <xf numFmtId="166" fontId="23" fillId="10" borderId="36" xfId="4" applyFont="1" applyFill="1" applyBorder="1" applyAlignment="1">
      <alignment horizontal="center" vertical="center" wrapText="1"/>
    </xf>
    <xf numFmtId="0" fontId="13" fillId="14" borderId="29" xfId="2" applyFont="1" applyFill="1" applyBorder="1" applyAlignment="1">
      <alignment horizontal="center" vertical="center" wrapText="1"/>
    </xf>
    <xf numFmtId="166" fontId="4" fillId="2" borderId="0" xfId="4" applyFont="1" applyFill="1" applyAlignment="1">
      <alignment horizontal="center" vertical="center"/>
    </xf>
    <xf numFmtId="9" fontId="4" fillId="2" borderId="0" xfId="3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21" fillId="3" borderId="13" xfId="7" applyFont="1" applyFill="1" applyBorder="1" applyAlignment="1">
      <alignment horizontal="center" vertical="center" wrapText="1"/>
    </xf>
    <xf numFmtId="166" fontId="21" fillId="0" borderId="26" xfId="4" applyFont="1" applyFill="1" applyBorder="1" applyAlignment="1">
      <alignment horizontal="center" vertical="center" wrapText="1"/>
    </xf>
    <xf numFmtId="10" fontId="23" fillId="3" borderId="26" xfId="6" applyNumberFormat="1" applyFont="1" applyFill="1" applyBorder="1" applyAlignment="1">
      <alignment horizontal="center" vertical="center" wrapText="1"/>
    </xf>
    <xf numFmtId="170" fontId="23" fillId="10" borderId="26" xfId="4" applyNumberFormat="1" applyFont="1" applyFill="1" applyBorder="1" applyAlignment="1">
      <alignment horizontal="center" vertical="center" wrapText="1"/>
    </xf>
    <xf numFmtId="166" fontId="23" fillId="10" borderId="26" xfId="6" applyNumberFormat="1" applyFont="1" applyFill="1" applyBorder="1" applyAlignment="1">
      <alignment horizontal="center" vertical="center" wrapText="1"/>
    </xf>
    <xf numFmtId="166" fontId="23" fillId="10" borderId="26" xfId="4" applyFont="1" applyFill="1" applyBorder="1" applyAlignment="1">
      <alignment horizontal="center" vertical="center" wrapText="1"/>
    </xf>
    <xf numFmtId="167" fontId="23" fillId="3" borderId="26" xfId="5" applyFont="1" applyFill="1" applyBorder="1" applyAlignment="1">
      <alignment horizontal="center" vertical="center" wrapText="1"/>
    </xf>
    <xf numFmtId="4" fontId="23" fillId="3" borderId="26" xfId="4" applyNumberFormat="1" applyFont="1" applyFill="1" applyBorder="1" applyAlignment="1">
      <alignment horizontal="center" vertical="center" wrapText="1"/>
    </xf>
    <xf numFmtId="166" fontId="23" fillId="3" borderId="42" xfId="4" applyFont="1" applyFill="1" applyBorder="1" applyAlignment="1">
      <alignment horizontal="center" vertical="center" wrapText="1"/>
    </xf>
    <xf numFmtId="0" fontId="13" fillId="14" borderId="14" xfId="2" applyFont="1" applyFill="1" applyBorder="1" applyAlignment="1">
      <alignment horizontal="center" vertical="center" wrapText="1"/>
    </xf>
    <xf numFmtId="4" fontId="3" fillId="2" borderId="0" xfId="2" applyNumberFormat="1" applyFill="1"/>
    <xf numFmtId="167" fontId="0" fillId="2" borderId="0" xfId="5" applyFont="1" applyFill="1"/>
    <xf numFmtId="3" fontId="23" fillId="3" borderId="26" xfId="4" applyNumberFormat="1" applyFont="1" applyFill="1" applyBorder="1" applyAlignment="1">
      <alignment horizontal="center" vertical="center" wrapText="1"/>
    </xf>
    <xf numFmtId="0" fontId="21" fillId="3" borderId="17" xfId="7" applyFont="1" applyFill="1" applyBorder="1" applyAlignment="1">
      <alignment horizontal="center" vertical="center" wrapText="1"/>
    </xf>
    <xf numFmtId="166" fontId="21" fillId="0" borderId="32" xfId="4" applyFont="1" applyFill="1" applyBorder="1" applyAlignment="1">
      <alignment horizontal="center" vertical="center" wrapText="1"/>
    </xf>
    <xf numFmtId="10" fontId="23" fillId="3" borderId="32" xfId="6" applyNumberFormat="1" applyFont="1" applyFill="1" applyBorder="1" applyAlignment="1">
      <alignment horizontal="center" vertical="center" wrapText="1"/>
    </xf>
    <xf numFmtId="170" fontId="23" fillId="10" borderId="32" xfId="4" applyNumberFormat="1" applyFont="1" applyFill="1" applyBorder="1" applyAlignment="1">
      <alignment horizontal="center" vertical="center" wrapText="1"/>
    </xf>
    <xf numFmtId="166" fontId="23" fillId="10" borderId="32" xfId="6" applyNumberFormat="1" applyFont="1" applyFill="1" applyBorder="1" applyAlignment="1">
      <alignment horizontal="center" vertical="center" wrapText="1"/>
    </xf>
    <xf numFmtId="166" fontId="23" fillId="10" borderId="32" xfId="4" applyFont="1" applyFill="1" applyBorder="1" applyAlignment="1">
      <alignment horizontal="center" vertical="center" wrapText="1"/>
    </xf>
    <xf numFmtId="167" fontId="23" fillId="3" borderId="32" xfId="5" applyFont="1" applyFill="1" applyBorder="1" applyAlignment="1">
      <alignment horizontal="center" vertical="center" wrapText="1"/>
    </xf>
    <xf numFmtId="4" fontId="23" fillId="3" borderId="32" xfId="4" applyNumberFormat="1" applyFont="1" applyFill="1" applyBorder="1" applyAlignment="1">
      <alignment horizontal="center" vertical="center" wrapText="1"/>
    </xf>
    <xf numFmtId="3" fontId="23" fillId="3" borderId="32" xfId="4" applyNumberFormat="1" applyFont="1" applyFill="1" applyBorder="1" applyAlignment="1">
      <alignment horizontal="center" vertical="center" wrapText="1"/>
    </xf>
    <xf numFmtId="166" fontId="23" fillId="3" borderId="32" xfId="4" applyFont="1" applyFill="1" applyBorder="1" applyAlignment="1">
      <alignment horizontal="center" vertical="center" wrapText="1"/>
    </xf>
    <xf numFmtId="0" fontId="13" fillId="14" borderId="18" xfId="2" applyFont="1" applyFill="1" applyBorder="1" applyAlignment="1">
      <alignment horizontal="center" vertical="center" wrapText="1"/>
    </xf>
    <xf numFmtId="166" fontId="0" fillId="2" borderId="0" xfId="3" applyNumberFormat="1" applyFont="1" applyFill="1"/>
    <xf numFmtId="0" fontId="18" fillId="14" borderId="29" xfId="2" applyFont="1" applyFill="1" applyBorder="1" applyAlignment="1">
      <alignment horizontal="center" vertical="center" wrapText="1"/>
    </xf>
    <xf numFmtId="0" fontId="3" fillId="2" borderId="0" xfId="2" applyFill="1" applyAlignment="1">
      <alignment horizontal="center"/>
    </xf>
    <xf numFmtId="0" fontId="5" fillId="3" borderId="0" xfId="2" applyFont="1" applyFill="1" applyAlignment="1">
      <alignment horizontal="left"/>
    </xf>
    <xf numFmtId="0" fontId="6" fillId="3" borderId="0" xfId="2" applyFont="1" applyFill="1" applyAlignment="1">
      <alignment horizontal="left" vertical="center"/>
    </xf>
    <xf numFmtId="0" fontId="7" fillId="4" borderId="2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8" fillId="4" borderId="2" xfId="2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165" fontId="8" fillId="4" borderId="2" xfId="2" applyNumberFormat="1" applyFont="1" applyFill="1" applyBorder="1" applyAlignment="1">
      <alignment horizontal="center" vertical="center" wrapText="1"/>
    </xf>
    <xf numFmtId="165" fontId="8" fillId="4" borderId="4" xfId="2" applyNumberFormat="1" applyFont="1" applyFill="1" applyBorder="1" applyAlignment="1">
      <alignment horizontal="center" vertical="center" wrapText="1"/>
    </xf>
    <xf numFmtId="0" fontId="8" fillId="7" borderId="8" xfId="2" applyFont="1" applyFill="1" applyBorder="1" applyAlignment="1">
      <alignment horizontal="center" vertical="center" textRotation="90"/>
    </xf>
    <xf numFmtId="0" fontId="8" fillId="7" borderId="10" xfId="2" applyFont="1" applyFill="1" applyBorder="1" applyAlignment="1">
      <alignment horizontal="center" vertical="center" textRotation="90"/>
    </xf>
    <xf numFmtId="0" fontId="8" fillId="7" borderId="19" xfId="2" applyFont="1" applyFill="1" applyBorder="1" applyAlignment="1">
      <alignment horizontal="center" vertical="center" textRotation="90"/>
    </xf>
    <xf numFmtId="0" fontId="8" fillId="6" borderId="6" xfId="2" applyFont="1" applyFill="1" applyBorder="1" applyAlignment="1">
      <alignment horizontal="center" vertical="center" wrapText="1"/>
    </xf>
    <xf numFmtId="0" fontId="8" fillId="6" borderId="7" xfId="2" applyFont="1" applyFill="1" applyBorder="1" applyAlignment="1">
      <alignment horizontal="center" vertical="center" wrapText="1"/>
    </xf>
    <xf numFmtId="0" fontId="9" fillId="7" borderId="8" xfId="2" applyFont="1" applyFill="1" applyBorder="1" applyAlignment="1">
      <alignment horizontal="center" vertical="center" textRotation="90" wrapText="1"/>
    </xf>
    <xf numFmtId="0" fontId="3" fillId="7" borderId="10" xfId="2" applyFill="1" applyBorder="1" applyAlignment="1">
      <alignment textRotation="90"/>
    </xf>
    <xf numFmtId="9" fontId="8" fillId="7" borderId="9" xfId="3" applyFont="1" applyFill="1" applyBorder="1" applyAlignment="1">
      <alignment horizontal="center" vertical="center" wrapText="1"/>
    </xf>
    <xf numFmtId="9" fontId="8" fillId="7" borderId="8" xfId="3" applyFont="1" applyFill="1" applyBorder="1" applyAlignment="1">
      <alignment horizontal="center" vertical="center" wrapText="1"/>
    </xf>
    <xf numFmtId="9" fontId="8" fillId="7" borderId="10" xfId="3" applyFont="1" applyFill="1" applyBorder="1" applyAlignment="1">
      <alignment horizontal="center" vertical="center" wrapText="1"/>
    </xf>
    <xf numFmtId="9" fontId="8" fillId="7" borderId="19" xfId="3" applyFont="1" applyFill="1" applyBorder="1" applyAlignment="1">
      <alignment horizontal="center" vertical="center" wrapText="1"/>
    </xf>
    <xf numFmtId="9" fontId="8" fillId="8" borderId="8" xfId="3" applyFont="1" applyFill="1" applyBorder="1" applyAlignment="1">
      <alignment horizontal="center" vertical="center" wrapText="1"/>
    </xf>
    <xf numFmtId="9" fontId="8" fillId="8" borderId="10" xfId="3" applyFont="1" applyFill="1" applyBorder="1" applyAlignment="1">
      <alignment horizontal="center" vertical="center" wrapText="1"/>
    </xf>
    <xf numFmtId="0" fontId="8" fillId="7" borderId="8" xfId="2" applyFont="1" applyFill="1" applyBorder="1" applyAlignment="1">
      <alignment horizontal="center" vertical="center" wrapText="1"/>
    </xf>
    <xf numFmtId="0" fontId="8" fillId="7" borderId="10" xfId="2" quotePrefix="1" applyFont="1" applyFill="1" applyBorder="1" applyAlignment="1">
      <alignment horizontal="center" vertical="center" wrapText="1"/>
    </xf>
    <xf numFmtId="0" fontId="8" fillId="7" borderId="10" xfId="2" applyFont="1" applyFill="1" applyBorder="1" applyAlignment="1">
      <alignment horizontal="center" vertical="center" wrapText="1"/>
    </xf>
    <xf numFmtId="166" fontId="8" fillId="7" borderId="10" xfId="4" applyFont="1" applyFill="1" applyBorder="1" applyAlignment="1">
      <alignment horizontal="center" vertical="center" wrapText="1"/>
    </xf>
    <xf numFmtId="0" fontId="8" fillId="7" borderId="11" xfId="2" applyFont="1" applyFill="1" applyBorder="1" applyAlignment="1">
      <alignment horizontal="center" vertical="center" textRotation="90"/>
    </xf>
    <xf numFmtId="0" fontId="8" fillId="7" borderId="9" xfId="2" applyFont="1" applyFill="1" applyBorder="1" applyAlignment="1">
      <alignment horizontal="center" vertical="center" textRotation="90"/>
    </xf>
    <xf numFmtId="0" fontId="8" fillId="7" borderId="16" xfId="2" applyFont="1" applyFill="1" applyBorder="1" applyAlignment="1">
      <alignment horizontal="center" vertical="center" textRotation="90"/>
    </xf>
    <xf numFmtId="0" fontId="9" fillId="7" borderId="12" xfId="2" quotePrefix="1" applyFont="1" applyFill="1" applyBorder="1" applyAlignment="1">
      <alignment horizontal="center" vertical="center" wrapText="1"/>
    </xf>
    <xf numFmtId="0" fontId="9" fillId="7" borderId="11" xfId="2" quotePrefix="1" applyFont="1" applyFill="1" applyBorder="1" applyAlignment="1">
      <alignment horizontal="center" vertical="center" wrapText="1"/>
    </xf>
    <xf numFmtId="0" fontId="8" fillId="7" borderId="19" xfId="2" applyFont="1" applyFill="1" applyBorder="1" applyAlignment="1">
      <alignment horizontal="center" vertical="center" wrapText="1"/>
    </xf>
    <xf numFmtId="165" fontId="8" fillId="7" borderId="10" xfId="2" applyNumberFormat="1" applyFont="1" applyFill="1" applyBorder="1" applyAlignment="1">
      <alignment horizontal="center" vertical="center" wrapText="1"/>
    </xf>
    <xf numFmtId="0" fontId="9" fillId="7" borderId="39" xfId="6" applyFont="1" applyFill="1" applyBorder="1" applyAlignment="1">
      <alignment horizontal="center" vertical="center" wrapText="1"/>
    </xf>
    <xf numFmtId="0" fontId="9" fillId="7" borderId="41" xfId="6" applyFont="1" applyFill="1" applyBorder="1" applyAlignment="1">
      <alignment horizontal="center" vertical="center" wrapText="1"/>
    </xf>
    <xf numFmtId="0" fontId="20" fillId="2" borderId="0" xfId="2" applyFont="1" applyFill="1" applyAlignment="1">
      <alignment horizontal="center" vertical="center" wrapText="1"/>
    </xf>
    <xf numFmtId="0" fontId="22" fillId="2" borderId="0" xfId="2" applyFont="1" applyFill="1" applyAlignment="1">
      <alignment horizontal="center" vertical="center" wrapText="1"/>
    </xf>
    <xf numFmtId="0" fontId="4" fillId="2" borderId="0" xfId="2" applyFont="1" applyFill="1" applyAlignment="1">
      <alignment horizontal="center" vertical="center" wrapText="1"/>
    </xf>
    <xf numFmtId="0" fontId="9" fillId="7" borderId="35" xfId="7" applyFont="1" applyFill="1" applyBorder="1" applyAlignment="1">
      <alignment horizontal="center" vertical="center" textRotation="90" wrapText="1"/>
    </xf>
    <xf numFmtId="0" fontId="9" fillId="7" borderId="37" xfId="7" applyFont="1" applyFill="1" applyBorder="1" applyAlignment="1">
      <alignment horizontal="center" vertical="center" textRotation="90" wrapText="1"/>
    </xf>
    <xf numFmtId="0" fontId="9" fillId="7" borderId="40" xfId="7" applyFont="1" applyFill="1" applyBorder="1" applyAlignment="1">
      <alignment horizontal="center" vertical="center" textRotation="90" wrapText="1"/>
    </xf>
    <xf numFmtId="9" fontId="8" fillId="7" borderId="25" xfId="3" applyFont="1" applyFill="1" applyBorder="1" applyAlignment="1">
      <alignment horizontal="center" vertical="center" wrapText="1"/>
    </xf>
    <xf numFmtId="9" fontId="8" fillId="7" borderId="38" xfId="3" applyFont="1" applyFill="1" applyBorder="1" applyAlignment="1">
      <alignment horizontal="center" vertical="center" wrapText="1"/>
    </xf>
    <xf numFmtId="9" fontId="8" fillId="7" borderId="41" xfId="3" applyFont="1" applyFill="1" applyBorder="1" applyAlignment="1">
      <alignment horizontal="center" vertical="center" wrapText="1"/>
    </xf>
    <xf numFmtId="170" fontId="8" fillId="7" borderId="25" xfId="4" applyNumberFormat="1" applyFont="1" applyFill="1" applyBorder="1" applyAlignment="1">
      <alignment horizontal="center" vertical="center" textRotation="90"/>
    </xf>
    <xf numFmtId="170" fontId="8" fillId="7" borderId="38" xfId="4" applyNumberFormat="1" applyFont="1" applyFill="1" applyBorder="1" applyAlignment="1">
      <alignment horizontal="center" vertical="center" textRotation="90"/>
    </xf>
    <xf numFmtId="170" fontId="8" fillId="7" borderId="41" xfId="4" applyNumberFormat="1" applyFont="1" applyFill="1" applyBorder="1" applyAlignment="1">
      <alignment horizontal="center" vertical="center" textRotation="90"/>
    </xf>
    <xf numFmtId="0" fontId="8" fillId="7" borderId="25" xfId="2" applyFont="1" applyFill="1" applyBorder="1" applyAlignment="1">
      <alignment horizontal="center" vertical="center" textRotation="90" wrapText="1"/>
    </xf>
    <xf numFmtId="0" fontId="8" fillId="7" borderId="38" xfId="2" applyFont="1" applyFill="1" applyBorder="1" applyAlignment="1">
      <alignment horizontal="center" vertical="center" textRotation="90" wrapText="1"/>
    </xf>
    <xf numFmtId="0" fontId="8" fillId="7" borderId="41" xfId="2" applyFont="1" applyFill="1" applyBorder="1" applyAlignment="1">
      <alignment horizontal="center" vertical="center" textRotation="90" wrapText="1"/>
    </xf>
    <xf numFmtId="0" fontId="8" fillId="13" borderId="8" xfId="2" applyFont="1" applyFill="1" applyBorder="1" applyAlignment="1">
      <alignment horizontal="center" vertical="center" textRotation="90"/>
    </xf>
    <xf numFmtId="0" fontId="8" fillId="13" borderId="10" xfId="2" applyFont="1" applyFill="1" applyBorder="1" applyAlignment="1">
      <alignment horizontal="center" vertical="center" textRotation="90"/>
    </xf>
    <xf numFmtId="0" fontId="8" fillId="13" borderId="19" xfId="2" applyFont="1" applyFill="1" applyBorder="1" applyAlignment="1">
      <alignment horizontal="center" vertical="center" textRotation="90"/>
    </xf>
    <xf numFmtId="165" fontId="8" fillId="13" borderId="8" xfId="2" applyNumberFormat="1" applyFont="1" applyFill="1" applyBorder="1" applyAlignment="1">
      <alignment horizontal="center" vertical="center" wrapText="1"/>
    </xf>
    <xf numFmtId="165" fontId="8" fillId="13" borderId="10" xfId="2" applyNumberFormat="1" applyFont="1" applyFill="1" applyBorder="1" applyAlignment="1">
      <alignment horizontal="center" vertical="center" wrapText="1"/>
    </xf>
    <xf numFmtId="165" fontId="8" fillId="13" borderId="19" xfId="2" applyNumberFormat="1" applyFont="1" applyFill="1" applyBorder="1" applyAlignment="1">
      <alignment horizontal="center" vertical="center" wrapText="1"/>
    </xf>
    <xf numFmtId="4" fontId="9" fillId="7" borderId="39" xfId="6" applyNumberFormat="1" applyFont="1" applyFill="1" applyBorder="1" applyAlignment="1">
      <alignment horizontal="center" vertical="center" wrapText="1"/>
    </xf>
    <xf numFmtId="4" fontId="9" fillId="7" borderId="41" xfId="6" applyNumberFormat="1" applyFont="1" applyFill="1" applyBorder="1" applyAlignment="1">
      <alignment horizontal="center" vertical="center" wrapText="1"/>
    </xf>
    <xf numFmtId="0" fontId="9" fillId="12" borderId="39" xfId="6" applyFont="1" applyFill="1" applyBorder="1" applyAlignment="1">
      <alignment horizontal="center" vertical="center" wrapText="1"/>
    </xf>
    <xf numFmtId="0" fontId="9" fillId="12" borderId="41" xfId="6" applyFont="1" applyFill="1" applyBorder="1" applyAlignment="1">
      <alignment horizontal="center" vertical="center" wrapText="1"/>
    </xf>
    <xf numFmtId="0" fontId="4" fillId="5" borderId="21" xfId="6" applyFont="1" applyFill="1" applyBorder="1" applyAlignment="1">
      <alignment horizontal="center" vertical="center" wrapText="1"/>
    </xf>
    <xf numFmtId="0" fontId="4" fillId="5" borderId="34" xfId="6" applyFont="1" applyFill="1" applyBorder="1" applyAlignment="1">
      <alignment horizontal="center" vertical="center" wrapText="1"/>
    </xf>
  </cellXfs>
  <cellStyles count="8">
    <cellStyle name="Millares 2" xfId="4"/>
    <cellStyle name="Moneda 2" xfId="5"/>
    <cellStyle name="Normal" xfId="0" builtinId="0"/>
    <cellStyle name="Normal 2" xfId="2"/>
    <cellStyle name="Normal 2 2" xfId="6"/>
    <cellStyle name="Normal 3" xfId="7"/>
    <cellStyle name="Porcentaje" xfId="1" builtinId="5"/>
    <cellStyle name="Porcentaje 2" xfId="3"/>
  </cellStyles>
  <dxfs count="388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638175</xdr:colOff>
          <xdr:row>4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Seguimiento%20SE/Evaluaciones/2021/Canal%20del%20Dique/Santa%20Lucia/Residual/MATRIZ%20FINANCIERA%20Y%20K%20RESIDUAL,%20SANTA%20LUCI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gar%20Melo/Documents/FONDO%20DE%20ADAPTACION/PRESUPUESTOS%20CENTROS%20POBLADOS/16%2005%2027%20PPTOS%20REVISADOS%20BOLIVAR/01%20PPTO%20AIU%20PROGRAMA%20CALAMAR/16%2005%2026%20PPTO%20Y%20APUS%20CALAM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FORMATO B"/>
      <sheetName val="FORMATO A-2"/>
      <sheetName val="Indicadores F y O"/>
      <sheetName val="Capacidad Financiera"/>
      <sheetName val="POA"/>
      <sheetName val="Puntajes"/>
      <sheetName val="Cap Organización"/>
      <sheetName val="Puntaje Exp"/>
      <sheetName val="Puntaje CT"/>
      <sheetName val="Puntaje CF"/>
      <sheetName val="Saldo CtosEjecución"/>
      <sheetName val="Capacidad Residual"/>
      <sheetName val="Contratos Ejecutados A1"/>
      <sheetName val="FORMATO A-1"/>
      <sheetName val="FORMATO C"/>
      <sheetName val="Contratos en Ejecucion"/>
      <sheetName val="RevFiscal"/>
      <sheetName val="PO"/>
      <sheetName val="MATRIZ FINANCIERA Y K RESIDUAL,"/>
    </sheetNames>
    <definedNames>
      <definedName name="copiar"/>
      <definedName name="copy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B4" t="str">
            <v>No. PROCESO: FA-SAMC-I-S-002-2020</v>
          </cell>
        </row>
      </sheetData>
      <sheetData sheetId="5">
        <row r="2">
          <cell r="A2">
            <v>1</v>
          </cell>
          <cell r="B2">
            <v>538640729</v>
          </cell>
          <cell r="F2">
            <v>877803</v>
          </cell>
        </row>
      </sheetData>
      <sheetData sheetId="6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7">
        <row r="10">
          <cell r="C10">
            <v>1.1000000000000001</v>
          </cell>
        </row>
      </sheetData>
      <sheetData sheetId="8">
        <row r="10">
          <cell r="C10">
            <v>1.1000000000000001</v>
          </cell>
        </row>
      </sheetData>
      <sheetData sheetId="9">
        <row r="10">
          <cell r="C10">
            <v>1.1000000000000001</v>
          </cell>
        </row>
      </sheetData>
      <sheetData sheetId="10">
        <row r="10">
          <cell r="C10">
            <v>1.1000000000000001</v>
          </cell>
        </row>
      </sheetData>
      <sheetData sheetId="11">
        <row r="10">
          <cell r="C10">
            <v>1.1000000000000001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APUs v.1"/>
      <sheetName val="CALAMAR"/>
      <sheetName val="APU 1-LOCAL"/>
      <sheetName val="APU 2-DESM"/>
      <sheetName val="APU 3-DESC"/>
      <sheetName val="APU 4-RELL MAQ CANT"/>
      <sheetName val="APU 5-GRUPO 01"/>
      <sheetName val="APU 6-RELL ARENA"/>
      <sheetName val="APU 8-CONCR 280"/>
      <sheetName val="APU 10-REVEG DESCA"/>
      <sheetName val="APU 12-CERCA ALAMBRE "/>
      <sheetName val="APU 16-ACARREO"/>
      <sheetName val="APU 24-CASETA-GRUPO 01"/>
      <sheetName val="APU 26-DREN FRANCES CON TUB"/>
      <sheetName val="APU 26-DREN FRANCES GRUPO 01"/>
      <sheetName val="APU 28-EXCAVACION MECANICA"/>
      <sheetName val="APU 30-RELL MANUAL PROV EXC"/>
      <sheetName val="APU 31-EXCAVACION MANUAL"/>
      <sheetName val="APU 41-DEMOLIC MURO CONCR ESTAN"/>
      <sheetName val="APU 43-CUNETA TIPO 2 "/>
      <sheetName val="APU 44-PLACA PERFORADA"/>
      <sheetName val="APU 75-BOMBA ELECT 1 HP"/>
      <sheetName val="APU 76-TUB GALVANIZADA 1PULGADA"/>
      <sheetName val="APU 87-SIEMBRA MADERABLES"/>
      <sheetName val="APU 88-SIEMBRA FRUTALES"/>
      <sheetName val="INSUMOS"/>
    </sheetNames>
    <sheetDataSet>
      <sheetData sheetId="0">
        <row r="5">
          <cell r="B5" t="str">
            <v>APU</v>
          </cell>
          <cell r="C5" t="str">
            <v>DESCRIPCION</v>
          </cell>
          <cell r="D5" t="str">
            <v>UNIDAD</v>
          </cell>
          <cell r="E5" t="str">
            <v>VALOR UNITARIO</v>
          </cell>
          <cell r="F5" t="str">
            <v>INVIAS</v>
          </cell>
          <cell r="G5" t="str">
            <v>PARTICULAR</v>
          </cell>
          <cell r="H5" t="str">
            <v>ITEM PAGO</v>
          </cell>
        </row>
        <row r="6">
          <cell r="B6">
            <v>1</v>
          </cell>
          <cell r="C6" t="str">
            <v>Localización y replanteo</v>
          </cell>
          <cell r="D6" t="str">
            <v>mes</v>
          </cell>
          <cell r="E6">
            <v>15587282</v>
          </cell>
          <cell r="G6" t="str">
            <v>11 P</v>
          </cell>
          <cell r="H6" t="str">
            <v>P 11.2</v>
          </cell>
          <cell r="J6">
            <v>2187600</v>
          </cell>
          <cell r="K6">
            <v>-13399682</v>
          </cell>
          <cell r="L6">
            <v>2476144.44</v>
          </cell>
        </row>
        <row r="7">
          <cell r="B7">
            <v>2</v>
          </cell>
          <cell r="C7" t="str">
            <v>Desmonte y limpieza</v>
          </cell>
          <cell r="D7" t="str">
            <v>Ha</v>
          </cell>
          <cell r="E7">
            <v>2266652</v>
          </cell>
          <cell r="G7" t="str">
            <v>1 P</v>
          </cell>
          <cell r="H7" t="str">
            <v>P 1.2</v>
          </cell>
          <cell r="J7">
            <v>2002560</v>
          </cell>
          <cell r="K7">
            <v>-264092</v>
          </cell>
          <cell r="L7">
            <v>2266697.6639999999</v>
          </cell>
        </row>
        <row r="8">
          <cell r="B8">
            <v>3</v>
          </cell>
          <cell r="C8" t="str">
            <v>Descapote de capa organica</v>
          </cell>
          <cell r="D8" t="str">
            <v>m3</v>
          </cell>
          <cell r="E8">
            <v>13650</v>
          </cell>
          <cell r="G8" t="str">
            <v>1 P</v>
          </cell>
          <cell r="H8" t="str">
            <v>P 1.1</v>
          </cell>
          <cell r="J8">
            <v>12020</v>
          </cell>
          <cell r="K8">
            <v>-1630</v>
          </cell>
          <cell r="L8">
            <v>13605.437999999998</v>
          </cell>
        </row>
        <row r="9">
          <cell r="B9">
            <v>4</v>
          </cell>
          <cell r="C9" t="str">
            <v>Rellenos con maquina en material de cantera</v>
          </cell>
          <cell r="D9" t="str">
            <v>m3</v>
          </cell>
          <cell r="E9">
            <v>22309</v>
          </cell>
          <cell r="G9" t="str">
            <v>2 P REV 1</v>
          </cell>
          <cell r="H9" t="str">
            <v>P 2.1</v>
          </cell>
          <cell r="J9">
            <v>19711</v>
          </cell>
          <cell r="K9">
            <v>-2598</v>
          </cell>
          <cell r="L9">
            <v>22310.880899999996</v>
          </cell>
        </row>
        <row r="10">
          <cell r="B10" t="str">
            <v>5G01</v>
          </cell>
          <cell r="C10" t="str">
            <v>Suministro e Instalación de Afirmado - Grupo 01</v>
          </cell>
          <cell r="D10" t="str">
            <v>m3</v>
          </cell>
          <cell r="E10">
            <v>118751</v>
          </cell>
          <cell r="F10" t="str">
            <v>INV 311.13</v>
          </cell>
          <cell r="H10" t="str">
            <v>INV 311.1</v>
          </cell>
          <cell r="J10">
            <v>107132</v>
          </cell>
          <cell r="K10">
            <v>-11619</v>
          </cell>
          <cell r="L10">
            <v>121262.71079999999</v>
          </cell>
        </row>
        <row r="11">
          <cell r="B11">
            <v>6</v>
          </cell>
          <cell r="C11" t="str">
            <v>Relleno con arena de dragado (filtro incluye Geotextil)</v>
          </cell>
          <cell r="D11" t="str">
            <v>m3</v>
          </cell>
          <cell r="E11">
            <v>53087</v>
          </cell>
          <cell r="G11" t="str">
            <v>4 P</v>
          </cell>
          <cell r="H11" t="str">
            <v>P 4.1</v>
          </cell>
          <cell r="J11">
            <v>46901</v>
          </cell>
          <cell r="K11">
            <v>-6186</v>
          </cell>
          <cell r="L11">
            <v>53087.241899999994</v>
          </cell>
        </row>
        <row r="12">
          <cell r="B12">
            <v>8</v>
          </cell>
          <cell r="C12" t="str">
            <v xml:space="preserve">Concreto de 280 kg/cm2 </v>
          </cell>
          <cell r="D12" t="str">
            <v>m3</v>
          </cell>
          <cell r="E12">
            <v>675893</v>
          </cell>
          <cell r="F12" t="str">
            <v>INV 630.13</v>
          </cell>
          <cell r="H12" t="str">
            <v>INV 630.3</v>
          </cell>
          <cell r="J12">
            <v>46901</v>
          </cell>
          <cell r="K12">
            <v>-628992</v>
          </cell>
          <cell r="L12">
            <v>53087.241899999994</v>
          </cell>
        </row>
        <row r="13">
          <cell r="B13">
            <v>10</v>
          </cell>
          <cell r="C13" t="str">
            <v>Revegetalización con material de descapote</v>
          </cell>
          <cell r="D13" t="str">
            <v>m2</v>
          </cell>
          <cell r="E13">
            <v>6126</v>
          </cell>
          <cell r="G13" t="str">
            <v>9 P</v>
          </cell>
          <cell r="H13" t="str">
            <v>P 9.2</v>
          </cell>
          <cell r="J13">
            <v>5412</v>
          </cell>
          <cell r="K13">
            <v>-714</v>
          </cell>
          <cell r="L13">
            <v>6125.8427999999994</v>
          </cell>
        </row>
        <row r="14">
          <cell r="B14">
            <v>12</v>
          </cell>
          <cell r="C14" t="str">
            <v>Cerca en alambre de púas con postes de madera</v>
          </cell>
          <cell r="D14" t="str">
            <v>ml</v>
          </cell>
          <cell r="E14">
            <v>29044</v>
          </cell>
          <cell r="G14" t="str">
            <v>14 P</v>
          </cell>
          <cell r="H14" t="str">
            <v>P 14.1</v>
          </cell>
          <cell r="J14">
            <v>25659</v>
          </cell>
          <cell r="K14">
            <v>-3385</v>
          </cell>
          <cell r="L14">
            <v>29043.422099999996</v>
          </cell>
        </row>
        <row r="15">
          <cell r="B15">
            <v>16</v>
          </cell>
          <cell r="C15" t="str">
            <v>Acarreo de material</v>
          </cell>
          <cell r="D15" t="str">
            <v>m3-km</v>
          </cell>
          <cell r="E15">
            <v>1132</v>
          </cell>
          <cell r="F15" t="str">
            <v>INV 900.13</v>
          </cell>
          <cell r="H15" t="str">
            <v>INV 900.2</v>
          </cell>
          <cell r="J15">
            <v>1000</v>
          </cell>
          <cell r="K15">
            <v>-132</v>
          </cell>
          <cell r="L15">
            <v>1131.8999999999999</v>
          </cell>
        </row>
        <row r="16">
          <cell r="B16" t="str">
            <v>24G01</v>
          </cell>
          <cell r="C16" t="str">
            <v>Construcción caseta (2,30x2,00) y tanque en concreto de (2,12x1,36x2,10)</v>
          </cell>
          <cell r="D16" t="str">
            <v>Un</v>
          </cell>
          <cell r="E16">
            <v>16388750</v>
          </cell>
          <cell r="G16" t="str">
            <v>24 P</v>
          </cell>
          <cell r="H16" t="str">
            <v>P 24.1</v>
          </cell>
          <cell r="J16">
            <v>14478974</v>
          </cell>
          <cell r="K16">
            <v>-1909776</v>
          </cell>
          <cell r="L16">
            <v>16388750.670599999</v>
          </cell>
        </row>
        <row r="17">
          <cell r="B17" t="str">
            <v>26G01</v>
          </cell>
          <cell r="C17" t="str">
            <v>Construcción dren frances (1,3 x 0,6 m) con tuberia PVC</v>
          </cell>
          <cell r="D17" t="str">
            <v>m</v>
          </cell>
          <cell r="E17">
            <v>153255</v>
          </cell>
          <cell r="G17" t="str">
            <v>20 P</v>
          </cell>
          <cell r="H17" t="str">
            <v>P 20.1</v>
          </cell>
          <cell r="J17">
            <v>136980</v>
          </cell>
          <cell r="K17">
            <v>-16275</v>
          </cell>
          <cell r="L17">
            <v>155047.66199999998</v>
          </cell>
        </row>
        <row r="18">
          <cell r="B18">
            <v>28</v>
          </cell>
          <cell r="C18" t="str">
            <v>Excavación mecánica (Incluye retiro)</v>
          </cell>
          <cell r="D18" t="str">
            <v>m3</v>
          </cell>
          <cell r="E18">
            <v>6933</v>
          </cell>
          <cell r="G18" t="str">
            <v>10 P REV 1</v>
          </cell>
          <cell r="H18" t="str">
            <v>P 10.1</v>
          </cell>
          <cell r="J18">
            <v>6125</v>
          </cell>
          <cell r="K18">
            <v>-808</v>
          </cell>
          <cell r="L18">
            <v>6932.8874999999998</v>
          </cell>
        </row>
        <row r="19">
          <cell r="B19">
            <v>30</v>
          </cell>
          <cell r="C19" t="str">
            <v>Relleno manual material proveniente de la excavación</v>
          </cell>
          <cell r="D19" t="str">
            <v>m3</v>
          </cell>
          <cell r="E19">
            <v>7393</v>
          </cell>
          <cell r="G19" t="str">
            <v>2 P REV 1</v>
          </cell>
          <cell r="H19" t="str">
            <v>P 2.2</v>
          </cell>
          <cell r="J19">
            <v>6537</v>
          </cell>
          <cell r="K19">
            <v>-856</v>
          </cell>
          <cell r="L19">
            <v>7399.2302999999993</v>
          </cell>
        </row>
        <row r="20">
          <cell r="B20">
            <v>31</v>
          </cell>
          <cell r="C20" t="str">
            <v>Excavación manual</v>
          </cell>
          <cell r="D20" t="str">
            <v>m3</v>
          </cell>
          <cell r="E20">
            <v>16729</v>
          </cell>
          <cell r="G20" t="str">
            <v>10 P REV 1</v>
          </cell>
          <cell r="H20" t="str">
            <v>P 10.2</v>
          </cell>
          <cell r="J20">
            <v>14779</v>
          </cell>
          <cell r="K20">
            <v>-1950</v>
          </cell>
          <cell r="L20">
            <v>16728.3501</v>
          </cell>
        </row>
        <row r="21">
          <cell r="B21">
            <v>41</v>
          </cell>
          <cell r="C21" t="str">
            <v>Demolición estructuras en concreto</v>
          </cell>
          <cell r="D21" t="str">
            <v>m3</v>
          </cell>
          <cell r="E21">
            <v>67212</v>
          </cell>
          <cell r="F21" t="str">
            <v>INV 201.13</v>
          </cell>
          <cell r="H21" t="str">
            <v>INV 201.1</v>
          </cell>
          <cell r="J21">
            <v>14779</v>
          </cell>
          <cell r="K21">
            <v>-52433</v>
          </cell>
          <cell r="L21">
            <v>16728.3501</v>
          </cell>
        </row>
        <row r="22">
          <cell r="B22">
            <v>43</v>
          </cell>
          <cell r="C22" t="str">
            <v xml:space="preserve">Construccion de cuneta Tipo 2, concreto 3,000 PSI e=0.10 m </v>
          </cell>
          <cell r="D22" t="str">
            <v>m</v>
          </cell>
          <cell r="E22">
            <v>222608</v>
          </cell>
          <cell r="G22" t="str">
            <v>6 P</v>
          </cell>
          <cell r="H22" t="str">
            <v>P 6.2</v>
          </cell>
          <cell r="J22">
            <v>196667</v>
          </cell>
          <cell r="K22">
            <v>-25941</v>
          </cell>
          <cell r="L22">
            <v>222607.37729999999</v>
          </cell>
        </row>
        <row r="23">
          <cell r="B23">
            <v>44</v>
          </cell>
          <cell r="C23" t="str">
            <v xml:space="preserve">Construccion de placa perforada, e=0.10 m </v>
          </cell>
          <cell r="D23" t="str">
            <v>m</v>
          </cell>
          <cell r="E23">
            <v>141445</v>
          </cell>
          <cell r="G23" t="str">
            <v>6 P</v>
          </cell>
          <cell r="H23" t="str">
            <v>P 6.3</v>
          </cell>
          <cell r="J23">
            <v>124962</v>
          </cell>
          <cell r="K23">
            <v>-16483</v>
          </cell>
          <cell r="L23">
            <v>141444.4878</v>
          </cell>
        </row>
        <row r="24">
          <cell r="B24">
            <v>75</v>
          </cell>
          <cell r="C24" t="str">
            <v>Suministro e instalación de bomba eléctrica sumergible potencia 1.00 hp monofásica a 110 v, elementos de control para operación automática</v>
          </cell>
          <cell r="D24" t="str">
            <v>Un</v>
          </cell>
          <cell r="E24">
            <v>2614885</v>
          </cell>
          <cell r="G24" t="str">
            <v>21 P</v>
          </cell>
          <cell r="H24" t="str">
            <v>P 21.2</v>
          </cell>
          <cell r="J24">
            <v>2310173</v>
          </cell>
          <cell r="K24">
            <v>-304712</v>
          </cell>
          <cell r="L24">
            <v>2614884.8186999997</v>
          </cell>
        </row>
        <row r="25">
          <cell r="B25">
            <v>76</v>
          </cell>
          <cell r="C25" t="str">
            <v>Tubería Galvanizada de 1" (Inc. accesorios)</v>
          </cell>
          <cell r="D25" t="str">
            <v>ml</v>
          </cell>
          <cell r="E25">
            <v>20870</v>
          </cell>
          <cell r="G25" t="str">
            <v>27-P</v>
          </cell>
          <cell r="H25" t="str">
            <v>P 27.2</v>
          </cell>
          <cell r="J25">
            <v>18438</v>
          </cell>
          <cell r="K25">
            <v>-2432</v>
          </cell>
          <cell r="L25">
            <v>20869.972199999997</v>
          </cell>
        </row>
        <row r="26">
          <cell r="B26">
            <v>87</v>
          </cell>
          <cell r="C26" t="str">
            <v>Siembra de árbol maderable tipo Roble o similar</v>
          </cell>
          <cell r="D26" t="str">
            <v>Un</v>
          </cell>
          <cell r="E26">
            <v>56290</v>
          </cell>
          <cell r="G26" t="str">
            <v>30-P</v>
          </cell>
          <cell r="H26" t="str">
            <v>P 30.1</v>
          </cell>
          <cell r="J26">
            <v>49731</v>
          </cell>
          <cell r="K26">
            <v>-6559</v>
          </cell>
          <cell r="L26">
            <v>56290.518899999995</v>
          </cell>
        </row>
        <row r="27">
          <cell r="B27">
            <v>88</v>
          </cell>
          <cell r="C27" t="str">
            <v>Siembra de árbol frutal tipo Mango o similar</v>
          </cell>
          <cell r="D27" t="str">
            <v>Un</v>
          </cell>
          <cell r="E27">
            <v>56290</v>
          </cell>
          <cell r="G27" t="str">
            <v>30-P</v>
          </cell>
          <cell r="H27" t="str">
            <v>P 30.2</v>
          </cell>
          <cell r="J27">
            <v>49731</v>
          </cell>
          <cell r="K27">
            <v>-6559</v>
          </cell>
          <cell r="L27">
            <v>56290.518899999995</v>
          </cell>
        </row>
        <row r="44">
          <cell r="C44" t="str">
            <v>ABRIL / 2016</v>
          </cell>
        </row>
        <row r="46">
          <cell r="C46">
            <v>1.1318999999999999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INSUMOS</v>
          </cell>
          <cell r="B1" t="str">
            <v>UN</v>
          </cell>
          <cell r="C1" t="str">
            <v>V. UNITARIO</v>
          </cell>
        </row>
        <row r="2">
          <cell r="A2" t="str">
            <v>Acarreo</v>
          </cell>
          <cell r="B2" t="str">
            <v>m3-km</v>
          </cell>
          <cell r="C2">
            <v>1131.8999999999999</v>
          </cell>
        </row>
        <row r="3">
          <cell r="A3" t="str">
            <v>Acarreo de material afirmado (Cantera Buenavista)</v>
          </cell>
          <cell r="B3" t="str">
            <v>m3-km</v>
          </cell>
          <cell r="C3">
            <v>1131.8999999999999</v>
          </cell>
        </row>
        <row r="4">
          <cell r="A4" t="str">
            <v>Acarreo de material afirmado (Cantera Cascajal)</v>
          </cell>
          <cell r="B4" t="str">
            <v>m3-km</v>
          </cell>
          <cell r="C4">
            <v>1131.8999999999999</v>
          </cell>
        </row>
        <row r="5">
          <cell r="A5" t="str">
            <v>Acarreo de material afirmado (Cantera sugerida Gravitrans)</v>
          </cell>
          <cell r="B5" t="str">
            <v>m3-km</v>
          </cell>
          <cell r="C5">
            <v>1131.8999999999999</v>
          </cell>
        </row>
        <row r="6">
          <cell r="A6" t="str">
            <v>Accesorios de descarga - Bomba 50l/s</v>
          </cell>
          <cell r="B6" t="str">
            <v>un</v>
          </cell>
          <cell r="C6">
            <v>5514616.7999999998</v>
          </cell>
        </row>
        <row r="7">
          <cell r="A7" t="str">
            <v>Accesorios de descarga - Bomba 200l/s</v>
          </cell>
          <cell r="B7" t="str">
            <v>un</v>
          </cell>
          <cell r="C7">
            <v>10766632.799999999</v>
          </cell>
        </row>
        <row r="8">
          <cell r="A8" t="str">
            <v>Accesorios de descarga - Bomba 150l/s</v>
          </cell>
          <cell r="B8" t="str">
            <v>un</v>
          </cell>
          <cell r="C8">
            <v>7352822.3999999994</v>
          </cell>
        </row>
        <row r="9">
          <cell r="A9" t="str">
            <v>Accesorios de descarga - Bomba 100l/s</v>
          </cell>
          <cell r="B9" t="str">
            <v>un</v>
          </cell>
          <cell r="C9">
            <v>5514616.7999999998</v>
          </cell>
        </row>
        <row r="10">
          <cell r="A10" t="str">
            <v>Accesorios de descarga</v>
          </cell>
          <cell r="B10" t="str">
            <v>un</v>
          </cell>
          <cell r="C10">
            <v>5514616.7999999998</v>
          </cell>
        </row>
        <row r="11">
          <cell r="A11" t="str">
            <v>Accesorios de descarga</v>
          </cell>
          <cell r="B11" t="str">
            <v>un</v>
          </cell>
          <cell r="C11">
            <v>7352822.3999999994</v>
          </cell>
        </row>
        <row r="12">
          <cell r="A12" t="str">
            <v>Accesorios de instalación</v>
          </cell>
          <cell r="B12" t="str">
            <v>un</v>
          </cell>
          <cell r="C12">
            <v>4527.5999999999995</v>
          </cell>
        </row>
        <row r="13">
          <cell r="A13" t="str">
            <v>Accesorios de instalación 1"</v>
          </cell>
          <cell r="B13" t="str">
            <v>un</v>
          </cell>
          <cell r="C13">
            <v>3602.3396639999996</v>
          </cell>
        </row>
        <row r="14">
          <cell r="A14" t="str">
            <v>Accesorios de succión - Bomba 50l/s</v>
          </cell>
          <cell r="B14" t="str">
            <v>un</v>
          </cell>
          <cell r="C14">
            <v>3282509.9999999995</v>
          </cell>
        </row>
        <row r="15">
          <cell r="A15" t="str">
            <v>Accesorios de succión - Bomba 200l/s</v>
          </cell>
          <cell r="B15" t="str">
            <v>un</v>
          </cell>
          <cell r="C15">
            <v>5120715.5999999996</v>
          </cell>
        </row>
        <row r="16">
          <cell r="A16" t="str">
            <v>Accesorios de succión - Bomba 150l/s</v>
          </cell>
          <cell r="B16" t="str">
            <v>un</v>
          </cell>
          <cell r="C16">
            <v>5120715.5999999996</v>
          </cell>
        </row>
        <row r="17">
          <cell r="A17" t="str">
            <v>Accesorios de succión - Bomba 100l/s</v>
          </cell>
          <cell r="B17" t="str">
            <v>un</v>
          </cell>
          <cell r="C17">
            <v>3545110.8</v>
          </cell>
        </row>
        <row r="18">
          <cell r="A18" t="str">
            <v>Accesorios de succión</v>
          </cell>
          <cell r="B18" t="str">
            <v>un</v>
          </cell>
          <cell r="C18">
            <v>3282509.9999999995</v>
          </cell>
        </row>
        <row r="19">
          <cell r="A19" t="str">
            <v>Accesorios de succión</v>
          </cell>
          <cell r="B19" t="str">
            <v>un</v>
          </cell>
          <cell r="C19">
            <v>5120715.5999999996</v>
          </cell>
        </row>
        <row r="20">
          <cell r="A20" t="str">
            <v>Accesorios de succión y accesorios de descarga</v>
          </cell>
          <cell r="B20" t="str">
            <v>un</v>
          </cell>
          <cell r="C20">
            <v>5252016</v>
          </cell>
        </row>
        <row r="21">
          <cell r="A21" t="str">
            <v>Accesorios de succión y de descarga</v>
          </cell>
          <cell r="B21" t="str">
            <v>un</v>
          </cell>
          <cell r="C21">
            <v>6092338.5599999996</v>
          </cell>
        </row>
        <row r="22">
          <cell r="A22" t="str">
            <v>Accesorios galvanizados diámetro 1"</v>
          </cell>
          <cell r="B22" t="str">
            <v>un</v>
          </cell>
          <cell r="C22">
            <v>9204.6107999999986</v>
          </cell>
        </row>
        <row r="23">
          <cell r="A23" t="str">
            <v>Accesorios para tubería galvanizada 1/2"</v>
          </cell>
          <cell r="B23" t="str">
            <v>un</v>
          </cell>
          <cell r="C23">
            <v>5026.1793119999993</v>
          </cell>
        </row>
        <row r="24">
          <cell r="A24" t="str">
            <v>Aceite para diesel tipo 15W40</v>
          </cell>
          <cell r="B24" t="str">
            <v>gal</v>
          </cell>
          <cell r="C24">
            <v>78780.239999999991</v>
          </cell>
        </row>
        <row r="25">
          <cell r="A25" t="str">
            <v>Acero de refuerzo</v>
          </cell>
          <cell r="B25" t="str">
            <v>kg</v>
          </cell>
          <cell r="C25">
            <v>4044.2786999999998</v>
          </cell>
        </row>
        <row r="26">
          <cell r="A26" t="str">
            <v>Acero de refuerzo Fy 4200 Kg/cm2 - insumo</v>
          </cell>
          <cell r="B26" t="str">
            <v>kg</v>
          </cell>
          <cell r="C26">
            <v>2297.7569999999996</v>
          </cell>
        </row>
        <row r="27">
          <cell r="A27" t="str">
            <v>Acero de refuerzo fy 4200 kg/cm2</v>
          </cell>
          <cell r="B27" t="str">
            <v>kg</v>
          </cell>
          <cell r="C27">
            <v>4044.2786999999998</v>
          </cell>
        </row>
        <row r="28">
          <cell r="A28" t="str">
            <v>Acero de refuerzo fy 4200 kg/cm2</v>
          </cell>
          <cell r="B28" t="str">
            <v>kg</v>
          </cell>
          <cell r="C28">
            <v>4044.2786999999998</v>
          </cell>
        </row>
        <row r="29">
          <cell r="A29" t="str">
            <v xml:space="preserve">Acometida eléctrica 2x8 concéntrica, medidor monofásico, caja, accesorios </v>
          </cell>
          <cell r="B29" t="str">
            <v>glb</v>
          </cell>
          <cell r="C29">
            <v>249017.99999999997</v>
          </cell>
        </row>
        <row r="30">
          <cell r="A30" t="str">
            <v>Acoples</v>
          </cell>
          <cell r="B30" t="str">
            <v>un</v>
          </cell>
          <cell r="C30">
            <v>9055.1999999999989</v>
          </cell>
        </row>
        <row r="31">
          <cell r="A31" t="str">
            <v>Afirmado</v>
          </cell>
          <cell r="B31" t="str">
            <v>m3</v>
          </cell>
          <cell r="C31">
            <v>63386.399999999994</v>
          </cell>
        </row>
        <row r="32">
          <cell r="A32" t="str">
            <v>Afirmado - Cantera sugerida Buenavista</v>
          </cell>
          <cell r="B32" t="str">
            <v>m3</v>
          </cell>
          <cell r="C32">
            <v>63386.399999999994</v>
          </cell>
        </row>
        <row r="33">
          <cell r="A33" t="str">
            <v>Afirmado - Cantera sugerida Cascajal</v>
          </cell>
          <cell r="B33" t="str">
            <v>m3</v>
          </cell>
          <cell r="C33">
            <v>73528.223999999987</v>
          </cell>
        </row>
        <row r="34">
          <cell r="A34" t="str">
            <v>Afirmado - Cantera sugerida Transagrecar</v>
          </cell>
          <cell r="B34" t="str">
            <v>m3</v>
          </cell>
          <cell r="C34">
            <v>22977.57</v>
          </cell>
        </row>
        <row r="35">
          <cell r="A35" t="str">
            <v>Agua</v>
          </cell>
          <cell r="B35" t="str">
            <v>Lts</v>
          </cell>
          <cell r="C35">
            <v>22.637999999999998</v>
          </cell>
        </row>
        <row r="36">
          <cell r="A36" t="str">
            <v>Alambre</v>
          </cell>
          <cell r="B36" t="str">
            <v>kg</v>
          </cell>
          <cell r="C36">
            <v>3678.6749999999997</v>
          </cell>
        </row>
        <row r="37">
          <cell r="A37" t="str">
            <v>Alambre de púas calibre 14-rollo por 500m</v>
          </cell>
          <cell r="B37" t="str">
            <v>un</v>
          </cell>
          <cell r="C37">
            <v>161748.50999999998</v>
          </cell>
        </row>
        <row r="38">
          <cell r="A38" t="str">
            <v>Alambre negro</v>
          </cell>
          <cell r="B38" t="str">
            <v>kg</v>
          </cell>
          <cell r="C38">
            <v>3987.6836999999996</v>
          </cell>
        </row>
        <row r="39">
          <cell r="A39" t="str">
            <v>Alambre negro</v>
          </cell>
          <cell r="B39" t="str">
            <v>kg</v>
          </cell>
          <cell r="C39">
            <v>3987.6836999999996</v>
          </cell>
        </row>
        <row r="40">
          <cell r="A40" t="str">
            <v>Anclaje 1/2" L=0,40 m</v>
          </cell>
          <cell r="B40" t="str">
            <v>kg</v>
          </cell>
          <cell r="C40">
            <v>4044.2786999999998</v>
          </cell>
        </row>
        <row r="41">
          <cell r="A41" t="str">
            <v>Angulo  2  1/2" X 2 1/2" x 0,10 (6.00m)</v>
          </cell>
          <cell r="B41" t="str">
            <v>un</v>
          </cell>
          <cell r="C41">
            <v>33957</v>
          </cell>
        </row>
        <row r="42">
          <cell r="A42" t="str">
            <v>Antisol</v>
          </cell>
          <cell r="B42" t="str">
            <v>kg</v>
          </cell>
          <cell r="C42">
            <v>8715.6299999999992</v>
          </cell>
        </row>
        <row r="43">
          <cell r="A43" t="str">
            <v>Árbol frutal tipo mango o similar</v>
          </cell>
          <cell r="B43" t="str">
            <v>un</v>
          </cell>
          <cell r="C43">
            <v>22637.999999999996</v>
          </cell>
        </row>
        <row r="44">
          <cell r="A44" t="str">
            <v>Árbol maderable tipo roble o similar</v>
          </cell>
          <cell r="B44" t="str">
            <v>un</v>
          </cell>
          <cell r="C44">
            <v>22637.999999999996</v>
          </cell>
        </row>
        <row r="45">
          <cell r="A45" t="str">
            <v>Arena de dragado</v>
          </cell>
          <cell r="B45" t="str">
            <v>m3</v>
          </cell>
          <cell r="C45">
            <v>1575.6047999999998</v>
          </cell>
        </row>
        <row r="46">
          <cell r="A46" t="str">
            <v>Arena de rio</v>
          </cell>
          <cell r="B46" t="str">
            <v>m3</v>
          </cell>
          <cell r="C46">
            <v>56029.049999999996</v>
          </cell>
        </row>
        <row r="47">
          <cell r="A47" t="str">
            <v>Arrancador de dos pulsadores</v>
          </cell>
          <cell r="B47" t="str">
            <v>un</v>
          </cell>
          <cell r="C47">
            <v>441440.99999999994</v>
          </cell>
        </row>
        <row r="48">
          <cell r="A48" t="str">
            <v>Arrancador de dos pulsadores - 1Hp</v>
          </cell>
          <cell r="B48" t="str">
            <v>un</v>
          </cell>
          <cell r="C48">
            <v>405912.92279999994</v>
          </cell>
        </row>
        <row r="49">
          <cell r="A49" t="str">
            <v>Ayudante</v>
          </cell>
          <cell r="B49" t="str">
            <v>dia</v>
          </cell>
          <cell r="C49">
            <v>36673.56</v>
          </cell>
        </row>
        <row r="50">
          <cell r="A50" t="str">
            <v>Ayudante eléctrico</v>
          </cell>
          <cell r="B50" t="str">
            <v>dia</v>
          </cell>
          <cell r="C50">
            <v>36673.56</v>
          </cell>
        </row>
        <row r="51">
          <cell r="A51" t="str">
            <v>Base granular</v>
          </cell>
          <cell r="B51" t="str">
            <v>m3</v>
          </cell>
          <cell r="C51">
            <v>67517.834999999992</v>
          </cell>
        </row>
        <row r="52">
          <cell r="A52" t="str">
            <v>Bentonita</v>
          </cell>
          <cell r="B52" t="str">
            <v>m3</v>
          </cell>
          <cell r="C52">
            <v>56594.999999999993</v>
          </cell>
        </row>
        <row r="53">
          <cell r="A53" t="str">
            <v>Bisagra tipo T  2 1/4"</v>
          </cell>
          <cell r="B53" t="str">
            <v>un</v>
          </cell>
          <cell r="C53">
            <v>1697.85</v>
          </cell>
        </row>
        <row r="54">
          <cell r="A54" t="str">
            <v>Bolsas de lona</v>
          </cell>
          <cell r="B54" t="str">
            <v>un</v>
          </cell>
          <cell r="C54">
            <v>459.55139999999994</v>
          </cell>
        </row>
        <row r="55">
          <cell r="A55" t="str">
            <v>Bomba eléctrica sumergible Potencia 1.00 HP</v>
          </cell>
          <cell r="B55" t="str">
            <v>un</v>
          </cell>
          <cell r="C55">
            <v>1378654.2</v>
          </cell>
        </row>
        <row r="56">
          <cell r="A56" t="str">
            <v>Bomba eléctrica sumergible Potencia 2.00 HP</v>
          </cell>
          <cell r="B56" t="str">
            <v>un</v>
          </cell>
          <cell r="C56">
            <v>905519.99999999988</v>
          </cell>
        </row>
        <row r="57">
          <cell r="A57" t="str">
            <v>Bulldozer (incl. movilización y desmovilización)</v>
          </cell>
          <cell r="B57" t="str">
            <v>$/hora</v>
          </cell>
          <cell r="C57">
            <v>147147</v>
          </cell>
        </row>
        <row r="58">
          <cell r="A58" t="str">
            <v>Cable de cobre #12 AWG, conectores, marquillas y accesorios</v>
          </cell>
          <cell r="B58" t="str">
            <v>glb</v>
          </cell>
          <cell r="C58">
            <v>47200.229999999996</v>
          </cell>
        </row>
        <row r="59">
          <cell r="A59" t="str">
            <v>Cadenero 1</v>
          </cell>
          <cell r="B59" t="str">
            <v>dia</v>
          </cell>
          <cell r="C59">
            <v>84892.5</v>
          </cell>
        </row>
        <row r="60">
          <cell r="A60" t="str">
            <v>Cadenero 2</v>
          </cell>
          <cell r="B60" t="str">
            <v>dia</v>
          </cell>
          <cell r="C60">
            <v>56594.999999999993</v>
          </cell>
        </row>
        <row r="61">
          <cell r="A61" t="str">
            <v>Candado</v>
          </cell>
          <cell r="B61" t="str">
            <v>un</v>
          </cell>
          <cell r="C61">
            <v>6791.4</v>
          </cell>
        </row>
        <row r="62">
          <cell r="A62" t="str">
            <v>Carrotanque 10000 Lts (incl. movilización y desmovilización)</v>
          </cell>
          <cell r="B62" t="str">
            <v>$/hora</v>
          </cell>
          <cell r="C62">
            <v>67914</v>
          </cell>
        </row>
        <row r="63">
          <cell r="A63" t="str">
            <v>Cemento gris (bulto 50 kg)</v>
          </cell>
          <cell r="B63" t="str">
            <v>un</v>
          </cell>
          <cell r="C63">
            <v>29995.35</v>
          </cell>
        </row>
        <row r="64">
          <cell r="A64" t="str">
            <v>Charnela rectangular h=1,0 m ; a=1,5 m</v>
          </cell>
          <cell r="B64" t="str">
            <v>un</v>
          </cell>
          <cell r="C64">
            <v>13436363.8332</v>
          </cell>
        </row>
        <row r="65">
          <cell r="A65" t="str">
            <v>Charnela rectangular h=1,0 m ; a=1.0 m</v>
          </cell>
          <cell r="B65" t="str">
            <v>un</v>
          </cell>
          <cell r="C65">
            <v>10074023.189999999</v>
          </cell>
        </row>
        <row r="66">
          <cell r="A66" t="str">
            <v>Charnela rectangular h=1,0 m ; a=2 m</v>
          </cell>
          <cell r="B66" t="str">
            <v>un</v>
          </cell>
          <cell r="C66">
            <v>15514717.864800001</v>
          </cell>
        </row>
        <row r="67">
          <cell r="A67" t="str">
            <v>Charnela rectangular h=1,0 m ; a=2.50 m</v>
          </cell>
          <cell r="B67" t="str">
            <v>un</v>
          </cell>
          <cell r="C67">
            <v>22025642.099999998</v>
          </cell>
        </row>
        <row r="68">
          <cell r="A68" t="str">
            <v>Charnela rectangular h=1,0 m ; a=3 m</v>
          </cell>
          <cell r="B68" t="str">
            <v>un</v>
          </cell>
          <cell r="C68">
            <v>27460559.557200003</v>
          </cell>
        </row>
        <row r="69">
          <cell r="A69" t="str">
            <v>Charnela rectangular h=1,5 m ; a=1.5 m</v>
          </cell>
          <cell r="B69" t="str">
            <v>un</v>
          </cell>
          <cell r="C69">
            <v>18683521.718399998</v>
          </cell>
        </row>
        <row r="70">
          <cell r="A70" t="str">
            <v>Charnela rectangular h=2,0 m ; a=2,0 m</v>
          </cell>
          <cell r="B70" t="str">
            <v>un</v>
          </cell>
          <cell r="C70">
            <v>28862979.129600003</v>
          </cell>
        </row>
        <row r="71">
          <cell r="A71" t="str">
            <v>Charnela, tipo pestaña, redonda  D=0,90 m</v>
          </cell>
          <cell r="B71" t="str">
            <v>un</v>
          </cell>
          <cell r="C71">
            <v>7861348.8492000001</v>
          </cell>
        </row>
        <row r="72">
          <cell r="A72" t="str">
            <v>Cinta tipo Sika O-22 o equivalente (rollo por 15m)</v>
          </cell>
          <cell r="B72" t="str">
            <v>un</v>
          </cell>
          <cell r="C72">
            <v>616455.37799999991</v>
          </cell>
        </row>
        <row r="73">
          <cell r="A73" t="str">
            <v>Cinta tipo Sika V-15 o equivalente (rollo por 30m)</v>
          </cell>
          <cell r="B73" t="str">
            <v>un</v>
          </cell>
          <cell r="C73">
            <v>706758.36</v>
          </cell>
        </row>
        <row r="74">
          <cell r="A74" t="str">
            <v>Compactador llantas (incl. movilización y desmovilización)</v>
          </cell>
          <cell r="B74" t="str">
            <v>$/Hora</v>
          </cell>
          <cell r="C74">
            <v>158466</v>
          </cell>
        </row>
        <row r="75">
          <cell r="A75" t="str">
            <v>Compactador vibratorio (incl. movilización y desmovilización)</v>
          </cell>
          <cell r="B75" t="str">
            <v>$/Hora</v>
          </cell>
          <cell r="C75">
            <v>88987.714199999988</v>
          </cell>
        </row>
        <row r="76">
          <cell r="A76" t="str">
            <v>Compresor de dos martillos</v>
          </cell>
          <cell r="B76" t="str">
            <v>$/hora</v>
          </cell>
          <cell r="C76">
            <v>92815.799999999988</v>
          </cell>
        </row>
        <row r="77">
          <cell r="A77" t="str">
            <v>Concreto 14 Mpa</v>
          </cell>
          <cell r="B77" t="str">
            <v>m3</v>
          </cell>
          <cell r="C77">
            <v>442583.08709999995</v>
          </cell>
        </row>
        <row r="78">
          <cell r="A78" t="str">
            <v>Concreto 180 kg/cm2</v>
          </cell>
          <cell r="B78" t="str">
            <v>m3</v>
          </cell>
          <cell r="C78">
            <v>544183.56299999997</v>
          </cell>
        </row>
        <row r="79">
          <cell r="A79" t="str">
            <v>Concreto de 140 kg/cm2</v>
          </cell>
          <cell r="B79" t="str">
            <v>m3</v>
          </cell>
          <cell r="C79">
            <v>442583.08709999995</v>
          </cell>
        </row>
        <row r="80">
          <cell r="A80" t="str">
            <v>Concreto de 210 kg/cm2</v>
          </cell>
          <cell r="B80" t="str">
            <v>m3</v>
          </cell>
          <cell r="C80">
            <v>574501.50449999992</v>
          </cell>
        </row>
        <row r="81">
          <cell r="A81" t="str">
            <v>Concreto de 280 kg/cm2</v>
          </cell>
          <cell r="B81" t="str">
            <v>m3</v>
          </cell>
          <cell r="C81">
            <v>675892.57889999996</v>
          </cell>
        </row>
        <row r="82">
          <cell r="A82" t="str">
            <v>Concreto de limpieza de 140 kg/cm2</v>
          </cell>
          <cell r="B82" t="str">
            <v>m3</v>
          </cell>
          <cell r="C82">
            <v>442583.08709999995</v>
          </cell>
        </row>
        <row r="83">
          <cell r="A83" t="str">
            <v>Correa en V</v>
          </cell>
          <cell r="B83" t="str">
            <v>un</v>
          </cell>
          <cell r="C83">
            <v>32825.099999999991</v>
          </cell>
        </row>
        <row r="84">
          <cell r="A84" t="str">
            <v>Durmiente ordinario 2,90x0,04x0,04</v>
          </cell>
          <cell r="B84" t="str">
            <v>un</v>
          </cell>
          <cell r="C84">
            <v>5093.5499999999993</v>
          </cell>
        </row>
        <row r="85">
          <cell r="A85" t="str">
            <v>Elementos de fijación 1"</v>
          </cell>
          <cell r="B85" t="str">
            <v>un</v>
          </cell>
          <cell r="C85">
            <v>328.25099999999998</v>
          </cell>
        </row>
        <row r="86">
          <cell r="A86" t="str">
            <v>Elementos para instalación</v>
          </cell>
          <cell r="B86" t="str">
            <v>glb</v>
          </cell>
          <cell r="C86">
            <v>1131.8999999999999</v>
          </cell>
        </row>
        <row r="87">
          <cell r="A87" t="str">
            <v>Elementos para instalación - Charnela 1*1</v>
          </cell>
          <cell r="B87" t="str">
            <v>glb</v>
          </cell>
          <cell r="C87">
            <v>302220.69569999998</v>
          </cell>
        </row>
        <row r="88">
          <cell r="A88" t="str">
            <v>Elementos para instalación - Charnela 1*2</v>
          </cell>
          <cell r="B88" t="str">
            <v>glb</v>
          </cell>
          <cell r="C88">
            <v>465441.53594400006</v>
          </cell>
        </row>
        <row r="89">
          <cell r="A89" t="str">
            <v>Elementos para instalación - Charnela 1*1,50</v>
          </cell>
          <cell r="B89" t="str">
            <v>glb</v>
          </cell>
          <cell r="C89">
            <v>403090.91499600001</v>
          </cell>
        </row>
        <row r="90">
          <cell r="A90" t="str">
            <v>Elementos para instalación - Charnela 1*2,50</v>
          </cell>
          <cell r="B90" t="str">
            <v>glb</v>
          </cell>
          <cell r="C90">
            <v>660769.26299999992</v>
          </cell>
        </row>
        <row r="91">
          <cell r="A91" t="str">
            <v>Elementos para instalación - Charnela 1*3</v>
          </cell>
          <cell r="B91" t="str">
            <v>glb</v>
          </cell>
          <cell r="C91">
            <v>823816.78671600006</v>
          </cell>
        </row>
        <row r="92">
          <cell r="A92" t="str">
            <v>Elementos para instalación - Charnela 1,50*1,50</v>
          </cell>
          <cell r="B92" t="str">
            <v>glb</v>
          </cell>
          <cell r="C92">
            <v>560505.65155199985</v>
          </cell>
        </row>
        <row r="93">
          <cell r="A93" t="str">
            <v>Elementos para instalación - Charnela 2*2</v>
          </cell>
          <cell r="B93" t="str">
            <v>glb</v>
          </cell>
          <cell r="C93">
            <v>865889.37388800003</v>
          </cell>
        </row>
        <row r="94">
          <cell r="A94" t="str">
            <v>Elementos para instalación - Charnela diámetro 0,90m</v>
          </cell>
          <cell r="B94" t="str">
            <v>glb</v>
          </cell>
          <cell r="C94">
            <v>235840.46547599998</v>
          </cell>
        </row>
        <row r="95">
          <cell r="A95" t="str">
            <v>Equipo de oxicorte</v>
          </cell>
          <cell r="B95" t="str">
            <v>$/hora</v>
          </cell>
          <cell r="C95">
            <v>22637.999999999996</v>
          </cell>
        </row>
        <row r="96">
          <cell r="A96" t="str">
            <v>Equipo de soldadura</v>
          </cell>
          <cell r="B96" t="str">
            <v>Dia</v>
          </cell>
          <cell r="C96">
            <v>59085.179999999993</v>
          </cell>
        </row>
        <row r="97">
          <cell r="A97" t="str">
            <v>Etiqueta de identificación</v>
          </cell>
          <cell r="B97" t="str">
            <v>un</v>
          </cell>
          <cell r="C97">
            <v>2263.7999999999997</v>
          </cell>
        </row>
        <row r="98">
          <cell r="A98" t="str">
            <v>Excavación Mecánica</v>
          </cell>
          <cell r="B98" t="str">
            <v>m3</v>
          </cell>
          <cell r="C98">
            <v>6932.8874999999998</v>
          </cell>
        </row>
        <row r="99">
          <cell r="A99" t="str">
            <v>Fertilizantes y plaguicidas</v>
          </cell>
          <cell r="B99" t="str">
            <v>kg</v>
          </cell>
          <cell r="C99">
            <v>2525.0425199999995</v>
          </cell>
        </row>
        <row r="100">
          <cell r="A100" t="str">
            <v>Filtro de aceite</v>
          </cell>
          <cell r="B100" t="str">
            <v>un</v>
          </cell>
          <cell r="C100">
            <v>124735.37999999998</v>
          </cell>
        </row>
        <row r="101">
          <cell r="A101" t="str">
            <v>Filtro de aire</v>
          </cell>
          <cell r="B101" t="str">
            <v>un</v>
          </cell>
          <cell r="C101">
            <v>39390.119999999995</v>
          </cell>
        </row>
        <row r="102">
          <cell r="A102" t="str">
            <v>Filtro de cobustibe</v>
          </cell>
          <cell r="B102" t="str">
            <v>un</v>
          </cell>
          <cell r="C102">
            <v>59085.179999999993</v>
          </cell>
        </row>
        <row r="103">
          <cell r="A103" t="str">
            <v>Formaleta</v>
          </cell>
          <cell r="B103" t="str">
            <v>glb</v>
          </cell>
          <cell r="C103">
            <v>45275.999999999993</v>
          </cell>
        </row>
        <row r="104">
          <cell r="A104" t="str">
            <v>Formaleta de borde</v>
          </cell>
          <cell r="B104" t="str">
            <v>m2/dia</v>
          </cell>
          <cell r="C104">
            <v>1075.3049999999998</v>
          </cell>
        </row>
        <row r="105">
          <cell r="A105" t="str">
            <v>Geotextil NT 1600</v>
          </cell>
          <cell r="B105" t="str">
            <v>m2</v>
          </cell>
          <cell r="C105">
            <v>3370.7981999999997</v>
          </cell>
        </row>
        <row r="106">
          <cell r="A106" t="str">
            <v>Geotextil NT 2500</v>
          </cell>
          <cell r="B106" t="str">
            <v>m2</v>
          </cell>
          <cell r="C106">
            <v>7292.8316999999997</v>
          </cell>
        </row>
        <row r="107">
          <cell r="A107" t="str">
            <v>Geotextil NT 2500 - insumo</v>
          </cell>
          <cell r="B107" t="str">
            <v>m2</v>
          </cell>
          <cell r="C107">
            <v>5659.4999999999991</v>
          </cell>
        </row>
        <row r="108">
          <cell r="A108" t="str">
            <v>Grafil para mampostería</v>
          </cell>
          <cell r="B108" t="str">
            <v>kg</v>
          </cell>
          <cell r="C108">
            <v>2931.6209999999996</v>
          </cell>
        </row>
        <row r="109">
          <cell r="A109" t="str">
            <v>Grama</v>
          </cell>
          <cell r="B109" t="str">
            <v>m2</v>
          </cell>
          <cell r="C109">
            <v>4414.41</v>
          </cell>
        </row>
        <row r="110">
          <cell r="A110" t="str">
            <v>Grapas</v>
          </cell>
          <cell r="B110" t="str">
            <v>lb</v>
          </cell>
          <cell r="C110">
            <v>5093.5499999999993</v>
          </cell>
        </row>
        <row r="111">
          <cell r="A111" t="str">
            <v>Grava 1/4"</v>
          </cell>
          <cell r="B111" t="str">
            <v>m3</v>
          </cell>
          <cell r="C111">
            <v>101870.99999999999</v>
          </cell>
        </row>
        <row r="112">
          <cell r="A112" t="str">
            <v>Grúa telescópica</v>
          </cell>
          <cell r="B112" t="str">
            <v>$/hora</v>
          </cell>
          <cell r="C112">
            <v>199371.47738507998</v>
          </cell>
        </row>
        <row r="113">
          <cell r="A113" t="str">
            <v>Herramienta menor</v>
          </cell>
          <cell r="B113" t="str">
            <v>%</v>
          </cell>
          <cell r="C113">
            <v>11.318999999999999</v>
          </cell>
        </row>
        <row r="114">
          <cell r="A114" t="str">
            <v>Impermeabilizante integral</v>
          </cell>
          <cell r="B114" t="str">
            <v>kg</v>
          </cell>
          <cell r="C114">
            <v>7235.1047999999992</v>
          </cell>
        </row>
        <row r="115">
          <cell r="A115" t="str">
            <v>Inmunizante tipo Merulex o similar - Cuñete</v>
          </cell>
          <cell r="B115" t="str">
            <v>un</v>
          </cell>
          <cell r="C115">
            <v>234190.11</v>
          </cell>
        </row>
        <row r="116">
          <cell r="A116" t="str">
            <v>Lámina de icopor de 1.00*1.00*0.01</v>
          </cell>
          <cell r="B116" t="str">
            <v>un</v>
          </cell>
          <cell r="C116">
            <v>7357.3499999999995</v>
          </cell>
        </row>
        <row r="117">
          <cell r="A117" t="str">
            <v>Liston en madera e=0,01 m (2.00 x 0.10)</v>
          </cell>
          <cell r="B117" t="str">
            <v>un</v>
          </cell>
          <cell r="C117">
            <v>8489.25</v>
          </cell>
        </row>
        <row r="118">
          <cell r="A118" t="str">
            <v>Luminaria tipo T5 1x54W o similar</v>
          </cell>
          <cell r="B118" t="str">
            <v>un</v>
          </cell>
          <cell r="C118">
            <v>211393.64399999997</v>
          </cell>
        </row>
        <row r="119">
          <cell r="A119" t="str">
            <v>Malla electrosoldada - insumo</v>
          </cell>
          <cell r="B119" t="str">
            <v>kg</v>
          </cell>
          <cell r="C119">
            <v>2931.6209999999996</v>
          </cell>
        </row>
        <row r="120">
          <cell r="A120" t="str">
            <v>Mamposteria</v>
          </cell>
          <cell r="B120" t="str">
            <v>m2</v>
          </cell>
          <cell r="C120">
            <v>79251.11039999999</v>
          </cell>
        </row>
        <row r="121">
          <cell r="A121" t="str">
            <v>Manguera de descarga</v>
          </cell>
          <cell r="B121" t="str">
            <v>m</v>
          </cell>
          <cell r="C121">
            <v>113189.99999999999</v>
          </cell>
        </row>
        <row r="122">
          <cell r="A122" t="str">
            <v>Manguera de descarga - Bomba 250l/s</v>
          </cell>
          <cell r="B122" t="str">
            <v>m</v>
          </cell>
          <cell r="C122">
            <v>362887.13999999996</v>
          </cell>
        </row>
        <row r="123">
          <cell r="A123" t="str">
            <v>Manguera de descarga - diám. Mayor</v>
          </cell>
          <cell r="B123" t="str">
            <v>m</v>
          </cell>
          <cell r="C123">
            <v>135828</v>
          </cell>
        </row>
        <row r="124">
          <cell r="A124" t="str">
            <v>Manguera flexible reforzada 2"</v>
          </cell>
          <cell r="B124" t="str">
            <v>m</v>
          </cell>
          <cell r="C124">
            <v>11318.999999999998</v>
          </cell>
        </row>
        <row r="125">
          <cell r="A125" t="str">
            <v>Manto edil foil e=3mm</v>
          </cell>
          <cell r="B125" t="str">
            <v>m2</v>
          </cell>
          <cell r="C125">
            <v>123377.09999999999</v>
          </cell>
        </row>
        <row r="126">
          <cell r="A126" t="str">
            <v>Manto Temporal para control de erosión</v>
          </cell>
          <cell r="B126" t="str">
            <v>m2</v>
          </cell>
          <cell r="C126">
            <v>3452.2949999999996</v>
          </cell>
        </row>
        <row r="127">
          <cell r="A127" t="str">
            <v>Martillo percutor</v>
          </cell>
          <cell r="B127" t="str">
            <v>$/hora</v>
          </cell>
          <cell r="C127">
            <v>585825.22678679996</v>
          </cell>
        </row>
        <row r="128">
          <cell r="A128" t="str">
            <v>Material de Cantera</v>
          </cell>
          <cell r="B128" t="str">
            <v>m3</v>
          </cell>
          <cell r="C128">
            <v>9055.1999999999989</v>
          </cell>
        </row>
        <row r="129">
          <cell r="A129" t="str">
            <v>Mezcla Asfáltica en Caliente</v>
          </cell>
          <cell r="B129" t="str">
            <v>m3</v>
          </cell>
          <cell r="C129">
            <v>459551.39999999997</v>
          </cell>
        </row>
        <row r="130">
          <cell r="A130" t="str">
            <v>Mezcladora (incl. movilización y desmovilización)</v>
          </cell>
          <cell r="B130" t="str">
            <v>Dia</v>
          </cell>
          <cell r="C130">
            <v>81496.799999999988</v>
          </cell>
        </row>
        <row r="131">
          <cell r="A131" t="str">
            <v>Motobomba</v>
          </cell>
          <cell r="B131" t="str">
            <v>$/hora</v>
          </cell>
          <cell r="C131">
            <v>41031.375</v>
          </cell>
        </row>
        <row r="132">
          <cell r="A132" t="str">
            <v xml:space="preserve">Motobomba centrifuga de flujo mixto acoplada a motor diesel </v>
          </cell>
          <cell r="B132" t="str">
            <v>un</v>
          </cell>
          <cell r="C132">
            <v>55014867.599999994</v>
          </cell>
        </row>
        <row r="133">
          <cell r="A133" t="str">
            <v>Motobomba diesel  400 l/s y accesorios de succión</v>
          </cell>
          <cell r="B133" t="str">
            <v>un</v>
          </cell>
          <cell r="C133">
            <v>237334664.02799997</v>
          </cell>
        </row>
        <row r="134">
          <cell r="A134" t="str">
            <v>Motobomba diesel centrifuga cebado automático asistido por vacío y motor diesel 100Lts/seg - @ 5.19mca</v>
          </cell>
          <cell r="B134" t="str">
            <v>un</v>
          </cell>
          <cell r="C134">
            <v>60004282.799999997</v>
          </cell>
        </row>
        <row r="135">
          <cell r="A135" t="str">
            <v>Motobomba diesel centrifuga cebado automático asistido por vacío y motor diesel 1500 RPM</v>
          </cell>
          <cell r="B135" t="str">
            <v>un</v>
          </cell>
          <cell r="C135">
            <v>50944555.199999996</v>
          </cell>
        </row>
        <row r="136">
          <cell r="A136" t="str">
            <v>Motobomba diesel centrifuga cebado automático asistido por vacío y motor diesel 1800 RPM</v>
          </cell>
          <cell r="B136" t="str">
            <v>un</v>
          </cell>
          <cell r="C136">
            <v>65781500.399999984</v>
          </cell>
        </row>
        <row r="137">
          <cell r="A137" t="str">
            <v>Motobomba 150 l/s diesel centrifuga cebado automático asistido por vacío y motor diesel 1800 RPM</v>
          </cell>
          <cell r="B137" t="str">
            <v>un</v>
          </cell>
          <cell r="C137">
            <v>62761591.199999988</v>
          </cell>
        </row>
        <row r="138">
          <cell r="A138" t="str">
            <v>Motobomba diesel centrifuga cebado automático asistido por vacío y motor diesel 1800 RPM</v>
          </cell>
          <cell r="B138" t="str">
            <v>un</v>
          </cell>
          <cell r="C138">
            <v>62761591.199999988</v>
          </cell>
        </row>
        <row r="139">
          <cell r="A139" t="str">
            <v>Motobomba diesel centrifuga cebado automático asistido por vacío y motor diesel 50 Lts/seg - @ 4.55mca</v>
          </cell>
          <cell r="B139" t="str">
            <v>un</v>
          </cell>
          <cell r="C139">
            <v>60004282.799999997</v>
          </cell>
        </row>
        <row r="140">
          <cell r="A140" t="str">
            <v>Motoniveladora (incl. movilización y desmovilización)</v>
          </cell>
          <cell r="B140" t="str">
            <v>$/Hora</v>
          </cell>
          <cell r="C140">
            <v>158466</v>
          </cell>
        </row>
        <row r="141">
          <cell r="A141" t="str">
            <v>Motosierra (incl. movilización y desmovilización)</v>
          </cell>
          <cell r="B141" t="str">
            <v>$/hora</v>
          </cell>
          <cell r="C141">
            <v>12450.9</v>
          </cell>
        </row>
        <row r="142">
          <cell r="A142" t="str">
            <v>Niple galvanizado diámetro 1"</v>
          </cell>
          <cell r="B142" t="str">
            <v>un</v>
          </cell>
          <cell r="C142">
            <v>3447.7673999999997</v>
          </cell>
        </row>
        <row r="143">
          <cell r="A143" t="str">
            <v>Oficial</v>
          </cell>
          <cell r="B143" t="str">
            <v>dia</v>
          </cell>
          <cell r="C143">
            <v>53384.931599999996</v>
          </cell>
        </row>
        <row r="144">
          <cell r="A144" t="str">
            <v>Oficial eléctrico</v>
          </cell>
          <cell r="B144" t="str">
            <v>dia</v>
          </cell>
          <cell r="C144">
            <v>53384.931599999996</v>
          </cell>
        </row>
        <row r="145">
          <cell r="A145" t="str">
            <v>Operador de Red</v>
          </cell>
          <cell r="B145" t="str">
            <v>dia</v>
          </cell>
          <cell r="C145">
            <v>36673.56</v>
          </cell>
        </row>
        <row r="146">
          <cell r="A146" t="str">
            <v>Pañete impermeabilizado</v>
          </cell>
          <cell r="B146" t="str">
            <v>m2</v>
          </cell>
          <cell r="C146">
            <v>31693.199999999997</v>
          </cell>
        </row>
        <row r="147">
          <cell r="A147" t="str">
            <v>Perforación en suelo</v>
          </cell>
          <cell r="B147" t="str">
            <v>m</v>
          </cell>
          <cell r="C147">
            <v>232039.49999999997</v>
          </cell>
        </row>
        <row r="148">
          <cell r="A148" t="str">
            <v>Piedra media zonga &lt; 30cm</v>
          </cell>
          <cell r="B148" t="str">
            <v>m3</v>
          </cell>
          <cell r="C148">
            <v>72215.219999999987</v>
          </cell>
        </row>
        <row r="149">
          <cell r="A149" t="str">
            <v>Pintura</v>
          </cell>
          <cell r="B149" t="str">
            <v>m2</v>
          </cell>
          <cell r="C149">
            <v>28297.499999999996</v>
          </cell>
        </row>
        <row r="150">
          <cell r="A150" t="str">
            <v>Pintura anticorrosiva</v>
          </cell>
          <cell r="B150" t="str">
            <v>gal</v>
          </cell>
          <cell r="C150">
            <v>36220.799999999996</v>
          </cell>
        </row>
        <row r="151">
          <cell r="A151" t="str">
            <v>Platina 1/4" x0,15x0,15 m</v>
          </cell>
          <cell r="B151" t="str">
            <v>m</v>
          </cell>
          <cell r="C151">
            <v>3961.6499999999996</v>
          </cell>
        </row>
        <row r="152">
          <cell r="A152" t="str">
            <v>Platina 3/8" x0,40x0,10 m</v>
          </cell>
          <cell r="B152" t="str">
            <v>m</v>
          </cell>
          <cell r="C152">
            <v>5093.5499999999993</v>
          </cell>
        </row>
        <row r="153">
          <cell r="A153" t="str">
            <v>Poste en madera L= 4.00M; Diám. 0.10M</v>
          </cell>
          <cell r="B153" t="str">
            <v>un</v>
          </cell>
          <cell r="C153">
            <v>47426.609999999993</v>
          </cell>
        </row>
        <row r="154">
          <cell r="A154" t="str">
            <v>Puerta metálica</v>
          </cell>
          <cell r="B154" t="str">
            <v>un</v>
          </cell>
          <cell r="C154">
            <v>339570</v>
          </cell>
        </row>
        <row r="155">
          <cell r="A155" t="str">
            <v>Puesta a tierra, varilla 5/8", registro, cable de cobre #10 AWG, conector varilla, cable y accesorios</v>
          </cell>
          <cell r="B155" t="str">
            <v>glb</v>
          </cell>
          <cell r="C155">
            <v>125867.27999999998</v>
          </cell>
        </row>
        <row r="156">
          <cell r="A156" t="str">
            <v>Pulidora electrica</v>
          </cell>
          <cell r="B156" t="str">
            <v>dia</v>
          </cell>
          <cell r="C156">
            <v>45275.999999999993</v>
          </cell>
        </row>
        <row r="157">
          <cell r="A157" t="str">
            <v>Puntilla</v>
          </cell>
          <cell r="B157" t="str">
            <v>lb</v>
          </cell>
          <cell r="C157">
            <v>2241.1619999999998</v>
          </cell>
        </row>
        <row r="158">
          <cell r="A158" t="str">
            <v xml:space="preserve">Puntillas </v>
          </cell>
          <cell r="B158" t="str">
            <v>lb</v>
          </cell>
          <cell r="C158">
            <v>2217.5052900000001</v>
          </cell>
        </row>
        <row r="159">
          <cell r="A159" t="str">
            <v>Rana (incl. movilización y desmovilización)</v>
          </cell>
          <cell r="B159" t="str">
            <v>$/dia</v>
          </cell>
          <cell r="C159">
            <v>58349.444999999992</v>
          </cell>
        </row>
        <row r="160">
          <cell r="A160" t="str">
            <v>Reducción bridada 10" * 8"</v>
          </cell>
          <cell r="B160" t="str">
            <v>un</v>
          </cell>
          <cell r="C160">
            <v>958492.91999999981</v>
          </cell>
        </row>
        <row r="161">
          <cell r="A161" t="str">
            <v>Reducción bridada 12" * 10"</v>
          </cell>
          <cell r="B161" t="str">
            <v>un</v>
          </cell>
          <cell r="C161">
            <v>1575604.7999999998</v>
          </cell>
        </row>
        <row r="162">
          <cell r="A162" t="str">
            <v>Reducción bridada 12" * 8"</v>
          </cell>
          <cell r="B162" t="str">
            <v>un</v>
          </cell>
          <cell r="C162">
            <v>1391784.24</v>
          </cell>
        </row>
        <row r="163">
          <cell r="A163" t="str">
            <v>Reducción bridada 14" * 10"</v>
          </cell>
          <cell r="B163" t="str">
            <v>un</v>
          </cell>
          <cell r="C163">
            <v>2153326.5599999996</v>
          </cell>
        </row>
        <row r="164">
          <cell r="A164" t="str">
            <v>Reducción bridada 14" * 8"</v>
          </cell>
          <cell r="B164" t="str">
            <v>un</v>
          </cell>
          <cell r="C164">
            <v>1943245.9199999995</v>
          </cell>
        </row>
        <row r="165">
          <cell r="A165" t="str">
            <v>Reducción bridada 8" * 6"</v>
          </cell>
          <cell r="B165" t="str">
            <v>un</v>
          </cell>
          <cell r="C165">
            <v>643371.96</v>
          </cell>
        </row>
        <row r="166">
          <cell r="A166" t="str">
            <v>Reducción galvanizada de 2" a 1"</v>
          </cell>
          <cell r="B166" t="str">
            <v>un</v>
          </cell>
          <cell r="C166">
            <v>7617.686999999999</v>
          </cell>
        </row>
        <row r="167">
          <cell r="A167" t="str">
            <v>Registro tipo cortina 1"</v>
          </cell>
          <cell r="B167" t="str">
            <v>un</v>
          </cell>
          <cell r="C167">
            <v>16412.55</v>
          </cell>
        </row>
        <row r="168">
          <cell r="A168" t="str">
            <v>Retiro de sobrantes</v>
          </cell>
          <cell r="B168" t="str">
            <v>m3-km</v>
          </cell>
          <cell r="C168">
            <v>1131.8999999999999</v>
          </cell>
        </row>
        <row r="169">
          <cell r="A169" t="str">
            <v>Retrocargador (incl.. movilización y desmovilización)</v>
          </cell>
          <cell r="B169" t="str">
            <v>$/hora</v>
          </cell>
          <cell r="C169">
            <v>68739.155099999989</v>
          </cell>
        </row>
        <row r="170">
          <cell r="A170" t="str">
            <v>Retroexcavadora en orugas (incl. movilización y desmovilización)</v>
          </cell>
          <cell r="B170" t="str">
            <v>$/hora</v>
          </cell>
          <cell r="C170">
            <v>147147</v>
          </cell>
        </row>
        <row r="171">
          <cell r="A171" t="str">
            <v>Retroexcavadora tipo 310K de llantas (incl. movilización y desmovilización)</v>
          </cell>
          <cell r="B171" t="str">
            <v>$/hora</v>
          </cell>
          <cell r="C171">
            <v>147147</v>
          </cell>
        </row>
        <row r="172">
          <cell r="A172" t="str">
            <v>Salidas eléctricas, caja metálica rectangular, interruptor, tomacorriente</v>
          </cell>
          <cell r="B172" t="str">
            <v>glb</v>
          </cell>
          <cell r="C172">
            <v>183367.8</v>
          </cell>
        </row>
        <row r="173">
          <cell r="A173" t="str">
            <v>Salidas eléctricas, caja metálica rectangular, luminaria, interruptor, tomacorriente</v>
          </cell>
          <cell r="B173" t="str">
            <v>glb</v>
          </cell>
          <cell r="C173">
            <v>183367.8</v>
          </cell>
        </row>
        <row r="174">
          <cell r="A174" t="str">
            <v>Sika grout 212 (tarro por 30kg)</v>
          </cell>
          <cell r="B174" t="str">
            <v>un</v>
          </cell>
          <cell r="C174">
            <v>79233</v>
          </cell>
        </row>
        <row r="175">
          <cell r="A175" t="str">
            <v>Sikaflex - Cartucho por 300cc</v>
          </cell>
          <cell r="B175" t="str">
            <v>un</v>
          </cell>
          <cell r="C175">
            <v>24290.573999999997</v>
          </cell>
        </row>
        <row r="176">
          <cell r="A176" t="str">
            <v>Sikaflex-1CSL (cartucho de 300cc)</v>
          </cell>
          <cell r="B176" t="str">
            <v>un</v>
          </cell>
          <cell r="C176">
            <v>27573.083999999999</v>
          </cell>
        </row>
        <row r="177">
          <cell r="A177" t="str">
            <v>Soldadura</v>
          </cell>
          <cell r="B177" t="str">
            <v>kg</v>
          </cell>
          <cell r="C177">
            <v>17544.449999999997</v>
          </cell>
        </row>
        <row r="178">
          <cell r="A178" t="str">
            <v>Solenoide de apagado</v>
          </cell>
          <cell r="B178" t="str">
            <v>un</v>
          </cell>
          <cell r="C178">
            <v>551461.67999999993</v>
          </cell>
        </row>
        <row r="179">
          <cell r="A179" t="str">
            <v>Subbase granular</v>
          </cell>
          <cell r="B179" t="str">
            <v>m3</v>
          </cell>
          <cell r="C179">
            <v>62254.499999999993</v>
          </cell>
        </row>
        <row r="180">
          <cell r="A180" t="str">
            <v>Suministro e Instalación de Afirmado - Grupo 01</v>
          </cell>
          <cell r="B180" t="str">
            <v>m3</v>
          </cell>
          <cell r="C180">
            <v>118751</v>
          </cell>
        </row>
        <row r="181">
          <cell r="A181" t="str">
            <v>Suministro e Instalaciónde Afirmado - Grupo 02</v>
          </cell>
          <cell r="B181" t="str">
            <v>m3</v>
          </cell>
          <cell r="C181" t="e">
            <v>#N/A</v>
          </cell>
        </row>
        <row r="182">
          <cell r="A182" t="str">
            <v>Suministro e Instalaciónde Afirmado - Grupo 03</v>
          </cell>
          <cell r="B182" t="str">
            <v>m3</v>
          </cell>
          <cell r="C182" t="e">
            <v>#N/A</v>
          </cell>
        </row>
        <row r="183">
          <cell r="A183" t="str">
            <v>Suministro e Instalaciónde Afirmado - Grupo 04</v>
          </cell>
          <cell r="B183" t="str">
            <v>m3</v>
          </cell>
          <cell r="C183" t="e">
            <v>#N/A</v>
          </cell>
        </row>
        <row r="184">
          <cell r="A184" t="str">
            <v>Suministro e Instalaciónde Afirmado - Grupo 06</v>
          </cell>
          <cell r="B184" t="str">
            <v>m3</v>
          </cell>
          <cell r="C184" t="e">
            <v>#N/A</v>
          </cell>
        </row>
        <row r="185">
          <cell r="A185" t="str">
            <v>Suministro e Instalaciónde Afirmado - Grupo 07</v>
          </cell>
          <cell r="B185" t="str">
            <v>m3</v>
          </cell>
          <cell r="C185" t="e">
            <v>#N/A</v>
          </cell>
        </row>
        <row r="186">
          <cell r="A186" t="str">
            <v>Suministro e Instalaciónde Afirmado - Grupo 08</v>
          </cell>
          <cell r="B186" t="str">
            <v>m3</v>
          </cell>
          <cell r="C186" t="e">
            <v>#N/A</v>
          </cell>
        </row>
        <row r="187">
          <cell r="A187" t="str">
            <v>Suministro e instalación Manguera polietileno de alta densidad (descarga 14")</v>
          </cell>
          <cell r="B187" t="str">
            <v>m</v>
          </cell>
          <cell r="C187">
            <v>723123.82296000002</v>
          </cell>
        </row>
        <row r="188">
          <cell r="A188" t="str">
            <v>Suministro e instalación Manguera polietileno de alta densidad (succión/descarga 12")</v>
          </cell>
          <cell r="B188" t="str">
            <v>m</v>
          </cell>
          <cell r="C188">
            <v>602603.18579999998</v>
          </cell>
        </row>
        <row r="189">
          <cell r="A189" t="str">
            <v>Suministro e instalación grava 3"</v>
          </cell>
          <cell r="B189" t="str">
            <v>m3</v>
          </cell>
          <cell r="C189">
            <v>101870.99999999999</v>
          </cell>
        </row>
        <row r="190">
          <cell r="A190" t="str">
            <v>Suministro e instalación grava 3" - G02</v>
          </cell>
          <cell r="B190" t="str">
            <v>m3</v>
          </cell>
          <cell r="C190">
            <v>66306.70199999999</v>
          </cell>
        </row>
        <row r="191">
          <cell r="A191" t="str">
            <v>Suministro e instalación grava 3" - G03</v>
          </cell>
          <cell r="B191" t="str">
            <v>m3</v>
          </cell>
          <cell r="C191">
            <v>66306.70199999999</v>
          </cell>
        </row>
        <row r="192">
          <cell r="A192" t="str">
            <v>Suministro e instalación tamaño máximo 3"</v>
          </cell>
          <cell r="B192" t="str">
            <v>m3</v>
          </cell>
          <cell r="C192">
            <v>101870.99999999999</v>
          </cell>
        </row>
        <row r="193">
          <cell r="A193" t="str">
            <v>Suministro e instalación tamaño máximo 3"</v>
          </cell>
          <cell r="B193" t="str">
            <v>m3</v>
          </cell>
          <cell r="C193">
            <v>66306.70199999999</v>
          </cell>
        </row>
        <row r="194">
          <cell r="A194" t="str">
            <v>Suministro e instalación tamaño máximo 3"</v>
          </cell>
          <cell r="B194" t="str">
            <v>m3</v>
          </cell>
          <cell r="C194">
            <v>101870.99999999999</v>
          </cell>
        </row>
        <row r="195">
          <cell r="A195" t="str">
            <v>Suministro e instalación tamaño máximo 3"</v>
          </cell>
          <cell r="B195" t="str">
            <v>m3</v>
          </cell>
          <cell r="C195">
            <v>66306.70199999999</v>
          </cell>
        </row>
        <row r="196">
          <cell r="A196" t="str">
            <v>Suministro e instalación tamaño máximo 3"</v>
          </cell>
          <cell r="B196" t="str">
            <v>m3</v>
          </cell>
          <cell r="C196">
            <v>66306.70199999999</v>
          </cell>
        </row>
        <row r="197">
          <cell r="A197" t="str">
            <v>Tablero monofásico sobreponer, breaker monopolar enchufable 1x15A y accesorios</v>
          </cell>
          <cell r="B197" t="str">
            <v>glb</v>
          </cell>
          <cell r="C197">
            <v>33957</v>
          </cell>
        </row>
        <row r="198">
          <cell r="A198" t="str">
            <v>Tablestaca de acero, laminadas en caliente Tipo Az 14-770, calidad de acero S430GP, altura 7,5 metros</v>
          </cell>
          <cell r="B198" t="str">
            <v>kg</v>
          </cell>
          <cell r="C198">
            <v>3134.7291359999995</v>
          </cell>
        </row>
        <row r="199">
          <cell r="A199" t="str">
            <v>Taladro rotopercutor</v>
          </cell>
          <cell r="B199" t="str">
            <v>dia</v>
          </cell>
          <cell r="C199">
            <v>56594.999999999993</v>
          </cell>
        </row>
        <row r="200">
          <cell r="A200" t="str">
            <v>Tapón en madera - diámetro variable</v>
          </cell>
          <cell r="B200" t="str">
            <v>un</v>
          </cell>
          <cell r="C200">
            <v>1131.8999999999999</v>
          </cell>
        </row>
        <row r="201">
          <cell r="A201" t="str">
            <v>Tapón PVC 1.5"</v>
          </cell>
          <cell r="B201" t="str">
            <v>un</v>
          </cell>
          <cell r="C201">
            <v>4914.7097999999996</v>
          </cell>
        </row>
        <row r="202">
          <cell r="A202" t="str">
            <v>Tapón roscado acero galvanizado con orificio de ventilación</v>
          </cell>
          <cell r="B202" t="str">
            <v>un</v>
          </cell>
          <cell r="C202">
            <v>14258.5443</v>
          </cell>
        </row>
        <row r="203">
          <cell r="A203" t="str">
            <v>Tierra negra</v>
          </cell>
          <cell r="B203" t="str">
            <v>m3</v>
          </cell>
          <cell r="C203">
            <v>34862.519999999997</v>
          </cell>
        </row>
        <row r="204">
          <cell r="A204" t="str">
            <v>Topografia  Equipo</v>
          </cell>
          <cell r="B204" t="str">
            <v>$/hora</v>
          </cell>
          <cell r="C204">
            <v>8489.25</v>
          </cell>
        </row>
        <row r="205">
          <cell r="A205" t="str">
            <v>Topografo</v>
          </cell>
          <cell r="B205" t="str">
            <v>dia</v>
          </cell>
          <cell r="C205">
            <v>101870.99999999999</v>
          </cell>
        </row>
        <row r="206">
          <cell r="A206" t="str">
            <v>Transporte a sitio de la obra - Equipo 380 l/s</v>
          </cell>
          <cell r="C206">
            <v>2740239.3479999998</v>
          </cell>
        </row>
        <row r="207">
          <cell r="A207" t="str">
            <v>Transporte a sitio de la obra - Bomba sumergible</v>
          </cell>
          <cell r="C207">
            <v>212231.24999999997</v>
          </cell>
        </row>
        <row r="208">
          <cell r="A208" t="str">
            <v>Transporte de material - tubería en cocnreto</v>
          </cell>
          <cell r="C208">
            <v>57018.330599999994</v>
          </cell>
        </row>
        <row r="209">
          <cell r="A209" t="str">
            <v>Transporte a sitio de la obra - Bomba 400l/s</v>
          </cell>
          <cell r="C209">
            <v>2740239.3479999998</v>
          </cell>
        </row>
        <row r="210">
          <cell r="A210" t="str">
            <v>Transporte tablestaca</v>
          </cell>
          <cell r="C210">
            <v>0.67836978467561526</v>
          </cell>
        </row>
        <row r="211">
          <cell r="A211" t="str">
            <v>Transporte a sitio de la obra - Bomba 50l/s</v>
          </cell>
          <cell r="C211">
            <v>1838205.5999999999</v>
          </cell>
        </row>
        <row r="212">
          <cell r="A212" t="str">
            <v>Transporte a sitio de la obra - Bomba 200l/s</v>
          </cell>
          <cell r="C212">
            <v>1838205.5999999999</v>
          </cell>
        </row>
        <row r="213">
          <cell r="A213" t="str">
            <v>Transporte a sitio de la obra - Bomba 250l/s</v>
          </cell>
          <cell r="C213">
            <v>1838205.5999999999</v>
          </cell>
        </row>
        <row r="214">
          <cell r="A214" t="str">
            <v>Transporte a sitio de la obra - Bomba 150l/s</v>
          </cell>
          <cell r="C214">
            <v>1838205.5999999999</v>
          </cell>
        </row>
        <row r="215">
          <cell r="A215" t="str">
            <v>Transporte a sitio de la obra - Bomba 100l/s</v>
          </cell>
          <cell r="C215">
            <v>1838205.5999999999</v>
          </cell>
        </row>
        <row r="216">
          <cell r="A216" t="str">
            <v>Transporte a sitio de la obra - Bomba 1HP</v>
          </cell>
          <cell r="C216">
            <v>212231.24999999997</v>
          </cell>
        </row>
        <row r="217">
          <cell r="A217" t="str">
            <v>Transporte de charnela</v>
          </cell>
          <cell r="C217">
            <v>212231.24999999997</v>
          </cell>
        </row>
        <row r="218">
          <cell r="A218" t="str">
            <v>Transporte de material</v>
          </cell>
          <cell r="C218">
            <v>212231.24999999997</v>
          </cell>
        </row>
        <row r="219">
          <cell r="A219" t="str">
            <v>Transporte de Materiales a sitio de la obra</v>
          </cell>
          <cell r="C219">
            <v>212231.24999999997</v>
          </cell>
        </row>
        <row r="220">
          <cell r="A220" t="str">
            <v>Transporte de pétreos</v>
          </cell>
          <cell r="B220" t="str">
            <v>m3-km</v>
          </cell>
          <cell r="C220">
            <v>1131.8999999999999</v>
          </cell>
        </row>
        <row r="221">
          <cell r="A221" t="str">
            <v>Triturado 3/4"</v>
          </cell>
          <cell r="B221" t="str">
            <v>m3</v>
          </cell>
          <cell r="C221">
            <v>79233</v>
          </cell>
        </row>
        <row r="222">
          <cell r="A222" t="str">
            <v>Tuberia en concreto clase 2 - 36" (0,90 m)</v>
          </cell>
          <cell r="B222" t="str">
            <v>un</v>
          </cell>
          <cell r="C222">
            <v>1244412.671464728</v>
          </cell>
        </row>
        <row r="223">
          <cell r="A223" t="str">
            <v>Tuberia Galvanizada  2 1/2"</v>
          </cell>
          <cell r="B223" t="str">
            <v>m</v>
          </cell>
          <cell r="C223">
            <v>16072.98</v>
          </cell>
        </row>
        <row r="224">
          <cell r="A224" t="str">
            <v xml:space="preserve">Tuberia galvanizada 2.5" </v>
          </cell>
          <cell r="B224" t="str">
            <v>m</v>
          </cell>
          <cell r="C224">
            <v>56498.562119999995</v>
          </cell>
        </row>
        <row r="225">
          <cell r="A225" t="str">
            <v>Tuberia galvanizada D=1"</v>
          </cell>
          <cell r="B225" t="str">
            <v>m</v>
          </cell>
          <cell r="C225">
            <v>20869.972199999997</v>
          </cell>
        </row>
        <row r="226">
          <cell r="A226" t="str">
            <v>Tuberia galvanizada D=1/2"</v>
          </cell>
          <cell r="B226" t="str">
            <v>m</v>
          </cell>
          <cell r="C226">
            <v>5093.5499999999993</v>
          </cell>
        </row>
        <row r="227">
          <cell r="A227" t="str">
            <v>Tubería galvanizada de 1"</v>
          </cell>
          <cell r="B227" t="str">
            <v>m</v>
          </cell>
          <cell r="C227">
            <v>13568.085299999999</v>
          </cell>
        </row>
        <row r="228">
          <cell r="A228" t="str">
            <v>Tubería galvanizada de 1/2"</v>
          </cell>
          <cell r="B228" t="str">
            <v>m</v>
          </cell>
          <cell r="C228">
            <v>5838.3401999999996</v>
          </cell>
        </row>
        <row r="229">
          <cell r="A229" t="str">
            <v>Tubería galvanizada diámetro 1"</v>
          </cell>
          <cell r="B229" t="str">
            <v>m</v>
          </cell>
          <cell r="C229">
            <v>13568.085299999999</v>
          </cell>
        </row>
        <row r="230">
          <cell r="A230" t="str">
            <v>Tuberia metálica eléctrica EMT 1/2", uniones, curvas, conduleta, accesorios</v>
          </cell>
          <cell r="B230" t="str">
            <v>glb</v>
          </cell>
          <cell r="C230">
            <v>43804.53</v>
          </cell>
        </row>
        <row r="231">
          <cell r="A231" t="str">
            <v xml:space="preserve">Tuberia PVC 1.5" </v>
          </cell>
          <cell r="B231" t="str">
            <v>m</v>
          </cell>
          <cell r="C231">
            <v>25905.229349999998</v>
          </cell>
        </row>
        <row r="232">
          <cell r="A232" t="str">
            <v>Tuberia PVC D=6"</v>
          </cell>
          <cell r="B232" t="str">
            <v>m</v>
          </cell>
          <cell r="C232">
            <v>29429.399999999998</v>
          </cell>
        </row>
        <row r="233">
          <cell r="A233" t="str">
            <v>Tuberia PVC perforada de 6"</v>
          </cell>
          <cell r="B233" t="str">
            <v>m</v>
          </cell>
          <cell r="C233">
            <v>35315.279999999999</v>
          </cell>
        </row>
        <row r="234">
          <cell r="A234" t="str">
            <v>Tubo 3/4"</v>
          </cell>
          <cell r="B234" t="str">
            <v>m</v>
          </cell>
          <cell r="C234">
            <v>27844.739999999998</v>
          </cell>
        </row>
        <row r="235">
          <cell r="A235" t="str">
            <v xml:space="preserve">Tubo PVC 1" perforación </v>
          </cell>
          <cell r="B235" t="str">
            <v>m</v>
          </cell>
          <cell r="C235">
            <v>4128.3034099999995</v>
          </cell>
        </row>
        <row r="236">
          <cell r="A236" t="str">
            <v>Unión galvanizada diámetro 1"</v>
          </cell>
          <cell r="B236" t="str">
            <v>un</v>
          </cell>
          <cell r="C236">
            <v>10052.403899999999</v>
          </cell>
        </row>
        <row r="237">
          <cell r="A237" t="str">
            <v>Válvula de pie 12" bridado</v>
          </cell>
          <cell r="B237" t="str">
            <v>un</v>
          </cell>
          <cell r="C237">
            <v>5083951.4879999999</v>
          </cell>
        </row>
        <row r="238">
          <cell r="A238" t="str">
            <v>Válvula tipo cheque cortina 1"</v>
          </cell>
          <cell r="B238" t="str">
            <v>un</v>
          </cell>
          <cell r="C238">
            <v>35451.108</v>
          </cell>
        </row>
        <row r="239">
          <cell r="A239" t="str">
            <v>Válvula tipo mariposa 10"</v>
          </cell>
          <cell r="B239" t="str">
            <v>un</v>
          </cell>
          <cell r="C239">
            <v>2494707.5999999996</v>
          </cell>
        </row>
        <row r="240">
          <cell r="A240" t="str">
            <v>Válvula tipo mariposa 12"</v>
          </cell>
          <cell r="B240" t="str">
            <v>un</v>
          </cell>
          <cell r="C240">
            <v>3545110.8</v>
          </cell>
        </row>
        <row r="241">
          <cell r="A241" t="str">
            <v>Válvula tipo mariposa 8"</v>
          </cell>
          <cell r="B241" t="str">
            <v>un</v>
          </cell>
          <cell r="C241">
            <v>1969505.9999999995</v>
          </cell>
        </row>
        <row r="242">
          <cell r="A242" t="str">
            <v>Varilla cuadrada 3/8"</v>
          </cell>
          <cell r="B242" t="str">
            <v>m</v>
          </cell>
          <cell r="C242">
            <v>3395.7</v>
          </cell>
        </row>
        <row r="243">
          <cell r="A243" t="str">
            <v>Varilla lisa 1/2"</v>
          </cell>
          <cell r="B243" t="str">
            <v>m</v>
          </cell>
          <cell r="C243">
            <v>5319.9299999999994</v>
          </cell>
        </row>
        <row r="244">
          <cell r="A244" t="str">
            <v>Vibrador para concretos (incl. movilización y desmovilización)</v>
          </cell>
          <cell r="B244" t="str">
            <v>$/hora</v>
          </cell>
          <cell r="C244">
            <v>6072.6434999999992</v>
          </cell>
        </row>
        <row r="245">
          <cell r="A245" t="str">
            <v>Vibrocompactador (incl. movilización y desmovilización)</v>
          </cell>
          <cell r="B245" t="str">
            <v>$/Hora</v>
          </cell>
          <cell r="C245">
            <v>147712.94999999998</v>
          </cell>
        </row>
        <row r="246">
          <cell r="A246" t="str">
            <v>Volqueta 15 m3</v>
          </cell>
          <cell r="B246" t="str">
            <v>m3-km</v>
          </cell>
          <cell r="C246">
            <v>1131.8999999999999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I41"/>
  <sheetViews>
    <sheetView tabSelected="1" topLeftCell="K10" zoomScale="70" zoomScaleNormal="70" zoomScaleSheetLayoutView="100" workbookViewId="0">
      <selection activeCell="S19" sqref="S19"/>
    </sheetView>
  </sheetViews>
  <sheetFormatPr baseColWidth="10" defaultColWidth="11.42578125" defaultRowHeight="18" customHeight="1" x14ac:dyDescent="0.2"/>
  <cols>
    <col min="1" max="1" width="23.85546875" style="1" customWidth="1"/>
    <col min="2" max="2" width="8.85546875" style="1" bestFit="1" customWidth="1"/>
    <col min="3" max="3" width="37" style="1" customWidth="1"/>
    <col min="4" max="4" width="23.42578125" style="1" customWidth="1"/>
    <col min="5" max="5" width="17.42578125" style="1" customWidth="1"/>
    <col min="6" max="6" width="25" style="1" customWidth="1"/>
    <col min="7" max="7" width="26.5703125" style="92" customWidth="1"/>
    <col min="8" max="8" width="25" style="92" bestFit="1" customWidth="1"/>
    <col min="9" max="9" width="23.140625" style="92" customWidth="1"/>
    <col min="10" max="10" width="26" style="92" customWidth="1"/>
    <col min="11" max="11" width="28.5703125" style="93" customWidth="1"/>
    <col min="12" max="12" width="28.42578125" style="93" customWidth="1"/>
    <col min="13" max="13" width="23" style="93" customWidth="1"/>
    <col min="14" max="14" width="20.85546875" style="93" customWidth="1"/>
    <col min="15" max="15" width="4.140625" style="94" bestFit="1" customWidth="1"/>
    <col min="16" max="16" width="8" style="94" bestFit="1" customWidth="1"/>
    <col min="17" max="17" width="21.5703125" style="94" bestFit="1" customWidth="1"/>
    <col min="18" max="18" width="24.85546875" style="94" customWidth="1"/>
    <col min="19" max="19" width="21.42578125" style="94" customWidth="1"/>
    <col min="20" max="20" width="27.85546875" style="94" customWidth="1"/>
    <col min="21" max="21" width="17.85546875" style="94" customWidth="1"/>
    <col min="22" max="22" width="18.5703125" style="94" customWidth="1"/>
    <col min="23" max="23" width="14.5703125" style="94" customWidth="1"/>
    <col min="24" max="24" width="17.42578125" style="94" customWidth="1"/>
    <col min="25" max="25" width="21.5703125" style="94" customWidth="1"/>
    <col min="26" max="27" width="14.5703125" style="94" customWidth="1"/>
    <col min="28" max="28" width="15.85546875" style="92" customWidth="1"/>
    <col min="29" max="29" width="15.42578125" style="1" hidden="1" customWidth="1"/>
    <col min="30" max="30" width="15.85546875" style="1" hidden="1" customWidth="1"/>
    <col min="31" max="31" width="18.42578125" style="2" bestFit="1" customWidth="1"/>
    <col min="32" max="32" width="14.140625" style="1" bestFit="1" customWidth="1"/>
    <col min="33" max="33" width="15.42578125" style="2" customWidth="1"/>
    <col min="34" max="34" width="14.140625" style="1" bestFit="1" customWidth="1"/>
    <col min="35" max="35" width="17.42578125" style="1" customWidth="1"/>
    <col min="36" max="16384" width="11.42578125" style="1"/>
  </cols>
  <sheetData>
    <row r="1" spans="1:35" ht="18" customHeight="1" x14ac:dyDescent="0.25"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</row>
    <row r="2" spans="1:35" s="3" customFormat="1" ht="23.25" x14ac:dyDescent="0.35">
      <c r="B2" s="149" t="s">
        <v>0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</row>
    <row r="3" spans="1:35" s="3" customFormat="1" ht="15.6" x14ac:dyDescent="0.35">
      <c r="B3" s="4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ht="18" customHeight="1" x14ac:dyDescent="0.2">
      <c r="B4" s="150" t="s">
        <v>2</v>
      </c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</row>
    <row r="6" spans="1:35" ht="18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44.25" customHeight="1" thickBot="1" x14ac:dyDescent="0.25">
      <c r="B7" s="151" t="s">
        <v>3</v>
      </c>
      <c r="C7" s="152"/>
      <c r="D7" s="152"/>
      <c r="E7" s="153"/>
      <c r="F7" s="154" t="s">
        <v>4</v>
      </c>
      <c r="G7" s="155"/>
      <c r="H7" s="155"/>
      <c r="I7" s="155"/>
      <c r="J7" s="155"/>
      <c r="K7" s="155"/>
      <c r="L7" s="6"/>
      <c r="M7" s="6"/>
      <c r="N7" s="6"/>
      <c r="O7" s="6"/>
      <c r="P7" s="6"/>
      <c r="Q7" s="7"/>
      <c r="R7" s="156" t="s">
        <v>5</v>
      </c>
      <c r="S7" s="157"/>
      <c r="T7" s="156" t="s">
        <v>6</v>
      </c>
      <c r="U7" s="157"/>
      <c r="V7" s="156" t="s">
        <v>7</v>
      </c>
      <c r="W7" s="157"/>
      <c r="X7" s="156" t="s">
        <v>8</v>
      </c>
      <c r="Y7" s="157"/>
      <c r="Z7" s="156" t="s">
        <v>9</v>
      </c>
      <c r="AA7" s="157"/>
      <c r="AB7" s="8" t="s">
        <v>10</v>
      </c>
      <c r="AC7" s="161" t="s">
        <v>11</v>
      </c>
      <c r="AD7" s="162"/>
      <c r="AE7" s="156" t="s">
        <v>12</v>
      </c>
      <c r="AF7" s="157"/>
      <c r="AG7" s="156" t="s">
        <v>13</v>
      </c>
      <c r="AH7" s="157"/>
      <c r="AI7" s="8" t="s">
        <v>14</v>
      </c>
    </row>
    <row r="8" spans="1:35" ht="56.25" customHeight="1" x14ac:dyDescent="0.2">
      <c r="B8" s="163" t="s">
        <v>15</v>
      </c>
      <c r="C8" s="165" t="s">
        <v>16</v>
      </c>
      <c r="D8" s="166" t="s">
        <v>17</v>
      </c>
      <c r="E8" s="169" t="s">
        <v>18</v>
      </c>
      <c r="F8" s="166" t="s">
        <v>19</v>
      </c>
      <c r="G8" s="171" t="s">
        <v>20</v>
      </c>
      <c r="H8" s="171" t="s">
        <v>21</v>
      </c>
      <c r="I8" s="173" t="s">
        <v>22</v>
      </c>
      <c r="J8" s="174" t="s">
        <v>23</v>
      </c>
      <c r="K8" s="174" t="s">
        <v>24</v>
      </c>
      <c r="L8" s="174" t="s">
        <v>25</v>
      </c>
      <c r="M8" s="9"/>
      <c r="N8" s="9"/>
      <c r="O8" s="175" t="s">
        <v>26</v>
      </c>
      <c r="P8" s="158" t="s">
        <v>27</v>
      </c>
      <c r="Q8" s="181" t="s">
        <v>28</v>
      </c>
      <c r="R8" s="10" t="s">
        <v>29</v>
      </c>
      <c r="S8" s="11">
        <v>161592218.69999999</v>
      </c>
      <c r="T8" s="10" t="s">
        <v>30</v>
      </c>
      <c r="U8" s="11">
        <v>269320364.5</v>
      </c>
      <c r="V8" s="178" t="s">
        <v>31</v>
      </c>
      <c r="W8" s="179"/>
      <c r="X8" s="178" t="s">
        <v>32</v>
      </c>
      <c r="Y8" s="179"/>
      <c r="Z8" s="178" t="s">
        <v>33</v>
      </c>
      <c r="AA8" s="179"/>
      <c r="AB8" s="173" t="s">
        <v>34</v>
      </c>
      <c r="AC8" s="12" t="s">
        <v>35</v>
      </c>
      <c r="AD8" s="13">
        <v>535600</v>
      </c>
      <c r="AE8" s="178" t="s">
        <v>36</v>
      </c>
      <c r="AF8" s="179"/>
      <c r="AG8" s="178" t="s">
        <v>37</v>
      </c>
      <c r="AH8" s="179"/>
      <c r="AI8" s="173" t="s">
        <v>34</v>
      </c>
    </row>
    <row r="9" spans="1:35" ht="54" customHeight="1" thickBot="1" x14ac:dyDescent="0.25">
      <c r="B9" s="164"/>
      <c r="C9" s="165"/>
      <c r="D9" s="167"/>
      <c r="E9" s="170"/>
      <c r="F9" s="167"/>
      <c r="G9" s="172"/>
      <c r="H9" s="173"/>
      <c r="I9" s="172"/>
      <c r="J9" s="174"/>
      <c r="K9" s="174"/>
      <c r="L9" s="174"/>
      <c r="M9" s="9" t="s">
        <v>38</v>
      </c>
      <c r="N9" s="9" t="s">
        <v>39</v>
      </c>
      <c r="O9" s="176"/>
      <c r="P9" s="159"/>
      <c r="Q9" s="181"/>
      <c r="R9" s="14" t="s">
        <v>40</v>
      </c>
      <c r="S9" s="15">
        <v>0.3</v>
      </c>
      <c r="T9" s="14" t="s">
        <v>41</v>
      </c>
      <c r="U9" s="15">
        <v>0.5</v>
      </c>
      <c r="V9" s="14" t="s">
        <v>42</v>
      </c>
      <c r="W9" s="16">
        <v>1.33</v>
      </c>
      <c r="X9" s="14" t="s">
        <v>43</v>
      </c>
      <c r="Y9" s="16">
        <v>0.7</v>
      </c>
      <c r="Z9" s="14" t="s">
        <v>44</v>
      </c>
      <c r="AA9" s="17">
        <v>1</v>
      </c>
      <c r="AB9" s="173"/>
      <c r="AC9" s="18" t="s">
        <v>45</v>
      </c>
      <c r="AD9" s="19">
        <v>566700</v>
      </c>
      <c r="AE9" s="20" t="s">
        <v>46</v>
      </c>
      <c r="AF9" s="21">
        <v>0</v>
      </c>
      <c r="AG9" s="20" t="s">
        <v>47</v>
      </c>
      <c r="AH9" s="21">
        <v>0</v>
      </c>
      <c r="AI9" s="173"/>
    </row>
    <row r="10" spans="1:35" ht="26.45" customHeight="1" thickBot="1" x14ac:dyDescent="0.25">
      <c r="B10" s="164"/>
      <c r="C10" s="165"/>
      <c r="D10" s="168"/>
      <c r="E10" s="170"/>
      <c r="F10" s="167"/>
      <c r="G10" s="172"/>
      <c r="H10" s="173"/>
      <c r="I10" s="172"/>
      <c r="J10" s="174"/>
      <c r="K10" s="174"/>
      <c r="L10" s="174"/>
      <c r="M10" s="9"/>
      <c r="N10" s="9"/>
      <c r="O10" s="177"/>
      <c r="P10" s="160"/>
      <c r="Q10" s="181"/>
      <c r="R10" s="22" t="s">
        <v>48</v>
      </c>
      <c r="S10" s="23" t="s">
        <v>49</v>
      </c>
      <c r="T10" s="22" t="s">
        <v>48</v>
      </c>
      <c r="U10" s="23" t="s">
        <v>49</v>
      </c>
      <c r="V10" s="22" t="s">
        <v>48</v>
      </c>
      <c r="W10" s="23" t="s">
        <v>49</v>
      </c>
      <c r="X10" s="22" t="s">
        <v>48</v>
      </c>
      <c r="Y10" s="23" t="s">
        <v>49</v>
      </c>
      <c r="Z10" s="22" t="s">
        <v>48</v>
      </c>
      <c r="AA10" s="23" t="s">
        <v>49</v>
      </c>
      <c r="AB10" s="180"/>
      <c r="AC10" s="24" t="s">
        <v>50</v>
      </c>
      <c r="AD10" s="25">
        <v>30000</v>
      </c>
      <c r="AE10" s="26" t="s">
        <v>48</v>
      </c>
      <c r="AF10" s="27" t="s">
        <v>49</v>
      </c>
      <c r="AG10" s="26" t="s">
        <v>48</v>
      </c>
      <c r="AH10" s="27" t="s">
        <v>49</v>
      </c>
      <c r="AI10" s="180"/>
    </row>
    <row r="11" spans="1:35" ht="18" customHeight="1" thickBot="1" x14ac:dyDescent="0.3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31"/>
      <c r="AC11" s="32"/>
      <c r="AD11" s="33"/>
      <c r="AE11" s="34"/>
      <c r="AG11" s="34"/>
      <c r="AI11" s="35"/>
    </row>
    <row r="12" spans="1:35" ht="17.25" customHeight="1" x14ac:dyDescent="0.3">
      <c r="A12" s="36"/>
      <c r="B12" s="37">
        <v>1</v>
      </c>
      <c r="C12" s="38" t="s">
        <v>51</v>
      </c>
      <c r="D12" s="38"/>
      <c r="E12" s="39">
        <v>1</v>
      </c>
      <c r="F12" s="40">
        <v>236731875</v>
      </c>
      <c r="G12" s="40">
        <v>441794375</v>
      </c>
      <c r="H12" s="40">
        <v>18082181</v>
      </c>
      <c r="I12" s="40">
        <v>50564459.5</v>
      </c>
      <c r="J12" s="40">
        <v>218649694</v>
      </c>
      <c r="K12" s="40">
        <v>391229915.5</v>
      </c>
      <c r="L12" s="40">
        <v>391229915.5</v>
      </c>
      <c r="M12" s="40">
        <v>35480754.5</v>
      </c>
      <c r="N12" s="40">
        <v>375841.5</v>
      </c>
      <c r="O12" s="41">
        <v>1</v>
      </c>
      <c r="P12" s="41">
        <v>5</v>
      </c>
      <c r="Q12" s="42">
        <v>538640729</v>
      </c>
      <c r="R12" s="43">
        <v>218649694</v>
      </c>
      <c r="S12" s="44" t="s">
        <v>52</v>
      </c>
      <c r="T12" s="40">
        <v>391229915.5</v>
      </c>
      <c r="U12" s="45" t="s">
        <v>52</v>
      </c>
      <c r="V12" s="40">
        <v>13.091997862425998</v>
      </c>
      <c r="W12" s="46" t="s">
        <v>52</v>
      </c>
      <c r="X12" s="47">
        <v>0.11445247463822961</v>
      </c>
      <c r="Y12" s="46" t="s">
        <v>52</v>
      </c>
      <c r="Z12" s="48">
        <v>94.403503870647597</v>
      </c>
      <c r="AA12" s="46" t="s">
        <v>52</v>
      </c>
      <c r="AB12" s="49" t="s">
        <v>52</v>
      </c>
      <c r="AC12" s="50"/>
      <c r="AD12" s="51"/>
      <c r="AE12" s="52">
        <v>9.0690290016945285E-2</v>
      </c>
      <c r="AF12" s="46" t="s">
        <v>52</v>
      </c>
      <c r="AG12" s="52">
        <v>8.031056189884718E-2</v>
      </c>
      <c r="AH12" s="46" t="s">
        <v>52</v>
      </c>
      <c r="AI12" s="53" t="s">
        <v>52</v>
      </c>
    </row>
    <row r="13" spans="1:35" ht="49.5" x14ac:dyDescent="0.25">
      <c r="A13" s="54"/>
      <c r="B13" s="55">
        <v>1.1000000000000001</v>
      </c>
      <c r="C13" s="56" t="s">
        <v>53</v>
      </c>
      <c r="D13" s="56" t="s">
        <v>54</v>
      </c>
      <c r="E13" s="57">
        <v>0.5</v>
      </c>
      <c r="F13" s="58">
        <v>263130361</v>
      </c>
      <c r="G13" s="59">
        <v>671492361</v>
      </c>
      <c r="H13" s="59">
        <v>35802362</v>
      </c>
      <c r="I13" s="59">
        <v>93566919</v>
      </c>
      <c r="J13" s="59">
        <v>113663999.5</v>
      </c>
      <c r="K13" s="59">
        <v>577925442</v>
      </c>
      <c r="L13" s="59">
        <v>577925442</v>
      </c>
      <c r="M13" s="59">
        <v>52921916</v>
      </c>
      <c r="N13" s="59">
        <v>631150</v>
      </c>
      <c r="O13" s="60"/>
      <c r="P13" s="60" t="s">
        <v>55</v>
      </c>
      <c r="Q13" s="61" t="s">
        <v>55</v>
      </c>
      <c r="R13" s="62"/>
      <c r="S13" s="45" t="s">
        <v>55</v>
      </c>
      <c r="T13" s="62"/>
      <c r="U13" s="45" t="s">
        <v>55</v>
      </c>
      <c r="V13" s="62"/>
      <c r="W13" s="45" t="s">
        <v>55</v>
      </c>
      <c r="X13" s="63"/>
      <c r="Y13" s="45" t="s">
        <v>55</v>
      </c>
      <c r="Z13" s="64"/>
      <c r="AA13" s="45" t="s">
        <v>55</v>
      </c>
      <c r="AB13" s="65" t="s">
        <v>55</v>
      </c>
      <c r="AC13" s="66">
        <v>1184.9168184224457</v>
      </c>
      <c r="AD13" s="67" t="s">
        <v>56</v>
      </c>
      <c r="AE13" s="68"/>
      <c r="AF13" s="45" t="s">
        <v>55</v>
      </c>
      <c r="AG13" s="68"/>
      <c r="AH13" s="45" t="s">
        <v>55</v>
      </c>
      <c r="AI13" s="69" t="s">
        <v>55</v>
      </c>
    </row>
    <row r="14" spans="1:35" ht="49.5" x14ac:dyDescent="0.25">
      <c r="A14" s="70"/>
      <c r="B14" s="55">
        <v>1.2000000000000002</v>
      </c>
      <c r="C14" s="57" t="s">
        <v>57</v>
      </c>
      <c r="D14" s="56" t="s">
        <v>58</v>
      </c>
      <c r="E14" s="57">
        <v>0.5</v>
      </c>
      <c r="F14" s="59">
        <v>210333389</v>
      </c>
      <c r="G14" s="59">
        <v>212096389</v>
      </c>
      <c r="H14" s="59">
        <v>362000</v>
      </c>
      <c r="I14" s="59">
        <v>7562000</v>
      </c>
      <c r="J14" s="59">
        <v>104985694.5</v>
      </c>
      <c r="K14" s="59">
        <v>204534389</v>
      </c>
      <c r="L14" s="59">
        <v>204534389</v>
      </c>
      <c r="M14" s="59">
        <v>18039593</v>
      </c>
      <c r="N14" s="59">
        <v>120533</v>
      </c>
      <c r="O14" s="71"/>
      <c r="P14" s="71" t="s">
        <v>55</v>
      </c>
      <c r="Q14" s="61" t="s">
        <v>55</v>
      </c>
      <c r="R14" s="62"/>
      <c r="S14" s="45" t="s">
        <v>55</v>
      </c>
      <c r="T14" s="62"/>
      <c r="U14" s="45" t="s">
        <v>55</v>
      </c>
      <c r="V14" s="62"/>
      <c r="W14" s="45" t="s">
        <v>55</v>
      </c>
      <c r="X14" s="63"/>
      <c r="Y14" s="45" t="s">
        <v>55</v>
      </c>
      <c r="Z14" s="64"/>
      <c r="AA14" s="45" t="s">
        <v>55</v>
      </c>
      <c r="AB14" s="65" t="s">
        <v>55</v>
      </c>
      <c r="AC14" s="66">
        <v>374.26572966296101</v>
      </c>
      <c r="AD14" s="67" t="s">
        <v>56</v>
      </c>
      <c r="AE14" s="68"/>
      <c r="AF14" s="45" t="s">
        <v>55</v>
      </c>
      <c r="AG14" s="68"/>
      <c r="AH14" s="45" t="s">
        <v>55</v>
      </c>
      <c r="AI14" s="72" t="s">
        <v>55</v>
      </c>
    </row>
    <row r="15" spans="1:35" ht="14.45" thickBot="1" x14ac:dyDescent="0.35">
      <c r="A15" s="54"/>
      <c r="B15" s="55" t="s">
        <v>55</v>
      </c>
      <c r="C15" s="57"/>
      <c r="D15" s="57"/>
      <c r="E15" s="57"/>
      <c r="F15" s="59"/>
      <c r="G15" s="59"/>
      <c r="H15" s="59"/>
      <c r="I15" s="59"/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71"/>
      <c r="P15" s="71" t="s">
        <v>55</v>
      </c>
      <c r="Q15" s="61" t="s">
        <v>55</v>
      </c>
      <c r="R15" s="62"/>
      <c r="S15" s="45" t="s">
        <v>55</v>
      </c>
      <c r="T15" s="62"/>
      <c r="U15" s="45" t="s">
        <v>55</v>
      </c>
      <c r="V15" s="62"/>
      <c r="W15" s="45" t="s">
        <v>55</v>
      </c>
      <c r="X15" s="63"/>
      <c r="Y15" s="45" t="s">
        <v>55</v>
      </c>
      <c r="Z15" s="64"/>
      <c r="AA15" s="45" t="s">
        <v>55</v>
      </c>
      <c r="AB15" s="65" t="s">
        <v>55</v>
      </c>
      <c r="AC15" s="66">
        <v>0</v>
      </c>
      <c r="AD15" s="67" t="s">
        <v>56</v>
      </c>
      <c r="AE15" s="68"/>
      <c r="AF15" s="45" t="s">
        <v>55</v>
      </c>
      <c r="AG15" s="68"/>
      <c r="AH15" s="45" t="s">
        <v>55</v>
      </c>
      <c r="AI15" s="72" t="s">
        <v>55</v>
      </c>
    </row>
    <row r="16" spans="1:35" ht="18" customHeight="1" x14ac:dyDescent="0.3">
      <c r="B16" s="37">
        <v>2</v>
      </c>
      <c r="C16" s="38" t="s">
        <v>59</v>
      </c>
      <c r="D16" s="38"/>
      <c r="E16" s="39">
        <v>1</v>
      </c>
      <c r="F16" s="40"/>
      <c r="G16" s="40"/>
      <c r="H16" s="40"/>
      <c r="I16" s="40"/>
      <c r="J16" s="40"/>
      <c r="K16" s="40"/>
      <c r="L16" s="40"/>
      <c r="M16" s="40"/>
      <c r="N16" s="40"/>
      <c r="O16" s="41"/>
      <c r="P16" s="41"/>
      <c r="Q16" s="42"/>
      <c r="R16" s="43"/>
      <c r="S16" s="73" t="s">
        <v>60</v>
      </c>
      <c r="T16" s="40"/>
      <c r="U16" s="73" t="s">
        <v>60</v>
      </c>
      <c r="V16" s="40"/>
      <c r="W16" s="73" t="s">
        <v>60</v>
      </c>
      <c r="X16" s="47"/>
      <c r="Y16" s="73" t="s">
        <v>60</v>
      </c>
      <c r="Z16" s="48"/>
      <c r="AA16" s="73" t="s">
        <v>60</v>
      </c>
      <c r="AB16" s="74" t="s">
        <v>60</v>
      </c>
      <c r="AC16" s="50"/>
      <c r="AD16" s="51"/>
      <c r="AE16" s="75"/>
      <c r="AF16" s="73" t="s">
        <v>60</v>
      </c>
      <c r="AG16" s="75"/>
      <c r="AH16" s="73" t="s">
        <v>60</v>
      </c>
      <c r="AI16" s="74" t="s">
        <v>60</v>
      </c>
    </row>
    <row r="17" spans="2:35" ht="16.5" x14ac:dyDescent="0.25">
      <c r="B17" s="55">
        <v>2.1</v>
      </c>
      <c r="C17" s="56" t="s">
        <v>61</v>
      </c>
      <c r="D17" s="56"/>
      <c r="E17" s="57">
        <v>0.5</v>
      </c>
      <c r="F17" s="59"/>
      <c r="G17" s="59"/>
      <c r="H17" s="59"/>
      <c r="I17" s="59"/>
      <c r="J17" s="59"/>
      <c r="K17" s="59"/>
      <c r="L17" s="59"/>
      <c r="M17" s="59"/>
      <c r="N17" s="59"/>
      <c r="O17" s="60"/>
      <c r="P17" s="60"/>
      <c r="Q17" s="61"/>
      <c r="R17" s="62"/>
      <c r="S17" s="45"/>
      <c r="T17" s="62"/>
      <c r="U17" s="45"/>
      <c r="V17" s="62"/>
      <c r="W17" s="45"/>
      <c r="X17" s="63"/>
      <c r="Y17" s="45"/>
      <c r="Z17" s="64"/>
      <c r="AA17" s="45"/>
      <c r="AB17" s="65"/>
      <c r="AC17" s="66"/>
      <c r="AD17" s="67"/>
      <c r="AE17" s="68"/>
      <c r="AF17" s="45"/>
      <c r="AG17" s="68"/>
      <c r="AH17" s="45"/>
      <c r="AI17" s="69"/>
    </row>
    <row r="18" spans="2:35" ht="14.1" x14ac:dyDescent="0.3">
      <c r="B18" s="55">
        <v>2.2000000000000002</v>
      </c>
      <c r="C18" s="56" t="s">
        <v>62</v>
      </c>
      <c r="D18" s="56"/>
      <c r="E18" s="57">
        <v>0.5</v>
      </c>
      <c r="F18" s="59"/>
      <c r="G18" s="59"/>
      <c r="H18" s="59"/>
      <c r="I18" s="59"/>
      <c r="J18" s="59"/>
      <c r="K18" s="59"/>
      <c r="L18" s="59"/>
      <c r="M18" s="59"/>
      <c r="N18" s="59"/>
      <c r="O18" s="71"/>
      <c r="P18" s="71"/>
      <c r="Q18" s="61"/>
      <c r="R18" s="62"/>
      <c r="S18" s="45"/>
      <c r="T18" s="62"/>
      <c r="U18" s="45"/>
      <c r="V18" s="62"/>
      <c r="W18" s="45"/>
      <c r="X18" s="63"/>
      <c r="Y18" s="45"/>
      <c r="Z18" s="64"/>
      <c r="AA18" s="45"/>
      <c r="AB18" s="65"/>
      <c r="AC18" s="66"/>
      <c r="AD18" s="67"/>
      <c r="AE18" s="68"/>
      <c r="AF18" s="45"/>
      <c r="AG18" s="68"/>
      <c r="AH18" s="45"/>
      <c r="AI18" s="72"/>
    </row>
    <row r="19" spans="2:35" ht="18" customHeight="1" thickBot="1" x14ac:dyDescent="0.35">
      <c r="B19" s="55" t="s">
        <v>55</v>
      </c>
      <c r="C19" s="57"/>
      <c r="D19" s="57"/>
      <c r="E19" s="57"/>
      <c r="F19" s="59"/>
      <c r="G19" s="59"/>
      <c r="H19" s="59"/>
      <c r="I19" s="59"/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71"/>
      <c r="P19" s="71" t="s">
        <v>55</v>
      </c>
      <c r="Q19" s="61" t="s">
        <v>55</v>
      </c>
      <c r="R19" s="62"/>
      <c r="S19" s="45" t="s">
        <v>55</v>
      </c>
      <c r="T19" s="62"/>
      <c r="U19" s="45" t="s">
        <v>55</v>
      </c>
      <c r="V19" s="62"/>
      <c r="W19" s="45" t="s">
        <v>55</v>
      </c>
      <c r="X19" s="63"/>
      <c r="Y19" s="45" t="s">
        <v>55</v>
      </c>
      <c r="Z19" s="64"/>
      <c r="AA19" s="45" t="s">
        <v>55</v>
      </c>
      <c r="AB19" s="65" t="s">
        <v>55</v>
      </c>
      <c r="AC19" s="66">
        <v>0</v>
      </c>
      <c r="AD19" s="67" t="s">
        <v>56</v>
      </c>
      <c r="AE19" s="68"/>
      <c r="AF19" s="45" t="s">
        <v>55</v>
      </c>
      <c r="AG19" s="68"/>
      <c r="AH19" s="45" t="s">
        <v>55</v>
      </c>
      <c r="AI19" s="72" t="s">
        <v>55</v>
      </c>
    </row>
    <row r="20" spans="2:35" ht="18" customHeight="1" x14ac:dyDescent="0.3">
      <c r="B20" s="37">
        <v>3</v>
      </c>
      <c r="C20" s="38" t="s">
        <v>63</v>
      </c>
      <c r="D20" s="38"/>
      <c r="E20" s="39">
        <v>1</v>
      </c>
      <c r="F20" s="40">
        <v>753674388</v>
      </c>
      <c r="G20" s="40">
        <v>790239249</v>
      </c>
      <c r="H20" s="40">
        <v>130107440</v>
      </c>
      <c r="I20" s="40">
        <v>224107440</v>
      </c>
      <c r="J20" s="40">
        <v>623566948</v>
      </c>
      <c r="K20" s="40">
        <v>566131809</v>
      </c>
      <c r="L20" s="40">
        <v>566131809</v>
      </c>
      <c r="M20" s="40">
        <v>103649566</v>
      </c>
      <c r="N20" s="40">
        <v>12297759</v>
      </c>
      <c r="O20" s="41">
        <v>1</v>
      </c>
      <c r="P20" s="41">
        <v>5</v>
      </c>
      <c r="Q20" s="42">
        <v>538640729</v>
      </c>
      <c r="R20" s="43">
        <v>623566948</v>
      </c>
      <c r="S20" s="44" t="s">
        <v>52</v>
      </c>
      <c r="T20" s="40">
        <v>566131809</v>
      </c>
      <c r="U20" s="45" t="s">
        <v>52</v>
      </c>
      <c r="V20" s="40">
        <v>5.7927078420726748</v>
      </c>
      <c r="W20" s="46" t="s">
        <v>52</v>
      </c>
      <c r="X20" s="47">
        <v>0.28359441812538977</v>
      </c>
      <c r="Y20" s="46" t="s">
        <v>52</v>
      </c>
      <c r="Z20" s="48">
        <v>8.4283295842762893</v>
      </c>
      <c r="AA20" s="46" t="s">
        <v>52</v>
      </c>
      <c r="AB20" s="49" t="s">
        <v>52</v>
      </c>
      <c r="AC20" s="50"/>
      <c r="AD20" s="51"/>
      <c r="AE20" s="52">
        <v>0.18308380548883801</v>
      </c>
      <c r="AF20" s="46" t="s">
        <v>52</v>
      </c>
      <c r="AG20" s="52">
        <v>0.13116226020304897</v>
      </c>
      <c r="AH20" s="46" t="s">
        <v>52</v>
      </c>
      <c r="AI20" s="53" t="s">
        <v>52</v>
      </c>
    </row>
    <row r="21" spans="2:35" ht="49.5" x14ac:dyDescent="0.25">
      <c r="B21" s="55">
        <v>3.1</v>
      </c>
      <c r="C21" s="56" t="s">
        <v>63</v>
      </c>
      <c r="D21" s="56" t="s">
        <v>54</v>
      </c>
      <c r="E21" s="57">
        <v>1</v>
      </c>
      <c r="F21" s="59">
        <v>753674388</v>
      </c>
      <c r="G21" s="59">
        <v>790239249</v>
      </c>
      <c r="H21" s="59">
        <v>130107440</v>
      </c>
      <c r="I21" s="59">
        <v>224107440</v>
      </c>
      <c r="J21" s="59">
        <v>623566948</v>
      </c>
      <c r="K21" s="59">
        <v>566131809</v>
      </c>
      <c r="L21" s="59">
        <v>566131809</v>
      </c>
      <c r="M21" s="59">
        <v>103649566</v>
      </c>
      <c r="N21" s="59">
        <v>12297759</v>
      </c>
      <c r="O21" s="60"/>
      <c r="P21" s="60" t="s">
        <v>55</v>
      </c>
      <c r="Q21" s="61" t="s">
        <v>55</v>
      </c>
      <c r="R21" s="62"/>
      <c r="S21" s="45" t="s">
        <v>55</v>
      </c>
      <c r="T21" s="62"/>
      <c r="U21" s="45" t="s">
        <v>55</v>
      </c>
      <c r="V21" s="62"/>
      <c r="W21" s="45" t="s">
        <v>55</v>
      </c>
      <c r="X21" s="63"/>
      <c r="Y21" s="45" t="s">
        <v>55</v>
      </c>
      <c r="Z21" s="64"/>
      <c r="AA21" s="45" t="s">
        <v>55</v>
      </c>
      <c r="AB21" s="65" t="s">
        <v>55</v>
      </c>
      <c r="AC21" s="66">
        <v>1394.4578242456325</v>
      </c>
      <c r="AD21" s="67" t="s">
        <v>56</v>
      </c>
      <c r="AE21" s="68"/>
      <c r="AF21" s="45" t="s">
        <v>55</v>
      </c>
      <c r="AG21" s="68"/>
      <c r="AH21" s="45" t="s">
        <v>55</v>
      </c>
      <c r="AI21" s="69" t="s">
        <v>55</v>
      </c>
    </row>
    <row r="22" spans="2:35" ht="18" customHeight="1" thickBot="1" x14ac:dyDescent="0.35">
      <c r="B22" s="55" t="s">
        <v>55</v>
      </c>
      <c r="C22" s="57"/>
      <c r="D22" s="57"/>
      <c r="E22" s="57"/>
      <c r="F22" s="59"/>
      <c r="G22" s="59"/>
      <c r="H22" s="59"/>
      <c r="I22" s="59"/>
      <c r="J22" s="59">
        <v>0</v>
      </c>
      <c r="K22" s="59">
        <v>0</v>
      </c>
      <c r="L22" s="59">
        <v>0</v>
      </c>
      <c r="M22" s="59"/>
      <c r="N22" s="59"/>
      <c r="O22" s="71"/>
      <c r="P22" s="71" t="s">
        <v>55</v>
      </c>
      <c r="Q22" s="61" t="s">
        <v>55</v>
      </c>
      <c r="R22" s="62"/>
      <c r="S22" s="45" t="s">
        <v>55</v>
      </c>
      <c r="T22" s="62"/>
      <c r="U22" s="45" t="s">
        <v>55</v>
      </c>
      <c r="V22" s="62"/>
      <c r="W22" s="45" t="s">
        <v>55</v>
      </c>
      <c r="X22" s="63"/>
      <c r="Y22" s="45" t="s">
        <v>55</v>
      </c>
      <c r="Z22" s="64"/>
      <c r="AA22" s="45" t="s">
        <v>55</v>
      </c>
      <c r="AB22" s="65" t="s">
        <v>55</v>
      </c>
      <c r="AC22" s="66">
        <v>0</v>
      </c>
      <c r="AD22" s="67" t="s">
        <v>56</v>
      </c>
      <c r="AE22" s="68"/>
      <c r="AF22" s="45" t="s">
        <v>55</v>
      </c>
      <c r="AG22" s="68"/>
      <c r="AH22" s="45" t="s">
        <v>55</v>
      </c>
      <c r="AI22" s="72" t="s">
        <v>55</v>
      </c>
    </row>
    <row r="23" spans="2:35" ht="28.5" customHeight="1" x14ac:dyDescent="0.3">
      <c r="B23" s="37">
        <v>4</v>
      </c>
      <c r="C23" s="38" t="s">
        <v>64</v>
      </c>
      <c r="D23" s="38"/>
      <c r="E23" s="39">
        <v>1</v>
      </c>
      <c r="F23" s="40">
        <v>229863107</v>
      </c>
      <c r="G23" s="40">
        <v>293509107</v>
      </c>
      <c r="H23" s="40">
        <v>10995943</v>
      </c>
      <c r="I23" s="40">
        <v>10995943</v>
      </c>
      <c r="J23" s="40">
        <v>218867164</v>
      </c>
      <c r="K23" s="40">
        <v>282513164</v>
      </c>
      <c r="L23" s="40">
        <v>282513164</v>
      </c>
      <c r="M23" s="40">
        <v>9265967</v>
      </c>
      <c r="N23" s="40">
        <v>0</v>
      </c>
      <c r="O23" s="41">
        <v>1</v>
      </c>
      <c r="P23" s="41">
        <v>5</v>
      </c>
      <c r="Q23" s="42">
        <v>538640729</v>
      </c>
      <c r="R23" s="43">
        <v>218867164</v>
      </c>
      <c r="S23" s="44" t="s">
        <v>52</v>
      </c>
      <c r="T23" s="40">
        <v>282513164</v>
      </c>
      <c r="U23" s="45" t="s">
        <v>52</v>
      </c>
      <c r="V23" s="40">
        <v>20.904355997480163</v>
      </c>
      <c r="W23" s="46" t="s">
        <v>52</v>
      </c>
      <c r="X23" s="47">
        <v>3.7463719992851877E-2</v>
      </c>
      <c r="Y23" s="46" t="s">
        <v>52</v>
      </c>
      <c r="Z23" s="76" t="e">
        <v>#DIV/0!</v>
      </c>
      <c r="AA23" s="46" t="s">
        <v>52</v>
      </c>
      <c r="AB23" s="49" t="s">
        <v>52</v>
      </c>
      <c r="AC23" s="50"/>
      <c r="AD23" s="51"/>
      <c r="AE23" s="75">
        <v>3.2798354840555322E-2</v>
      </c>
      <c r="AF23" s="46" t="s">
        <v>52</v>
      </c>
      <c r="AG23" s="75">
        <v>3.1569606458582561E-2</v>
      </c>
      <c r="AH23" s="46" t="s">
        <v>52</v>
      </c>
      <c r="AI23" s="53" t="s">
        <v>52</v>
      </c>
    </row>
    <row r="24" spans="2:35" ht="38.1" customHeight="1" x14ac:dyDescent="0.25">
      <c r="B24" s="55">
        <v>4.0999999999999996</v>
      </c>
      <c r="C24" s="56" t="s">
        <v>64</v>
      </c>
      <c r="D24" s="56" t="s">
        <v>65</v>
      </c>
      <c r="E24" s="57">
        <v>1</v>
      </c>
      <c r="F24" s="59">
        <v>229863107</v>
      </c>
      <c r="G24" s="59">
        <v>293509107</v>
      </c>
      <c r="H24" s="59">
        <v>10995943</v>
      </c>
      <c r="I24" s="59">
        <v>10995943</v>
      </c>
      <c r="J24" s="59">
        <v>218867164</v>
      </c>
      <c r="K24" s="59">
        <v>282513164</v>
      </c>
      <c r="L24" s="59">
        <v>282513164</v>
      </c>
      <c r="M24" s="59">
        <v>9265967</v>
      </c>
      <c r="N24" s="77">
        <v>0</v>
      </c>
      <c r="O24" s="60"/>
      <c r="P24" s="60" t="s">
        <v>55</v>
      </c>
      <c r="Q24" s="61" t="s">
        <v>55</v>
      </c>
      <c r="R24" s="62"/>
      <c r="S24" s="45" t="s">
        <v>55</v>
      </c>
      <c r="T24" s="62"/>
      <c r="U24" s="45" t="s">
        <v>55</v>
      </c>
      <c r="V24" s="62"/>
      <c r="W24" s="45" t="s">
        <v>55</v>
      </c>
      <c r="X24" s="63"/>
      <c r="Y24" s="45" t="s">
        <v>55</v>
      </c>
      <c r="Z24" s="64" t="s">
        <v>66</v>
      </c>
      <c r="AA24" s="45"/>
      <c r="AB24" s="65" t="s">
        <v>55</v>
      </c>
      <c r="AC24" s="66">
        <v>517.92678136580196</v>
      </c>
      <c r="AD24" s="67" t="s">
        <v>56</v>
      </c>
      <c r="AE24" s="68"/>
      <c r="AF24" s="45" t="s">
        <v>55</v>
      </c>
      <c r="AG24" s="68"/>
      <c r="AH24" s="45" t="s">
        <v>55</v>
      </c>
      <c r="AI24" s="69" t="s">
        <v>55</v>
      </c>
    </row>
    <row r="25" spans="2:35" ht="18" customHeight="1" thickBot="1" x14ac:dyDescent="0.35">
      <c r="B25" s="55" t="s">
        <v>55</v>
      </c>
      <c r="C25" s="57"/>
      <c r="D25" s="57"/>
      <c r="E25" s="57"/>
      <c r="F25" s="59"/>
      <c r="G25" s="59"/>
      <c r="H25" s="59"/>
      <c r="I25" s="59"/>
      <c r="J25" s="59">
        <v>0</v>
      </c>
      <c r="K25" s="59">
        <v>0</v>
      </c>
      <c r="L25" s="59">
        <v>0</v>
      </c>
      <c r="M25" s="59"/>
      <c r="N25" s="59"/>
      <c r="O25" s="71"/>
      <c r="P25" s="71" t="s">
        <v>55</v>
      </c>
      <c r="Q25" s="61" t="s">
        <v>55</v>
      </c>
      <c r="R25" s="62"/>
      <c r="S25" s="45" t="s">
        <v>55</v>
      </c>
      <c r="T25" s="62"/>
      <c r="U25" s="45" t="s">
        <v>55</v>
      </c>
      <c r="V25" s="62"/>
      <c r="W25" s="45" t="s">
        <v>55</v>
      </c>
      <c r="X25" s="63"/>
      <c r="Y25" s="45" t="s">
        <v>55</v>
      </c>
      <c r="Z25" s="64"/>
      <c r="AA25" s="45"/>
      <c r="AB25" s="65" t="s">
        <v>55</v>
      </c>
      <c r="AC25" s="66">
        <v>0</v>
      </c>
      <c r="AD25" s="67" t="s">
        <v>56</v>
      </c>
      <c r="AE25" s="68"/>
      <c r="AF25" s="45" t="s">
        <v>55</v>
      </c>
      <c r="AG25" s="68"/>
      <c r="AH25" s="45" t="s">
        <v>55</v>
      </c>
      <c r="AI25" s="72" t="s">
        <v>55</v>
      </c>
    </row>
    <row r="26" spans="2:35" ht="18" customHeight="1" x14ac:dyDescent="0.3">
      <c r="B26" s="37">
        <v>5</v>
      </c>
      <c r="C26" s="38" t="s">
        <v>67</v>
      </c>
      <c r="D26" s="38"/>
      <c r="E26" s="39">
        <v>1</v>
      </c>
      <c r="F26" s="40">
        <v>995169047</v>
      </c>
      <c r="G26" s="40">
        <v>1556694661</v>
      </c>
      <c r="H26" s="40">
        <v>0</v>
      </c>
      <c r="I26" s="40">
        <v>196512395</v>
      </c>
      <c r="J26" s="40">
        <v>995169047</v>
      </c>
      <c r="K26" s="40">
        <v>1360182266</v>
      </c>
      <c r="L26" s="40">
        <v>1360182266</v>
      </c>
      <c r="M26" s="40">
        <v>134423744</v>
      </c>
      <c r="N26" s="40">
        <v>16910197</v>
      </c>
      <c r="O26" s="41">
        <v>1</v>
      </c>
      <c r="P26" s="41">
        <v>5</v>
      </c>
      <c r="Q26" s="42">
        <v>538640729</v>
      </c>
      <c r="R26" s="43">
        <v>995169047</v>
      </c>
      <c r="S26" s="44" t="s">
        <v>52</v>
      </c>
      <c r="T26" s="40">
        <v>1360182266</v>
      </c>
      <c r="U26" s="45" t="s">
        <v>52</v>
      </c>
      <c r="V26" s="40">
        <v>0</v>
      </c>
      <c r="W26" s="46" t="s">
        <v>52</v>
      </c>
      <c r="X26" s="47">
        <v>0.12623695572628421</v>
      </c>
      <c r="Y26" s="46" t="s">
        <v>52</v>
      </c>
      <c r="Z26" s="48">
        <v>7.9492713183648895</v>
      </c>
      <c r="AA26" s="46" t="s">
        <v>52</v>
      </c>
      <c r="AB26" s="49" t="s">
        <v>52</v>
      </c>
      <c r="AC26" s="50"/>
      <c r="AD26" s="51"/>
      <c r="AE26" s="75">
        <v>9.8827743428320805E-2</v>
      </c>
      <c r="AF26" s="46" t="s">
        <v>52</v>
      </c>
      <c r="AG26" s="75">
        <v>8.6352029956631299E-2</v>
      </c>
      <c r="AH26" s="46" t="s">
        <v>52</v>
      </c>
      <c r="AI26" s="53" t="s">
        <v>52</v>
      </c>
    </row>
    <row r="27" spans="2:35" ht="23.1" customHeight="1" x14ac:dyDescent="0.3">
      <c r="B27" s="55">
        <v>5.0999999999999996</v>
      </c>
      <c r="C27" s="56" t="s">
        <v>67</v>
      </c>
      <c r="D27" s="56"/>
      <c r="E27" s="57">
        <v>1</v>
      </c>
      <c r="F27" s="59">
        <v>995169047</v>
      </c>
      <c r="G27" s="59">
        <v>1556694661</v>
      </c>
      <c r="H27" s="59">
        <v>0</v>
      </c>
      <c r="I27" s="59">
        <v>196512395</v>
      </c>
      <c r="J27" s="59">
        <v>995169047</v>
      </c>
      <c r="K27" s="59">
        <v>1360182266</v>
      </c>
      <c r="L27" s="59">
        <v>1360182266</v>
      </c>
      <c r="M27" s="59">
        <v>134423744</v>
      </c>
      <c r="N27" s="59">
        <v>16910197</v>
      </c>
      <c r="O27" s="60"/>
      <c r="P27" s="60" t="s">
        <v>55</v>
      </c>
      <c r="Q27" s="61" t="s">
        <v>55</v>
      </c>
      <c r="R27" s="62"/>
      <c r="S27" s="45" t="s">
        <v>55</v>
      </c>
      <c r="T27" s="62"/>
      <c r="U27" s="45" t="s">
        <v>55</v>
      </c>
      <c r="V27" s="62" t="s">
        <v>68</v>
      </c>
      <c r="W27" s="45" t="s">
        <v>55</v>
      </c>
      <c r="X27" s="63"/>
      <c r="Y27" s="45" t="s">
        <v>55</v>
      </c>
      <c r="Z27" s="64"/>
      <c r="AA27" s="45" t="s">
        <v>55</v>
      </c>
      <c r="AB27" s="65" t="s">
        <v>55</v>
      </c>
      <c r="AC27" s="66">
        <v>2746.9466401976356</v>
      </c>
      <c r="AD27" s="67" t="s">
        <v>56</v>
      </c>
      <c r="AE27" s="68"/>
      <c r="AF27" s="45" t="s">
        <v>55</v>
      </c>
      <c r="AG27" s="68"/>
      <c r="AH27" s="45" t="s">
        <v>55</v>
      </c>
      <c r="AI27" s="69" t="s">
        <v>55</v>
      </c>
    </row>
    <row r="28" spans="2:35" ht="18" customHeight="1" thickBot="1" x14ac:dyDescent="0.35">
      <c r="B28" s="55" t="s">
        <v>55</v>
      </c>
      <c r="C28" s="57"/>
      <c r="D28" s="57"/>
      <c r="E28" s="57"/>
      <c r="F28" s="59"/>
      <c r="G28" s="59"/>
      <c r="H28" s="59"/>
      <c r="I28" s="59"/>
      <c r="J28" s="59">
        <v>0</v>
      </c>
      <c r="K28" s="59">
        <v>0</v>
      </c>
      <c r="L28" s="59">
        <v>0</v>
      </c>
      <c r="M28" s="59"/>
      <c r="N28" s="59"/>
      <c r="O28" s="71"/>
      <c r="P28" s="71" t="s">
        <v>55</v>
      </c>
      <c r="Q28" s="61" t="s">
        <v>55</v>
      </c>
      <c r="R28" s="62"/>
      <c r="S28" s="45" t="s">
        <v>55</v>
      </c>
      <c r="T28" s="62"/>
      <c r="U28" s="45" t="s">
        <v>55</v>
      </c>
      <c r="V28" s="62"/>
      <c r="W28" s="45" t="s">
        <v>55</v>
      </c>
      <c r="X28" s="63"/>
      <c r="Y28" s="45" t="s">
        <v>55</v>
      </c>
      <c r="Z28" s="64"/>
      <c r="AA28" s="45" t="s">
        <v>55</v>
      </c>
      <c r="AB28" s="65" t="s">
        <v>55</v>
      </c>
      <c r="AC28" s="66">
        <v>0</v>
      </c>
      <c r="AD28" s="67" t="s">
        <v>56</v>
      </c>
      <c r="AE28" s="68"/>
      <c r="AF28" s="45" t="s">
        <v>55</v>
      </c>
      <c r="AG28" s="68"/>
      <c r="AH28" s="45" t="s">
        <v>55</v>
      </c>
      <c r="AI28" s="72" t="s">
        <v>55</v>
      </c>
    </row>
    <row r="29" spans="2:35" ht="18" customHeight="1" x14ac:dyDescent="0.25">
      <c r="B29" s="37">
        <v>6</v>
      </c>
      <c r="C29" s="38" t="s">
        <v>69</v>
      </c>
      <c r="D29" s="38"/>
      <c r="E29" s="39">
        <v>1</v>
      </c>
      <c r="F29" s="40">
        <v>3126713875.4000001</v>
      </c>
      <c r="G29" s="40">
        <v>5017255601</v>
      </c>
      <c r="H29" s="40">
        <v>356705404.40000004</v>
      </c>
      <c r="I29" s="40">
        <v>2144151361.6000001</v>
      </c>
      <c r="J29" s="40">
        <v>2770008471</v>
      </c>
      <c r="K29" s="40">
        <v>2873104239.4000001</v>
      </c>
      <c r="L29" s="40">
        <v>2873104239.4000001</v>
      </c>
      <c r="M29" s="40">
        <v>568604770.79999995</v>
      </c>
      <c r="N29" s="40">
        <v>39262925.200000003</v>
      </c>
      <c r="O29" s="41">
        <v>1</v>
      </c>
      <c r="P29" s="41">
        <v>5</v>
      </c>
      <c r="Q29" s="42">
        <v>538640729</v>
      </c>
      <c r="R29" s="43">
        <v>2770008471</v>
      </c>
      <c r="S29" s="44" t="s">
        <v>52</v>
      </c>
      <c r="T29" s="40">
        <v>2873104239.4000001</v>
      </c>
      <c r="U29" s="45" t="s">
        <v>52</v>
      </c>
      <c r="V29" s="40">
        <v>8.7655354722178132</v>
      </c>
      <c r="W29" s="46" t="s">
        <v>52</v>
      </c>
      <c r="X29" s="47">
        <v>0.42735541740640931</v>
      </c>
      <c r="Y29" s="46" t="s">
        <v>52</v>
      </c>
      <c r="Z29" s="48">
        <v>14.481976773345455</v>
      </c>
      <c r="AA29" s="46" t="s">
        <v>52</v>
      </c>
      <c r="AB29" s="49" t="s">
        <v>52</v>
      </c>
      <c r="AC29" s="50"/>
      <c r="AD29" s="51"/>
      <c r="AE29" s="52">
        <v>0.19790607072395799</v>
      </c>
      <c r="AF29" s="46" t="s">
        <v>52</v>
      </c>
      <c r="AG29" s="52">
        <v>0.11332983926245857</v>
      </c>
      <c r="AH29" s="46" t="s">
        <v>52</v>
      </c>
      <c r="AI29" s="53" t="s">
        <v>52</v>
      </c>
    </row>
    <row r="30" spans="2:35" ht="18" customHeight="1" x14ac:dyDescent="0.25">
      <c r="B30" s="55">
        <v>6.1</v>
      </c>
      <c r="C30" s="56" t="s">
        <v>70</v>
      </c>
      <c r="D30" s="56"/>
      <c r="E30" s="57">
        <v>0.6</v>
      </c>
      <c r="F30" s="59">
        <v>53492279</v>
      </c>
      <c r="G30" s="59">
        <v>53492279</v>
      </c>
      <c r="H30" s="59">
        <v>7242372</v>
      </c>
      <c r="I30" s="59">
        <v>7242372</v>
      </c>
      <c r="J30" s="59">
        <v>27749944.199999999</v>
      </c>
      <c r="K30" s="59">
        <v>46249907</v>
      </c>
      <c r="L30" s="59">
        <v>46249907</v>
      </c>
      <c r="M30" s="59">
        <v>12644048</v>
      </c>
      <c r="N30" s="59">
        <v>0</v>
      </c>
      <c r="O30" s="60"/>
      <c r="P30" s="60" t="s">
        <v>55</v>
      </c>
      <c r="Q30" s="61" t="s">
        <v>55</v>
      </c>
      <c r="R30" s="62"/>
      <c r="S30" s="45" t="s">
        <v>55</v>
      </c>
      <c r="T30" s="62"/>
      <c r="U30" s="45" t="s">
        <v>55</v>
      </c>
      <c r="V30" s="62"/>
      <c r="W30" s="45" t="s">
        <v>55</v>
      </c>
      <c r="X30" s="63"/>
      <c r="Y30" s="45" t="s">
        <v>55</v>
      </c>
      <c r="Z30" s="64"/>
      <c r="AA30" s="45" t="s">
        <v>55</v>
      </c>
      <c r="AB30" s="65" t="s">
        <v>55</v>
      </c>
      <c r="AC30" s="66">
        <v>94.392586906652554</v>
      </c>
      <c r="AD30" s="67" t="s">
        <v>56</v>
      </c>
      <c r="AE30" s="68"/>
      <c r="AF30" s="45" t="s">
        <v>55</v>
      </c>
      <c r="AG30" s="68"/>
      <c r="AH30" s="45" t="s">
        <v>55</v>
      </c>
      <c r="AI30" s="69" t="s">
        <v>55</v>
      </c>
    </row>
    <row r="31" spans="2:35" ht="18" customHeight="1" x14ac:dyDescent="0.25">
      <c r="B31" s="55">
        <v>6.1999999999999993</v>
      </c>
      <c r="C31" s="57" t="s">
        <v>71</v>
      </c>
      <c r="D31" s="57"/>
      <c r="E31" s="57">
        <v>0.4</v>
      </c>
      <c r="F31" s="59">
        <v>7736546270</v>
      </c>
      <c r="G31" s="59">
        <v>12462900584</v>
      </c>
      <c r="H31" s="59">
        <v>880899953</v>
      </c>
      <c r="I31" s="59">
        <v>5349514846</v>
      </c>
      <c r="J31" s="59">
        <v>2742258526.8000002</v>
      </c>
      <c r="K31" s="59">
        <v>7113385738</v>
      </c>
      <c r="L31" s="59">
        <v>7113385738</v>
      </c>
      <c r="M31" s="59">
        <v>1402545855</v>
      </c>
      <c r="N31" s="59">
        <v>98157313</v>
      </c>
      <c r="O31" s="71"/>
      <c r="P31" s="71" t="s">
        <v>55</v>
      </c>
      <c r="Q31" s="61" t="s">
        <v>55</v>
      </c>
      <c r="R31" s="62"/>
      <c r="S31" s="45" t="s">
        <v>55</v>
      </c>
      <c r="T31" s="62"/>
      <c r="U31" s="45" t="s">
        <v>55</v>
      </c>
      <c r="V31" s="62"/>
      <c r="W31" s="45" t="s">
        <v>55</v>
      </c>
      <c r="X31" s="63"/>
      <c r="Y31" s="45" t="s">
        <v>55</v>
      </c>
      <c r="Z31" s="64"/>
      <c r="AA31" s="45" t="s">
        <v>55</v>
      </c>
      <c r="AB31" s="65" t="s">
        <v>55</v>
      </c>
      <c r="AC31" s="66">
        <v>21992.06032115758</v>
      </c>
      <c r="AD31" s="67" t="s">
        <v>56</v>
      </c>
      <c r="AE31" s="68"/>
      <c r="AF31" s="45" t="s">
        <v>55</v>
      </c>
      <c r="AG31" s="68"/>
      <c r="AH31" s="45" t="s">
        <v>55</v>
      </c>
      <c r="AI31" s="72" t="s">
        <v>55</v>
      </c>
    </row>
    <row r="32" spans="2:35" ht="18" customHeight="1" thickBot="1" x14ac:dyDescent="0.3">
      <c r="B32" s="55" t="s">
        <v>55</v>
      </c>
      <c r="C32" s="57"/>
      <c r="D32" s="57"/>
      <c r="E32" s="57"/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71"/>
      <c r="P32" s="71" t="s">
        <v>55</v>
      </c>
      <c r="Q32" s="61" t="s">
        <v>55</v>
      </c>
      <c r="R32" s="62"/>
      <c r="S32" s="45" t="s">
        <v>55</v>
      </c>
      <c r="T32" s="62"/>
      <c r="U32" s="45" t="s">
        <v>55</v>
      </c>
      <c r="V32" s="62"/>
      <c r="W32" s="45" t="s">
        <v>55</v>
      </c>
      <c r="X32" s="63"/>
      <c r="Y32" s="45" t="s">
        <v>55</v>
      </c>
      <c r="Z32" s="64"/>
      <c r="AA32" s="45" t="s">
        <v>55</v>
      </c>
      <c r="AB32" s="65" t="s">
        <v>55</v>
      </c>
      <c r="AC32" s="66">
        <v>0</v>
      </c>
      <c r="AD32" s="67" t="s">
        <v>56</v>
      </c>
      <c r="AE32" s="68"/>
      <c r="AF32" s="45" t="s">
        <v>55</v>
      </c>
      <c r="AG32" s="68"/>
      <c r="AH32" s="45" t="s">
        <v>55</v>
      </c>
      <c r="AI32" s="72" t="s">
        <v>55</v>
      </c>
    </row>
    <row r="33" spans="2:35" ht="18" customHeight="1" x14ac:dyDescent="0.25">
      <c r="B33" s="37">
        <v>7</v>
      </c>
      <c r="C33" s="38" t="s">
        <v>72</v>
      </c>
      <c r="D33" s="38"/>
      <c r="E33" s="39">
        <v>1</v>
      </c>
      <c r="F33" s="40">
        <v>1064588110</v>
      </c>
      <c r="G33" s="40">
        <v>1107235026</v>
      </c>
      <c r="H33" s="40">
        <v>54103242</v>
      </c>
      <c r="I33" s="40">
        <v>54103242</v>
      </c>
      <c r="J33" s="40">
        <v>1010484868</v>
      </c>
      <c r="K33" s="40">
        <v>1053131784</v>
      </c>
      <c r="L33" s="40">
        <v>1053131784</v>
      </c>
      <c r="M33" s="40">
        <v>223743623</v>
      </c>
      <c r="N33" s="40">
        <v>69100</v>
      </c>
      <c r="O33" s="41">
        <v>1</v>
      </c>
      <c r="P33" s="41">
        <v>5</v>
      </c>
      <c r="Q33" s="42">
        <v>538640729</v>
      </c>
      <c r="R33" s="40">
        <v>1010484868</v>
      </c>
      <c r="S33" s="44" t="s">
        <v>52</v>
      </c>
      <c r="T33" s="40">
        <v>1053131784</v>
      </c>
      <c r="U33" s="45" t="s">
        <v>52</v>
      </c>
      <c r="V33" s="40">
        <v>19.676974440829259</v>
      </c>
      <c r="W33" s="46" t="s">
        <v>52</v>
      </c>
      <c r="X33" s="47">
        <v>4.886337654567658E-2</v>
      </c>
      <c r="Y33" s="46" t="s">
        <v>52</v>
      </c>
      <c r="Z33" s="48">
        <v>3237.9684949348771</v>
      </c>
      <c r="AA33" s="46" t="s">
        <v>52</v>
      </c>
      <c r="AB33" s="49" t="s">
        <v>52</v>
      </c>
      <c r="AC33" s="50"/>
      <c r="AD33" s="51"/>
      <c r="AE33" s="52">
        <v>0.21245548410872006</v>
      </c>
      <c r="AF33" s="46" t="s">
        <v>52</v>
      </c>
      <c r="AG33" s="52">
        <v>0.20207419178952166</v>
      </c>
      <c r="AH33" s="46" t="s">
        <v>52</v>
      </c>
      <c r="AI33" s="53" t="s">
        <v>52</v>
      </c>
    </row>
    <row r="34" spans="2:35" ht="18" customHeight="1" x14ac:dyDescent="0.25">
      <c r="B34" s="55">
        <v>7.1</v>
      </c>
      <c r="C34" s="56" t="s">
        <v>72</v>
      </c>
      <c r="D34" s="56"/>
      <c r="E34" s="57">
        <v>1</v>
      </c>
      <c r="F34" s="59">
        <v>1064588110</v>
      </c>
      <c r="G34" s="59">
        <v>1107235026</v>
      </c>
      <c r="H34" s="59">
        <v>54103242</v>
      </c>
      <c r="I34" s="59">
        <v>54103242</v>
      </c>
      <c r="J34" s="59">
        <v>1010484868</v>
      </c>
      <c r="K34" s="59">
        <v>1053131784</v>
      </c>
      <c r="L34" s="59">
        <v>1053131784</v>
      </c>
      <c r="M34" s="59">
        <v>223743623</v>
      </c>
      <c r="N34" s="59">
        <v>69100</v>
      </c>
      <c r="O34" s="60"/>
      <c r="P34" s="60" t="s">
        <v>55</v>
      </c>
      <c r="Q34" s="61" t="s">
        <v>55</v>
      </c>
      <c r="R34" s="62"/>
      <c r="S34" s="45" t="s">
        <v>55</v>
      </c>
      <c r="T34" s="62"/>
      <c r="U34" s="45" t="s">
        <v>55</v>
      </c>
      <c r="V34" s="62"/>
      <c r="W34" s="45" t="s">
        <v>55</v>
      </c>
      <c r="X34" s="63"/>
      <c r="Y34" s="45" t="s">
        <v>55</v>
      </c>
      <c r="Z34" s="64"/>
      <c r="AA34" s="45" t="s">
        <v>55</v>
      </c>
      <c r="AB34" s="65" t="s">
        <v>55</v>
      </c>
      <c r="AC34" s="66">
        <v>1953.8292323980943</v>
      </c>
      <c r="AD34" s="67" t="s">
        <v>56</v>
      </c>
      <c r="AE34" s="68"/>
      <c r="AF34" s="45" t="s">
        <v>55</v>
      </c>
      <c r="AG34" s="68"/>
      <c r="AH34" s="45" t="s">
        <v>55</v>
      </c>
      <c r="AI34" s="69" t="s">
        <v>55</v>
      </c>
    </row>
    <row r="35" spans="2:35" ht="18" customHeight="1" thickBot="1" x14ac:dyDescent="0.3">
      <c r="B35" s="55" t="s">
        <v>55</v>
      </c>
      <c r="C35" s="57"/>
      <c r="D35" s="57"/>
      <c r="E35" s="57"/>
      <c r="F35" s="59"/>
      <c r="G35" s="59"/>
      <c r="H35" s="59"/>
      <c r="I35" s="59"/>
      <c r="J35" s="59">
        <v>0</v>
      </c>
      <c r="K35" s="59">
        <v>0</v>
      </c>
      <c r="L35" s="59">
        <v>0</v>
      </c>
      <c r="M35" s="59"/>
      <c r="N35" s="59"/>
      <c r="O35" s="71"/>
      <c r="P35" s="71" t="s">
        <v>55</v>
      </c>
      <c r="Q35" s="61" t="s">
        <v>55</v>
      </c>
      <c r="R35" s="62"/>
      <c r="S35" s="45" t="s">
        <v>55</v>
      </c>
      <c r="T35" s="62"/>
      <c r="U35" s="45" t="s">
        <v>55</v>
      </c>
      <c r="V35" s="62"/>
      <c r="W35" s="45" t="s">
        <v>55</v>
      </c>
      <c r="X35" s="63"/>
      <c r="Y35" s="45" t="s">
        <v>55</v>
      </c>
      <c r="Z35" s="64"/>
      <c r="AA35" s="45" t="s">
        <v>55</v>
      </c>
      <c r="AB35" s="65" t="s">
        <v>55</v>
      </c>
      <c r="AC35" s="66">
        <v>0</v>
      </c>
      <c r="AD35" s="67" t="s">
        <v>56</v>
      </c>
      <c r="AE35" s="68"/>
      <c r="AF35" s="45" t="s">
        <v>55</v>
      </c>
      <c r="AG35" s="68"/>
      <c r="AH35" s="45" t="s">
        <v>55</v>
      </c>
      <c r="AI35" s="72" t="s">
        <v>55</v>
      </c>
    </row>
    <row r="36" spans="2:35" ht="29.45" customHeight="1" x14ac:dyDescent="0.25">
      <c r="B36" s="37">
        <v>8</v>
      </c>
      <c r="C36" s="38" t="s">
        <v>73</v>
      </c>
      <c r="D36" s="38"/>
      <c r="E36" s="39">
        <v>1</v>
      </c>
      <c r="F36" s="40">
        <v>42080603077.860001</v>
      </c>
      <c r="G36" s="40">
        <v>42080603077.860001</v>
      </c>
      <c r="H36" s="40">
        <v>638114757.98000002</v>
      </c>
      <c r="I36" s="40">
        <v>638114757.98000002</v>
      </c>
      <c r="J36" s="40">
        <v>41442488319.879997</v>
      </c>
      <c r="K36" s="40">
        <v>41442488319.879997</v>
      </c>
      <c r="L36" s="40">
        <v>41442488319.879997</v>
      </c>
      <c r="M36" s="40">
        <v>9621986090</v>
      </c>
      <c r="N36" s="40">
        <v>10096267</v>
      </c>
      <c r="O36" s="41">
        <v>1</v>
      </c>
      <c r="P36" s="41">
        <v>5</v>
      </c>
      <c r="Q36" s="42">
        <v>538640729</v>
      </c>
      <c r="R36" s="43">
        <v>41442488319.879997</v>
      </c>
      <c r="S36" s="44" t="s">
        <v>52</v>
      </c>
      <c r="T36" s="40">
        <v>41442488319.879997</v>
      </c>
      <c r="U36" s="45" t="s">
        <v>52</v>
      </c>
      <c r="V36" s="40">
        <v>65.945196458187709</v>
      </c>
      <c r="W36" s="46" t="s">
        <v>52</v>
      </c>
      <c r="X36" s="47">
        <v>1.5164106769081295E-2</v>
      </c>
      <c r="Y36" s="46" t="s">
        <v>52</v>
      </c>
      <c r="Z36" s="48">
        <v>953.0241315923995</v>
      </c>
      <c r="AA36" s="46" t="s">
        <v>52</v>
      </c>
      <c r="AB36" s="49" t="s">
        <v>52</v>
      </c>
      <c r="AC36" s="50"/>
      <c r="AD36" s="51"/>
      <c r="AE36" s="52">
        <v>0.23217684265798116</v>
      </c>
      <c r="AF36" s="46" t="s">
        <v>52</v>
      </c>
      <c r="AG36" s="52">
        <v>0.22865608822660732</v>
      </c>
      <c r="AH36" s="46" t="s">
        <v>52</v>
      </c>
      <c r="AI36" s="53" t="s">
        <v>52</v>
      </c>
    </row>
    <row r="37" spans="2:35" ht="41.1" customHeight="1" x14ac:dyDescent="0.25">
      <c r="B37" s="55">
        <v>8.1</v>
      </c>
      <c r="C37" s="56" t="s">
        <v>73</v>
      </c>
      <c r="D37" s="56"/>
      <c r="E37" s="57">
        <v>1</v>
      </c>
      <c r="F37" s="59">
        <v>42080603077.860001</v>
      </c>
      <c r="G37" s="59">
        <v>42080603077.860001</v>
      </c>
      <c r="H37" s="59">
        <v>638114757.98000002</v>
      </c>
      <c r="I37" s="59">
        <v>638114757.98000002</v>
      </c>
      <c r="J37" s="59">
        <v>41442488319.879997</v>
      </c>
      <c r="K37" s="59">
        <v>41442488319.879997</v>
      </c>
      <c r="L37" s="59">
        <v>41442488319.879997</v>
      </c>
      <c r="M37" s="59">
        <v>9621986090</v>
      </c>
      <c r="N37" s="59">
        <v>10096267</v>
      </c>
      <c r="O37" s="60"/>
      <c r="P37" s="60" t="s">
        <v>55</v>
      </c>
      <c r="Q37" s="61" t="s">
        <v>55</v>
      </c>
      <c r="R37" s="62"/>
      <c r="S37" s="45" t="s">
        <v>55</v>
      </c>
      <c r="T37" s="62"/>
      <c r="U37" s="45" t="s">
        <v>55</v>
      </c>
      <c r="V37" s="62"/>
      <c r="W37" s="45" t="s">
        <v>55</v>
      </c>
      <c r="X37" s="63"/>
      <c r="Y37" s="45" t="s">
        <v>55</v>
      </c>
      <c r="Z37" s="64"/>
      <c r="AA37" s="45" t="s">
        <v>55</v>
      </c>
      <c r="AB37" s="65" t="s">
        <v>55</v>
      </c>
      <c r="AC37" s="66">
        <v>74255.519812705141</v>
      </c>
      <c r="AD37" s="67" t="s">
        <v>74</v>
      </c>
      <c r="AE37" s="68"/>
      <c r="AF37" s="45" t="s">
        <v>55</v>
      </c>
      <c r="AG37" s="68"/>
      <c r="AH37" s="45" t="s">
        <v>55</v>
      </c>
      <c r="AI37" s="69" t="s">
        <v>55</v>
      </c>
    </row>
    <row r="38" spans="2:35" ht="18" customHeight="1" thickBot="1" x14ac:dyDescent="0.3">
      <c r="B38" s="55" t="s">
        <v>55</v>
      </c>
      <c r="C38" s="57"/>
      <c r="D38" s="57"/>
      <c r="E38" s="57"/>
      <c r="F38" s="59"/>
      <c r="G38" s="59"/>
      <c r="H38" s="59"/>
      <c r="I38" s="59"/>
      <c r="J38" s="59">
        <v>0</v>
      </c>
      <c r="K38" s="59">
        <v>0</v>
      </c>
      <c r="L38" s="59">
        <v>0</v>
      </c>
      <c r="M38" s="59"/>
      <c r="N38" s="59"/>
      <c r="O38" s="71"/>
      <c r="P38" s="71" t="s">
        <v>55</v>
      </c>
      <c r="Q38" s="61" t="s">
        <v>55</v>
      </c>
      <c r="R38" s="62"/>
      <c r="S38" s="45" t="s">
        <v>55</v>
      </c>
      <c r="T38" s="62"/>
      <c r="U38" s="45" t="s">
        <v>55</v>
      </c>
      <c r="V38" s="62"/>
      <c r="W38" s="45" t="s">
        <v>55</v>
      </c>
      <c r="X38" s="63"/>
      <c r="Y38" s="45" t="s">
        <v>55</v>
      </c>
      <c r="Z38" s="64"/>
      <c r="AA38" s="45" t="s">
        <v>55</v>
      </c>
      <c r="AB38" s="65" t="s">
        <v>55</v>
      </c>
      <c r="AC38" s="66">
        <v>0</v>
      </c>
      <c r="AD38" s="67" t="s">
        <v>56</v>
      </c>
      <c r="AE38" s="68"/>
      <c r="AF38" s="45" t="s">
        <v>55</v>
      </c>
      <c r="AG38" s="68"/>
      <c r="AH38" s="45" t="s">
        <v>55</v>
      </c>
      <c r="AI38" s="72" t="s">
        <v>55</v>
      </c>
    </row>
    <row r="39" spans="2:35" ht="18" customHeight="1" x14ac:dyDescent="0.25">
      <c r="B39" s="37">
        <v>9</v>
      </c>
      <c r="C39" s="38" t="s">
        <v>75</v>
      </c>
      <c r="D39" s="38"/>
      <c r="E39" s="39">
        <v>1</v>
      </c>
      <c r="F39" s="40">
        <v>4408120283</v>
      </c>
      <c r="G39" s="40">
        <v>4999736649</v>
      </c>
      <c r="H39" s="40">
        <v>125683784</v>
      </c>
      <c r="I39" s="40">
        <v>346683784</v>
      </c>
      <c r="J39" s="40">
        <v>4282436499</v>
      </c>
      <c r="K39" s="40">
        <v>4653052865</v>
      </c>
      <c r="L39" s="40">
        <v>4653052865</v>
      </c>
      <c r="M39" s="40">
        <v>249997455</v>
      </c>
      <c r="N39" s="40">
        <v>18857000</v>
      </c>
      <c r="O39" s="41">
        <v>1</v>
      </c>
      <c r="P39" s="41">
        <v>5</v>
      </c>
      <c r="Q39" s="42">
        <v>538640729</v>
      </c>
      <c r="R39" s="43">
        <v>4282436499</v>
      </c>
      <c r="S39" s="44" t="s">
        <v>52</v>
      </c>
      <c r="T39" s="40">
        <v>4653052865</v>
      </c>
      <c r="U39" s="45" t="s">
        <v>52</v>
      </c>
      <c r="V39" s="40">
        <v>35.073102851518222</v>
      </c>
      <c r="W39" s="46" t="s">
        <v>52</v>
      </c>
      <c r="X39" s="47">
        <v>6.93404089732087E-2</v>
      </c>
      <c r="Y39" s="46" t="s">
        <v>52</v>
      </c>
      <c r="Z39" s="48">
        <v>13.257541231372965</v>
      </c>
      <c r="AA39" s="46" t="s">
        <v>52</v>
      </c>
      <c r="AB39" s="49" t="s">
        <v>52</v>
      </c>
      <c r="AC39" s="50"/>
      <c r="AD39" s="51"/>
      <c r="AE39" s="52">
        <v>5.3727619748416507E-2</v>
      </c>
      <c r="AF39" s="46" t="s">
        <v>52</v>
      </c>
      <c r="AG39" s="52">
        <v>5.0002124621904259E-2</v>
      </c>
      <c r="AH39" s="46" t="s">
        <v>52</v>
      </c>
      <c r="AI39" s="53" t="s">
        <v>52</v>
      </c>
    </row>
    <row r="40" spans="2:35" ht="18" customHeight="1" x14ac:dyDescent="0.25">
      <c r="B40" s="55">
        <v>9.1</v>
      </c>
      <c r="C40" s="56" t="s">
        <v>75</v>
      </c>
      <c r="D40" s="56"/>
      <c r="E40" s="57">
        <v>1</v>
      </c>
      <c r="F40" s="59">
        <v>4408120283</v>
      </c>
      <c r="G40" s="59">
        <v>4999736649</v>
      </c>
      <c r="H40" s="59">
        <v>125683784</v>
      </c>
      <c r="I40" s="59">
        <v>346683784</v>
      </c>
      <c r="J40" s="59">
        <v>4282436499</v>
      </c>
      <c r="K40" s="59">
        <v>4653052865</v>
      </c>
      <c r="L40" s="59">
        <v>4653052865</v>
      </c>
      <c r="M40" s="59">
        <v>249997455</v>
      </c>
      <c r="N40" s="59">
        <v>18857000</v>
      </c>
      <c r="O40" s="60"/>
      <c r="P40" s="60" t="s">
        <v>55</v>
      </c>
      <c r="Q40" s="61" t="s">
        <v>55</v>
      </c>
      <c r="R40" s="62"/>
      <c r="S40" s="45" t="s">
        <v>55</v>
      </c>
      <c r="T40" s="62"/>
      <c r="U40" s="45" t="s">
        <v>55</v>
      </c>
      <c r="V40" s="62"/>
      <c r="W40" s="45" t="s">
        <v>55</v>
      </c>
      <c r="X40" s="63"/>
      <c r="Y40" s="45" t="s">
        <v>55</v>
      </c>
      <c r="Z40" s="64"/>
      <c r="AA40" s="45" t="s">
        <v>55</v>
      </c>
      <c r="AB40" s="65" t="s">
        <v>55</v>
      </c>
      <c r="AC40" s="66">
        <v>8822.5457014293279</v>
      </c>
      <c r="AD40" s="67" t="s">
        <v>56</v>
      </c>
      <c r="AE40" s="68"/>
      <c r="AF40" s="45" t="s">
        <v>55</v>
      </c>
      <c r="AG40" s="68"/>
      <c r="AH40" s="45" t="s">
        <v>55</v>
      </c>
      <c r="AI40" s="69" t="s">
        <v>55</v>
      </c>
    </row>
    <row r="41" spans="2:35" ht="18" customHeight="1" thickBot="1" x14ac:dyDescent="0.3">
      <c r="B41" s="78" t="s">
        <v>55</v>
      </c>
      <c r="C41" s="79"/>
      <c r="D41" s="79"/>
      <c r="E41" s="79"/>
      <c r="F41" s="80">
        <v>0</v>
      </c>
      <c r="G41" s="80">
        <v>0</v>
      </c>
      <c r="H41" s="80">
        <v>0</v>
      </c>
      <c r="I41" s="80">
        <v>0</v>
      </c>
      <c r="J41" s="80">
        <v>0</v>
      </c>
      <c r="K41" s="80">
        <v>0</v>
      </c>
      <c r="L41" s="80">
        <v>0</v>
      </c>
      <c r="M41" s="80">
        <v>0</v>
      </c>
      <c r="N41" s="80">
        <v>0</v>
      </c>
      <c r="O41" s="81"/>
      <c r="P41" s="81" t="s">
        <v>55</v>
      </c>
      <c r="Q41" s="82" t="s">
        <v>55</v>
      </c>
      <c r="R41" s="83"/>
      <c r="S41" s="45" t="s">
        <v>55</v>
      </c>
      <c r="T41" s="83"/>
      <c r="U41" s="45" t="s">
        <v>55</v>
      </c>
      <c r="V41" s="83"/>
      <c r="W41" s="84" t="s">
        <v>55</v>
      </c>
      <c r="X41" s="85"/>
      <c r="Y41" s="84" t="s">
        <v>55</v>
      </c>
      <c r="Z41" s="86"/>
      <c r="AA41" s="84" t="s">
        <v>55</v>
      </c>
      <c r="AB41" s="87" t="s">
        <v>55</v>
      </c>
      <c r="AC41" s="88">
        <v>0</v>
      </c>
      <c r="AD41" s="89" t="s">
        <v>56</v>
      </c>
      <c r="AE41" s="90"/>
      <c r="AF41" s="84" t="s">
        <v>55</v>
      </c>
      <c r="AG41" s="90"/>
      <c r="AH41" s="84" t="s">
        <v>55</v>
      </c>
      <c r="AI41" s="91" t="s">
        <v>55</v>
      </c>
    </row>
  </sheetData>
  <sheetProtection formatCells="0" formatColumns="0" formatRows="0" insertColumns="0" insertRows="0" insertHyperlinks="0" deleteColumns="0" deleteRows="0" sort="0" autoFilter="0" pivotTables="0"/>
  <mergeCells count="34">
    <mergeCell ref="AG8:AH8"/>
    <mergeCell ref="AI8:AI10"/>
    <mergeCell ref="Q8:Q10"/>
    <mergeCell ref="V8:W8"/>
    <mergeCell ref="X8:Y8"/>
    <mergeCell ref="Z8:AA8"/>
    <mergeCell ref="AB8:AB10"/>
    <mergeCell ref="AE8:AF8"/>
    <mergeCell ref="P8:P10"/>
    <mergeCell ref="AC7:AD7"/>
    <mergeCell ref="AE7:AF7"/>
    <mergeCell ref="AG7:AH7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O8:O10"/>
    <mergeCell ref="B1:AB1"/>
    <mergeCell ref="B2:AI2"/>
    <mergeCell ref="B4:AI4"/>
    <mergeCell ref="B7:E7"/>
    <mergeCell ref="F7:K7"/>
    <mergeCell ref="R7:S7"/>
    <mergeCell ref="T7:U7"/>
    <mergeCell ref="V7:W7"/>
    <mergeCell ref="X7:Y7"/>
    <mergeCell ref="Z7:AA7"/>
  </mergeCells>
  <conditionalFormatting sqref="AB7:AB10 AC11 AC7:AC9 AD8:AD9 AC10:AD10 AC12:AD15 AI7:AI11 AE11:AH11 AJ1:IY11 AC1:AI1 V12:V15 K13:L13 L14:L15 O12:Q41 Z12:AA15 AC39:AH41 V39:V41 C39:E41 R39:R41 T39:T41 C12:D15 Z17:AA41 Z16">
    <cfRule type="cellIs" dxfId="387" priority="232" stopIfTrue="1" operator="equal">
      <formula>"NO ADMISIBLE"</formula>
    </cfRule>
  </conditionalFormatting>
  <conditionalFormatting sqref="Z12 AB12:AB15 W12:Y15 AA39:AB41 W39:Y41 AF39:AF41 AH39:AI41 S39:S41 U39:U41">
    <cfRule type="cellIs" dxfId="386" priority="233" stopIfTrue="1" operator="equal">
      <formula>"NO ADMISIBLE"</formula>
    </cfRule>
    <cfRule type="cellIs" dxfId="385" priority="234" stopIfTrue="1" operator="equal">
      <formula>"ADMISIBLE"</formula>
    </cfRule>
  </conditionalFormatting>
  <conditionalFormatting sqref="AA12:AA15">
    <cfRule type="cellIs" dxfId="384" priority="230" stopIfTrue="1" operator="equal">
      <formula>"NO ADMISIBLE"</formula>
    </cfRule>
    <cfRule type="cellIs" dxfId="383" priority="231" stopIfTrue="1" operator="equal">
      <formula>"ADMISIBLE"</formula>
    </cfRule>
  </conditionalFormatting>
  <conditionalFormatting sqref="AE12:AF15">
    <cfRule type="cellIs" dxfId="382" priority="229" stopIfTrue="1" operator="equal">
      <formula>"NO ADMISIBLE"</formula>
    </cfRule>
  </conditionalFormatting>
  <conditionalFormatting sqref="AE12">
    <cfRule type="cellIs" dxfId="381" priority="227" stopIfTrue="1" operator="equal">
      <formula>"NO ADMISIBLE"</formula>
    </cfRule>
    <cfRule type="cellIs" dxfId="380" priority="228" stopIfTrue="1" operator="equal">
      <formula>"ADMISIBLE"</formula>
    </cfRule>
  </conditionalFormatting>
  <conditionalFormatting sqref="AF12:AF15">
    <cfRule type="cellIs" dxfId="379" priority="225" stopIfTrue="1" operator="equal">
      <formula>"NO ADMISIBLE"</formula>
    </cfRule>
    <cfRule type="cellIs" dxfId="378" priority="226" stopIfTrue="1" operator="equal">
      <formula>"ADMISIBLE"</formula>
    </cfRule>
  </conditionalFormatting>
  <conditionalFormatting sqref="AG12:AH15">
    <cfRule type="cellIs" dxfId="377" priority="224" stopIfTrue="1" operator="equal">
      <formula>"NO ADMISIBLE"</formula>
    </cfRule>
  </conditionalFormatting>
  <conditionalFormatting sqref="AG12">
    <cfRule type="cellIs" dxfId="376" priority="222" stopIfTrue="1" operator="equal">
      <formula>"NO ADMISIBLE"</formula>
    </cfRule>
    <cfRule type="cellIs" dxfId="375" priority="223" stopIfTrue="1" operator="equal">
      <formula>"ADMISIBLE"</formula>
    </cfRule>
  </conditionalFormatting>
  <conditionalFormatting sqref="AH12:AH15">
    <cfRule type="cellIs" dxfId="374" priority="220" stopIfTrue="1" operator="equal">
      <formula>"NO ADMISIBLE"</formula>
    </cfRule>
    <cfRule type="cellIs" dxfId="373" priority="221" stopIfTrue="1" operator="equal">
      <formula>"ADMISIBLE"</formula>
    </cfRule>
  </conditionalFormatting>
  <conditionalFormatting sqref="AI12:AI15">
    <cfRule type="cellIs" dxfId="372" priority="218" stopIfTrue="1" operator="equal">
      <formula>"NO ADMISIBLE"</formula>
    </cfRule>
    <cfRule type="cellIs" dxfId="371" priority="219" stopIfTrue="1" operator="equal">
      <formula>"ADMISIBLE"</formula>
    </cfRule>
  </conditionalFormatting>
  <conditionalFormatting sqref="E12:E15">
    <cfRule type="cellIs" dxfId="370" priority="217" stopIfTrue="1" operator="equal">
      <formula>"NO ADMISIBLE"</formula>
    </cfRule>
  </conditionalFormatting>
  <conditionalFormatting sqref="R12:R15">
    <cfRule type="cellIs" dxfId="369" priority="214" stopIfTrue="1" operator="equal">
      <formula>"NO ADMISIBLE"</formula>
    </cfRule>
  </conditionalFormatting>
  <conditionalFormatting sqref="S12:S15">
    <cfRule type="cellIs" dxfId="368" priority="215" stopIfTrue="1" operator="equal">
      <formula>"NO ADMISIBLE"</formula>
    </cfRule>
    <cfRule type="cellIs" dxfId="367" priority="216" stopIfTrue="1" operator="equal">
      <formula>"ADMISIBLE"</formula>
    </cfRule>
  </conditionalFormatting>
  <conditionalFormatting sqref="T12:T15">
    <cfRule type="cellIs" dxfId="366" priority="211" stopIfTrue="1" operator="equal">
      <formula>"NO ADMISIBLE"</formula>
    </cfRule>
  </conditionalFormatting>
  <conditionalFormatting sqref="U12:U15">
    <cfRule type="cellIs" dxfId="365" priority="212" stopIfTrue="1" operator="equal">
      <formula>"NO ADMISIBLE"</formula>
    </cfRule>
    <cfRule type="cellIs" dxfId="364" priority="213" stopIfTrue="1" operator="equal">
      <formula>"ADMISIBLE"</formula>
    </cfRule>
  </conditionalFormatting>
  <conditionalFormatting sqref="AC16:AD19 V16:V19 L19 C16:D19">
    <cfRule type="cellIs" dxfId="363" priority="208" stopIfTrue="1" operator="equal">
      <formula>"NO ADMISIBLE"</formula>
    </cfRule>
  </conditionalFormatting>
  <conditionalFormatting sqref="AB17:AB19 W17:Y19 X16 Z16">
    <cfRule type="cellIs" dxfId="362" priority="209" stopIfTrue="1" operator="equal">
      <formula>"NO ADMISIBLE"</formula>
    </cfRule>
    <cfRule type="cellIs" dxfId="361" priority="210" stopIfTrue="1" operator="equal">
      <formula>"ADMISIBLE"</formula>
    </cfRule>
  </conditionalFormatting>
  <conditionalFormatting sqref="AA17:AA19">
    <cfRule type="cellIs" dxfId="360" priority="206" stopIfTrue="1" operator="equal">
      <formula>"NO ADMISIBLE"</formula>
    </cfRule>
    <cfRule type="cellIs" dxfId="359" priority="207" stopIfTrue="1" operator="equal">
      <formula>"ADMISIBLE"</formula>
    </cfRule>
  </conditionalFormatting>
  <conditionalFormatting sqref="AE17:AF19 AE16">
    <cfRule type="cellIs" dxfId="358" priority="205" stopIfTrue="1" operator="equal">
      <formula>"NO ADMISIBLE"</formula>
    </cfRule>
  </conditionalFormatting>
  <conditionalFormatting sqref="AE16">
    <cfRule type="cellIs" dxfId="357" priority="203" stopIfTrue="1" operator="equal">
      <formula>"NO ADMISIBLE"</formula>
    </cfRule>
    <cfRule type="cellIs" dxfId="356" priority="204" stopIfTrue="1" operator="equal">
      <formula>"ADMISIBLE"</formula>
    </cfRule>
  </conditionalFormatting>
  <conditionalFormatting sqref="AF17:AF19">
    <cfRule type="cellIs" dxfId="355" priority="201" stopIfTrue="1" operator="equal">
      <formula>"NO ADMISIBLE"</formula>
    </cfRule>
    <cfRule type="cellIs" dxfId="354" priority="202" stopIfTrue="1" operator="equal">
      <formula>"ADMISIBLE"</formula>
    </cfRule>
  </conditionalFormatting>
  <conditionalFormatting sqref="AG17:AH19 AG16">
    <cfRule type="cellIs" dxfId="353" priority="200" stopIfTrue="1" operator="equal">
      <formula>"NO ADMISIBLE"</formula>
    </cfRule>
  </conditionalFormatting>
  <conditionalFormatting sqref="AG16">
    <cfRule type="cellIs" dxfId="352" priority="198" stopIfTrue="1" operator="equal">
      <formula>"NO ADMISIBLE"</formula>
    </cfRule>
    <cfRule type="cellIs" dxfId="351" priority="199" stopIfTrue="1" operator="equal">
      <formula>"ADMISIBLE"</formula>
    </cfRule>
  </conditionalFormatting>
  <conditionalFormatting sqref="AH17:AH19">
    <cfRule type="cellIs" dxfId="350" priority="196" stopIfTrue="1" operator="equal">
      <formula>"NO ADMISIBLE"</formula>
    </cfRule>
    <cfRule type="cellIs" dxfId="349" priority="197" stopIfTrue="1" operator="equal">
      <formula>"ADMISIBLE"</formula>
    </cfRule>
  </conditionalFormatting>
  <conditionalFormatting sqref="AI17:AI19">
    <cfRule type="cellIs" dxfId="348" priority="194" stopIfTrue="1" operator="equal">
      <formula>"NO ADMISIBLE"</formula>
    </cfRule>
    <cfRule type="cellIs" dxfId="347" priority="195" stopIfTrue="1" operator="equal">
      <formula>"ADMISIBLE"</formula>
    </cfRule>
  </conditionalFormatting>
  <conditionalFormatting sqref="E16:E19">
    <cfRule type="cellIs" dxfId="346" priority="193" stopIfTrue="1" operator="equal">
      <formula>"NO ADMISIBLE"</formula>
    </cfRule>
  </conditionalFormatting>
  <conditionalFormatting sqref="R16:R19">
    <cfRule type="cellIs" dxfId="345" priority="190" stopIfTrue="1" operator="equal">
      <formula>"NO ADMISIBLE"</formula>
    </cfRule>
  </conditionalFormatting>
  <conditionalFormatting sqref="S16:S19">
    <cfRule type="cellIs" dxfId="344" priority="191" stopIfTrue="1" operator="equal">
      <formula>"NO ADMISIBLE"</formula>
    </cfRule>
    <cfRule type="cellIs" dxfId="343" priority="192" stopIfTrue="1" operator="equal">
      <formula>"ADMISIBLE"</formula>
    </cfRule>
  </conditionalFormatting>
  <conditionalFormatting sqref="T16:T19">
    <cfRule type="cellIs" dxfId="342" priority="187" stopIfTrue="1" operator="equal">
      <formula>"NO ADMISIBLE"</formula>
    </cfRule>
  </conditionalFormatting>
  <conditionalFormatting sqref="U17:U19">
    <cfRule type="cellIs" dxfId="341" priority="188" stopIfTrue="1" operator="equal">
      <formula>"NO ADMISIBLE"</formula>
    </cfRule>
    <cfRule type="cellIs" dxfId="340" priority="189" stopIfTrue="1" operator="equal">
      <formula>"ADMISIBLE"</formula>
    </cfRule>
  </conditionalFormatting>
  <conditionalFormatting sqref="AC20:AD22 V20:V22 C20:D20 C22:D22 C21">
    <cfRule type="cellIs" dxfId="339" priority="184" stopIfTrue="1" operator="equal">
      <formula>"NO ADMISIBLE"</formula>
    </cfRule>
  </conditionalFormatting>
  <conditionalFormatting sqref="Z20 AB20:AB22 W20:Y22">
    <cfRule type="cellIs" dxfId="338" priority="185" stopIfTrue="1" operator="equal">
      <formula>"NO ADMISIBLE"</formula>
    </cfRule>
    <cfRule type="cellIs" dxfId="337" priority="186" stopIfTrue="1" operator="equal">
      <formula>"ADMISIBLE"</formula>
    </cfRule>
  </conditionalFormatting>
  <conditionalFormatting sqref="AA20:AA22">
    <cfRule type="cellIs" dxfId="336" priority="182" stopIfTrue="1" operator="equal">
      <formula>"NO ADMISIBLE"</formula>
    </cfRule>
    <cfRule type="cellIs" dxfId="335" priority="183" stopIfTrue="1" operator="equal">
      <formula>"ADMISIBLE"</formula>
    </cfRule>
  </conditionalFormatting>
  <conditionalFormatting sqref="AE20:AF22">
    <cfRule type="cellIs" dxfId="334" priority="181" stopIfTrue="1" operator="equal">
      <formula>"NO ADMISIBLE"</formula>
    </cfRule>
  </conditionalFormatting>
  <conditionalFormatting sqref="AE20">
    <cfRule type="cellIs" dxfId="333" priority="179" stopIfTrue="1" operator="equal">
      <formula>"NO ADMISIBLE"</formula>
    </cfRule>
    <cfRule type="cellIs" dxfId="332" priority="180" stopIfTrue="1" operator="equal">
      <formula>"ADMISIBLE"</formula>
    </cfRule>
  </conditionalFormatting>
  <conditionalFormatting sqref="AF20:AF22">
    <cfRule type="cellIs" dxfId="331" priority="177" stopIfTrue="1" operator="equal">
      <formula>"NO ADMISIBLE"</formula>
    </cfRule>
    <cfRule type="cellIs" dxfId="330" priority="178" stopIfTrue="1" operator="equal">
      <formula>"ADMISIBLE"</formula>
    </cfRule>
  </conditionalFormatting>
  <conditionalFormatting sqref="AG20:AH22">
    <cfRule type="cellIs" dxfId="329" priority="176" stopIfTrue="1" operator="equal">
      <formula>"NO ADMISIBLE"</formula>
    </cfRule>
  </conditionalFormatting>
  <conditionalFormatting sqref="AG20">
    <cfRule type="cellIs" dxfId="328" priority="174" stopIfTrue="1" operator="equal">
      <formula>"NO ADMISIBLE"</formula>
    </cfRule>
    <cfRule type="cellIs" dxfId="327" priority="175" stopIfTrue="1" operator="equal">
      <formula>"ADMISIBLE"</formula>
    </cfRule>
  </conditionalFormatting>
  <conditionalFormatting sqref="AH20:AH22">
    <cfRule type="cellIs" dxfId="326" priority="172" stopIfTrue="1" operator="equal">
      <formula>"NO ADMISIBLE"</formula>
    </cfRule>
    <cfRule type="cellIs" dxfId="325" priority="173" stopIfTrue="1" operator="equal">
      <formula>"ADMISIBLE"</formula>
    </cfRule>
  </conditionalFormatting>
  <conditionalFormatting sqref="AI20:AI22">
    <cfRule type="cellIs" dxfId="324" priority="170" stopIfTrue="1" operator="equal">
      <formula>"NO ADMISIBLE"</formula>
    </cfRule>
    <cfRule type="cellIs" dxfId="323" priority="171" stopIfTrue="1" operator="equal">
      <formula>"ADMISIBLE"</formula>
    </cfRule>
  </conditionalFormatting>
  <conditionalFormatting sqref="E20:E22">
    <cfRule type="cellIs" dxfId="322" priority="169" stopIfTrue="1" operator="equal">
      <formula>"NO ADMISIBLE"</formula>
    </cfRule>
  </conditionalFormatting>
  <conditionalFormatting sqref="R20:R22">
    <cfRule type="cellIs" dxfId="321" priority="166" stopIfTrue="1" operator="equal">
      <formula>"NO ADMISIBLE"</formula>
    </cfRule>
  </conditionalFormatting>
  <conditionalFormatting sqref="S20:S22">
    <cfRule type="cellIs" dxfId="320" priority="167" stopIfTrue="1" operator="equal">
      <formula>"NO ADMISIBLE"</formula>
    </cfRule>
    <cfRule type="cellIs" dxfId="319" priority="168" stopIfTrue="1" operator="equal">
      <formula>"ADMISIBLE"</formula>
    </cfRule>
  </conditionalFormatting>
  <conditionalFormatting sqref="T20:T22">
    <cfRule type="cellIs" dxfId="318" priority="163" stopIfTrue="1" operator="equal">
      <formula>"NO ADMISIBLE"</formula>
    </cfRule>
  </conditionalFormatting>
  <conditionalFormatting sqref="U20:U22">
    <cfRule type="cellIs" dxfId="317" priority="164" stopIfTrue="1" operator="equal">
      <formula>"NO ADMISIBLE"</formula>
    </cfRule>
    <cfRule type="cellIs" dxfId="316" priority="165" stopIfTrue="1" operator="equal">
      <formula>"ADMISIBLE"</formula>
    </cfRule>
  </conditionalFormatting>
  <conditionalFormatting sqref="AC23:AD25 V23:V25 C23:D25">
    <cfRule type="cellIs" dxfId="315" priority="160" stopIfTrue="1" operator="equal">
      <formula>"NO ADMISIBLE"</formula>
    </cfRule>
  </conditionalFormatting>
  <conditionalFormatting sqref="Z23 AB23:AB25 W23:Y25">
    <cfRule type="cellIs" dxfId="314" priority="161" stopIfTrue="1" operator="equal">
      <formula>"NO ADMISIBLE"</formula>
    </cfRule>
    <cfRule type="cellIs" dxfId="313" priority="162" stopIfTrue="1" operator="equal">
      <formula>"ADMISIBLE"</formula>
    </cfRule>
  </conditionalFormatting>
  <conditionalFormatting sqref="AA23:AA25">
    <cfRule type="cellIs" dxfId="312" priority="158" stopIfTrue="1" operator="equal">
      <formula>"NO ADMISIBLE"</formula>
    </cfRule>
    <cfRule type="cellIs" dxfId="311" priority="159" stopIfTrue="1" operator="equal">
      <formula>"ADMISIBLE"</formula>
    </cfRule>
  </conditionalFormatting>
  <conditionalFormatting sqref="AE23:AF25">
    <cfRule type="cellIs" dxfId="310" priority="157" stopIfTrue="1" operator="equal">
      <formula>"NO ADMISIBLE"</formula>
    </cfRule>
  </conditionalFormatting>
  <conditionalFormatting sqref="AE23">
    <cfRule type="cellIs" dxfId="309" priority="155" stopIfTrue="1" operator="equal">
      <formula>"NO ADMISIBLE"</formula>
    </cfRule>
    <cfRule type="cellIs" dxfId="308" priority="156" stopIfTrue="1" operator="equal">
      <formula>"ADMISIBLE"</formula>
    </cfRule>
  </conditionalFormatting>
  <conditionalFormatting sqref="AF23:AF25">
    <cfRule type="cellIs" dxfId="307" priority="153" stopIfTrue="1" operator="equal">
      <formula>"NO ADMISIBLE"</formula>
    </cfRule>
    <cfRule type="cellIs" dxfId="306" priority="154" stopIfTrue="1" operator="equal">
      <formula>"ADMISIBLE"</formula>
    </cfRule>
  </conditionalFormatting>
  <conditionalFormatting sqref="AG23:AH25">
    <cfRule type="cellIs" dxfId="305" priority="152" stopIfTrue="1" operator="equal">
      <formula>"NO ADMISIBLE"</formula>
    </cfRule>
  </conditionalFormatting>
  <conditionalFormatting sqref="AG23">
    <cfRule type="cellIs" dxfId="304" priority="150" stopIfTrue="1" operator="equal">
      <formula>"NO ADMISIBLE"</formula>
    </cfRule>
    <cfRule type="cellIs" dxfId="303" priority="151" stopIfTrue="1" operator="equal">
      <formula>"ADMISIBLE"</formula>
    </cfRule>
  </conditionalFormatting>
  <conditionalFormatting sqref="AH23:AH25">
    <cfRule type="cellIs" dxfId="302" priority="148" stopIfTrue="1" operator="equal">
      <formula>"NO ADMISIBLE"</formula>
    </cfRule>
    <cfRule type="cellIs" dxfId="301" priority="149" stopIfTrue="1" operator="equal">
      <formula>"ADMISIBLE"</formula>
    </cfRule>
  </conditionalFormatting>
  <conditionalFormatting sqref="AI23:AI25">
    <cfRule type="cellIs" dxfId="300" priority="146" stopIfTrue="1" operator="equal">
      <formula>"NO ADMISIBLE"</formula>
    </cfRule>
    <cfRule type="cellIs" dxfId="299" priority="147" stopIfTrue="1" operator="equal">
      <formula>"ADMISIBLE"</formula>
    </cfRule>
  </conditionalFormatting>
  <conditionalFormatting sqref="E23:E25">
    <cfRule type="cellIs" dxfId="298" priority="145" stopIfTrue="1" operator="equal">
      <formula>"NO ADMISIBLE"</formula>
    </cfRule>
  </conditionalFormatting>
  <conditionalFormatting sqref="R23:R25">
    <cfRule type="cellIs" dxfId="297" priority="142" stopIfTrue="1" operator="equal">
      <formula>"NO ADMISIBLE"</formula>
    </cfRule>
  </conditionalFormatting>
  <conditionalFormatting sqref="S23:S25">
    <cfRule type="cellIs" dxfId="296" priority="143" stopIfTrue="1" operator="equal">
      <formula>"NO ADMISIBLE"</formula>
    </cfRule>
    <cfRule type="cellIs" dxfId="295" priority="144" stopIfTrue="1" operator="equal">
      <formula>"ADMISIBLE"</formula>
    </cfRule>
  </conditionalFormatting>
  <conditionalFormatting sqref="T23:T25">
    <cfRule type="cellIs" dxfId="294" priority="139" stopIfTrue="1" operator="equal">
      <formula>"NO ADMISIBLE"</formula>
    </cfRule>
  </conditionalFormatting>
  <conditionalFormatting sqref="U23:U25">
    <cfRule type="cellIs" dxfId="293" priority="140" stopIfTrue="1" operator="equal">
      <formula>"NO ADMISIBLE"</formula>
    </cfRule>
    <cfRule type="cellIs" dxfId="292" priority="141" stopIfTrue="1" operator="equal">
      <formula>"ADMISIBLE"</formula>
    </cfRule>
  </conditionalFormatting>
  <conditionalFormatting sqref="AC26:AD28 V26:V28 C26:D28">
    <cfRule type="cellIs" dxfId="291" priority="136" stopIfTrue="1" operator="equal">
      <formula>"NO ADMISIBLE"</formula>
    </cfRule>
  </conditionalFormatting>
  <conditionalFormatting sqref="Z26 AB26:AB28 W26:Y28">
    <cfRule type="cellIs" dxfId="290" priority="137" stopIfTrue="1" operator="equal">
      <formula>"NO ADMISIBLE"</formula>
    </cfRule>
    <cfRule type="cellIs" dxfId="289" priority="138" stopIfTrue="1" operator="equal">
      <formula>"ADMISIBLE"</formula>
    </cfRule>
  </conditionalFormatting>
  <conditionalFormatting sqref="AA26:AA28">
    <cfRule type="cellIs" dxfId="288" priority="134" stopIfTrue="1" operator="equal">
      <formula>"NO ADMISIBLE"</formula>
    </cfRule>
    <cfRule type="cellIs" dxfId="287" priority="135" stopIfTrue="1" operator="equal">
      <formula>"ADMISIBLE"</formula>
    </cfRule>
  </conditionalFormatting>
  <conditionalFormatting sqref="AE26:AF28">
    <cfRule type="cellIs" dxfId="286" priority="133" stopIfTrue="1" operator="equal">
      <formula>"NO ADMISIBLE"</formula>
    </cfRule>
  </conditionalFormatting>
  <conditionalFormatting sqref="AE26">
    <cfRule type="cellIs" dxfId="285" priority="131" stopIfTrue="1" operator="equal">
      <formula>"NO ADMISIBLE"</formula>
    </cfRule>
    <cfRule type="cellIs" dxfId="284" priority="132" stopIfTrue="1" operator="equal">
      <formula>"ADMISIBLE"</formula>
    </cfRule>
  </conditionalFormatting>
  <conditionalFormatting sqref="AF26:AF28">
    <cfRule type="cellIs" dxfId="283" priority="129" stopIfTrue="1" operator="equal">
      <formula>"NO ADMISIBLE"</formula>
    </cfRule>
    <cfRule type="cellIs" dxfId="282" priority="130" stopIfTrue="1" operator="equal">
      <formula>"ADMISIBLE"</formula>
    </cfRule>
  </conditionalFormatting>
  <conditionalFormatting sqref="AG26:AH28">
    <cfRule type="cellIs" dxfId="281" priority="128" stopIfTrue="1" operator="equal">
      <formula>"NO ADMISIBLE"</formula>
    </cfRule>
  </conditionalFormatting>
  <conditionalFormatting sqref="AG26">
    <cfRule type="cellIs" dxfId="280" priority="126" stopIfTrue="1" operator="equal">
      <formula>"NO ADMISIBLE"</formula>
    </cfRule>
    <cfRule type="cellIs" dxfId="279" priority="127" stopIfTrue="1" operator="equal">
      <formula>"ADMISIBLE"</formula>
    </cfRule>
  </conditionalFormatting>
  <conditionalFormatting sqref="AH26:AH28">
    <cfRule type="cellIs" dxfId="278" priority="124" stopIfTrue="1" operator="equal">
      <formula>"NO ADMISIBLE"</formula>
    </cfRule>
    <cfRule type="cellIs" dxfId="277" priority="125" stopIfTrue="1" operator="equal">
      <formula>"ADMISIBLE"</formula>
    </cfRule>
  </conditionalFormatting>
  <conditionalFormatting sqref="AI26:AI28">
    <cfRule type="cellIs" dxfId="276" priority="122" stopIfTrue="1" operator="equal">
      <formula>"NO ADMISIBLE"</formula>
    </cfRule>
    <cfRule type="cellIs" dxfId="275" priority="123" stopIfTrue="1" operator="equal">
      <formula>"ADMISIBLE"</formula>
    </cfRule>
  </conditionalFormatting>
  <conditionalFormatting sqref="E26:E28">
    <cfRule type="cellIs" dxfId="274" priority="121" stopIfTrue="1" operator="equal">
      <formula>"NO ADMISIBLE"</formula>
    </cfRule>
  </conditionalFormatting>
  <conditionalFormatting sqref="R26:R28">
    <cfRule type="cellIs" dxfId="273" priority="118" stopIfTrue="1" operator="equal">
      <formula>"NO ADMISIBLE"</formula>
    </cfRule>
  </conditionalFormatting>
  <conditionalFormatting sqref="S26:S28">
    <cfRule type="cellIs" dxfId="272" priority="119" stopIfTrue="1" operator="equal">
      <formula>"NO ADMISIBLE"</formula>
    </cfRule>
    <cfRule type="cellIs" dxfId="271" priority="120" stopIfTrue="1" operator="equal">
      <formula>"ADMISIBLE"</formula>
    </cfRule>
  </conditionalFormatting>
  <conditionalFormatting sqref="T26:T28">
    <cfRule type="cellIs" dxfId="270" priority="115" stopIfTrue="1" operator="equal">
      <formula>"NO ADMISIBLE"</formula>
    </cfRule>
  </conditionalFormatting>
  <conditionalFormatting sqref="U26:U28">
    <cfRule type="cellIs" dxfId="269" priority="116" stopIfTrue="1" operator="equal">
      <formula>"NO ADMISIBLE"</formula>
    </cfRule>
    <cfRule type="cellIs" dxfId="268" priority="117" stopIfTrue="1" operator="equal">
      <formula>"ADMISIBLE"</formula>
    </cfRule>
  </conditionalFormatting>
  <conditionalFormatting sqref="AC29:AD32 V29:V32 C29:D32 K32:L32">
    <cfRule type="cellIs" dxfId="267" priority="112" stopIfTrue="1" operator="equal">
      <formula>"NO ADMISIBLE"</formula>
    </cfRule>
  </conditionalFormatting>
  <conditionalFormatting sqref="Z29 AB29:AB32 W29:Y32">
    <cfRule type="cellIs" dxfId="266" priority="113" stopIfTrue="1" operator="equal">
      <formula>"NO ADMISIBLE"</formula>
    </cfRule>
    <cfRule type="cellIs" dxfId="265" priority="114" stopIfTrue="1" operator="equal">
      <formula>"ADMISIBLE"</formula>
    </cfRule>
  </conditionalFormatting>
  <conditionalFormatting sqref="AA29:AA32">
    <cfRule type="cellIs" dxfId="264" priority="110" stopIfTrue="1" operator="equal">
      <formula>"NO ADMISIBLE"</formula>
    </cfRule>
    <cfRule type="cellIs" dxfId="263" priority="111" stopIfTrue="1" operator="equal">
      <formula>"ADMISIBLE"</formula>
    </cfRule>
  </conditionalFormatting>
  <conditionalFormatting sqref="AE29:AF32">
    <cfRule type="cellIs" dxfId="262" priority="109" stopIfTrue="1" operator="equal">
      <formula>"NO ADMISIBLE"</formula>
    </cfRule>
  </conditionalFormatting>
  <conditionalFormatting sqref="AE29">
    <cfRule type="cellIs" dxfId="261" priority="107" stopIfTrue="1" operator="equal">
      <formula>"NO ADMISIBLE"</formula>
    </cfRule>
    <cfRule type="cellIs" dxfId="260" priority="108" stopIfTrue="1" operator="equal">
      <formula>"ADMISIBLE"</formula>
    </cfRule>
  </conditionalFormatting>
  <conditionalFormatting sqref="AF29:AF32">
    <cfRule type="cellIs" dxfId="259" priority="105" stopIfTrue="1" operator="equal">
      <formula>"NO ADMISIBLE"</formula>
    </cfRule>
    <cfRule type="cellIs" dxfId="258" priority="106" stopIfTrue="1" operator="equal">
      <formula>"ADMISIBLE"</formula>
    </cfRule>
  </conditionalFormatting>
  <conditionalFormatting sqref="AG29:AH32">
    <cfRule type="cellIs" dxfId="257" priority="104" stopIfTrue="1" operator="equal">
      <formula>"NO ADMISIBLE"</formula>
    </cfRule>
  </conditionalFormatting>
  <conditionalFormatting sqref="AG29">
    <cfRule type="cellIs" dxfId="256" priority="102" stopIfTrue="1" operator="equal">
      <formula>"NO ADMISIBLE"</formula>
    </cfRule>
    <cfRule type="cellIs" dxfId="255" priority="103" stopIfTrue="1" operator="equal">
      <formula>"ADMISIBLE"</formula>
    </cfRule>
  </conditionalFormatting>
  <conditionalFormatting sqref="AH29:AH32">
    <cfRule type="cellIs" dxfId="254" priority="100" stopIfTrue="1" operator="equal">
      <formula>"NO ADMISIBLE"</formula>
    </cfRule>
    <cfRule type="cellIs" dxfId="253" priority="101" stopIfTrue="1" operator="equal">
      <formula>"ADMISIBLE"</formula>
    </cfRule>
  </conditionalFormatting>
  <conditionalFormatting sqref="AI29:AI32">
    <cfRule type="cellIs" dxfId="252" priority="98" stopIfTrue="1" operator="equal">
      <formula>"NO ADMISIBLE"</formula>
    </cfRule>
    <cfRule type="cellIs" dxfId="251" priority="99" stopIfTrue="1" operator="equal">
      <formula>"ADMISIBLE"</formula>
    </cfRule>
  </conditionalFormatting>
  <conditionalFormatting sqref="E29:E32">
    <cfRule type="cellIs" dxfId="250" priority="97" stopIfTrue="1" operator="equal">
      <formula>"NO ADMISIBLE"</formula>
    </cfRule>
  </conditionalFormatting>
  <conditionalFormatting sqref="R29:R32">
    <cfRule type="cellIs" dxfId="249" priority="94" stopIfTrue="1" operator="equal">
      <formula>"NO ADMISIBLE"</formula>
    </cfRule>
  </conditionalFormatting>
  <conditionalFormatting sqref="S29:S32">
    <cfRule type="cellIs" dxfId="248" priority="95" stopIfTrue="1" operator="equal">
      <formula>"NO ADMISIBLE"</formula>
    </cfRule>
    <cfRule type="cellIs" dxfId="247" priority="96" stopIfTrue="1" operator="equal">
      <formula>"ADMISIBLE"</formula>
    </cfRule>
  </conditionalFormatting>
  <conditionalFormatting sqref="T29:T32">
    <cfRule type="cellIs" dxfId="246" priority="91" stopIfTrue="1" operator="equal">
      <formula>"NO ADMISIBLE"</formula>
    </cfRule>
  </conditionalFormatting>
  <conditionalFormatting sqref="U29:U32">
    <cfRule type="cellIs" dxfId="245" priority="92" stopIfTrue="1" operator="equal">
      <formula>"NO ADMISIBLE"</formula>
    </cfRule>
    <cfRule type="cellIs" dxfId="244" priority="93" stopIfTrue="1" operator="equal">
      <formula>"ADMISIBLE"</formula>
    </cfRule>
  </conditionalFormatting>
  <conditionalFormatting sqref="AC33:AD35 V33:V35 C33:D35">
    <cfRule type="cellIs" dxfId="243" priority="88" stopIfTrue="1" operator="equal">
      <formula>"NO ADMISIBLE"</formula>
    </cfRule>
  </conditionalFormatting>
  <conditionalFormatting sqref="Z33 AB33:AB35 W33:Y35">
    <cfRule type="cellIs" dxfId="242" priority="89" stopIfTrue="1" operator="equal">
      <formula>"NO ADMISIBLE"</formula>
    </cfRule>
    <cfRule type="cellIs" dxfId="241" priority="90" stopIfTrue="1" operator="equal">
      <formula>"ADMISIBLE"</formula>
    </cfRule>
  </conditionalFormatting>
  <conditionalFormatting sqref="AA33:AA35">
    <cfRule type="cellIs" dxfId="240" priority="86" stopIfTrue="1" operator="equal">
      <formula>"NO ADMISIBLE"</formula>
    </cfRule>
    <cfRule type="cellIs" dxfId="239" priority="87" stopIfTrue="1" operator="equal">
      <formula>"ADMISIBLE"</formula>
    </cfRule>
  </conditionalFormatting>
  <conditionalFormatting sqref="AE33:AF35">
    <cfRule type="cellIs" dxfId="238" priority="85" stopIfTrue="1" operator="equal">
      <formula>"NO ADMISIBLE"</formula>
    </cfRule>
  </conditionalFormatting>
  <conditionalFormatting sqref="AE33">
    <cfRule type="cellIs" dxfId="237" priority="83" stopIfTrue="1" operator="equal">
      <formula>"NO ADMISIBLE"</formula>
    </cfRule>
    <cfRule type="cellIs" dxfId="236" priority="84" stopIfTrue="1" operator="equal">
      <formula>"ADMISIBLE"</formula>
    </cfRule>
  </conditionalFormatting>
  <conditionalFormatting sqref="AF33:AF35">
    <cfRule type="cellIs" dxfId="235" priority="81" stopIfTrue="1" operator="equal">
      <formula>"NO ADMISIBLE"</formula>
    </cfRule>
    <cfRule type="cellIs" dxfId="234" priority="82" stopIfTrue="1" operator="equal">
      <formula>"ADMISIBLE"</formula>
    </cfRule>
  </conditionalFormatting>
  <conditionalFormatting sqref="AG33:AH35">
    <cfRule type="cellIs" dxfId="233" priority="80" stopIfTrue="1" operator="equal">
      <formula>"NO ADMISIBLE"</formula>
    </cfRule>
  </conditionalFormatting>
  <conditionalFormatting sqref="AG33">
    <cfRule type="cellIs" dxfId="232" priority="78" stopIfTrue="1" operator="equal">
      <formula>"NO ADMISIBLE"</formula>
    </cfRule>
    <cfRule type="cellIs" dxfId="231" priority="79" stopIfTrue="1" operator="equal">
      <formula>"ADMISIBLE"</formula>
    </cfRule>
  </conditionalFormatting>
  <conditionalFormatting sqref="AH33:AH35">
    <cfRule type="cellIs" dxfId="230" priority="76" stopIfTrue="1" operator="equal">
      <formula>"NO ADMISIBLE"</formula>
    </cfRule>
    <cfRule type="cellIs" dxfId="229" priority="77" stopIfTrue="1" operator="equal">
      <formula>"ADMISIBLE"</formula>
    </cfRule>
  </conditionalFormatting>
  <conditionalFormatting sqref="AI33:AI35">
    <cfRule type="cellIs" dxfId="228" priority="74" stopIfTrue="1" operator="equal">
      <formula>"NO ADMISIBLE"</formula>
    </cfRule>
    <cfRule type="cellIs" dxfId="227" priority="75" stopIfTrue="1" operator="equal">
      <formula>"ADMISIBLE"</formula>
    </cfRule>
  </conditionalFormatting>
  <conditionalFormatting sqref="E33:E35">
    <cfRule type="cellIs" dxfId="226" priority="73" stopIfTrue="1" operator="equal">
      <formula>"NO ADMISIBLE"</formula>
    </cfRule>
  </conditionalFormatting>
  <conditionalFormatting sqref="R33:R35">
    <cfRule type="cellIs" dxfId="225" priority="70" stopIfTrue="1" operator="equal">
      <formula>"NO ADMISIBLE"</formula>
    </cfRule>
  </conditionalFormatting>
  <conditionalFormatting sqref="S33:S35">
    <cfRule type="cellIs" dxfId="224" priority="71" stopIfTrue="1" operator="equal">
      <formula>"NO ADMISIBLE"</formula>
    </cfRule>
    <cfRule type="cellIs" dxfId="223" priority="72" stopIfTrue="1" operator="equal">
      <formula>"ADMISIBLE"</formula>
    </cfRule>
  </conditionalFormatting>
  <conditionalFormatting sqref="T33:T35">
    <cfRule type="cellIs" dxfId="222" priority="67" stopIfTrue="1" operator="equal">
      <formula>"NO ADMISIBLE"</formula>
    </cfRule>
  </conditionalFormatting>
  <conditionalFormatting sqref="U33:U35">
    <cfRule type="cellIs" dxfId="221" priority="68" stopIfTrue="1" operator="equal">
      <formula>"NO ADMISIBLE"</formula>
    </cfRule>
    <cfRule type="cellIs" dxfId="220" priority="69" stopIfTrue="1" operator="equal">
      <formula>"ADMISIBLE"</formula>
    </cfRule>
  </conditionalFormatting>
  <conditionalFormatting sqref="AC36:AD38 V36:V38 C36:D38">
    <cfRule type="cellIs" dxfId="219" priority="64" stopIfTrue="1" operator="equal">
      <formula>"NO ADMISIBLE"</formula>
    </cfRule>
  </conditionalFormatting>
  <conditionalFormatting sqref="Z36 AB36:AB38 W36:Y38">
    <cfRule type="cellIs" dxfId="218" priority="65" stopIfTrue="1" operator="equal">
      <formula>"NO ADMISIBLE"</formula>
    </cfRule>
    <cfRule type="cellIs" dxfId="217" priority="66" stopIfTrue="1" operator="equal">
      <formula>"ADMISIBLE"</formula>
    </cfRule>
  </conditionalFormatting>
  <conditionalFormatting sqref="AA36:AA38">
    <cfRule type="cellIs" dxfId="216" priority="62" stopIfTrue="1" operator="equal">
      <formula>"NO ADMISIBLE"</formula>
    </cfRule>
    <cfRule type="cellIs" dxfId="215" priority="63" stopIfTrue="1" operator="equal">
      <formula>"ADMISIBLE"</formula>
    </cfRule>
  </conditionalFormatting>
  <conditionalFormatting sqref="AE36:AF38">
    <cfRule type="cellIs" dxfId="214" priority="61" stopIfTrue="1" operator="equal">
      <formula>"NO ADMISIBLE"</formula>
    </cfRule>
  </conditionalFormatting>
  <conditionalFormatting sqref="AE36">
    <cfRule type="cellIs" dxfId="213" priority="59" stopIfTrue="1" operator="equal">
      <formula>"NO ADMISIBLE"</formula>
    </cfRule>
    <cfRule type="cellIs" dxfId="212" priority="60" stopIfTrue="1" operator="equal">
      <formula>"ADMISIBLE"</formula>
    </cfRule>
  </conditionalFormatting>
  <conditionalFormatting sqref="AF36:AF38">
    <cfRule type="cellIs" dxfId="211" priority="57" stopIfTrue="1" operator="equal">
      <formula>"NO ADMISIBLE"</formula>
    </cfRule>
    <cfRule type="cellIs" dxfId="210" priority="58" stopIfTrue="1" operator="equal">
      <formula>"ADMISIBLE"</formula>
    </cfRule>
  </conditionalFormatting>
  <conditionalFormatting sqref="AG36:AH38">
    <cfRule type="cellIs" dxfId="209" priority="56" stopIfTrue="1" operator="equal">
      <formula>"NO ADMISIBLE"</formula>
    </cfRule>
  </conditionalFormatting>
  <conditionalFormatting sqref="AG36">
    <cfRule type="cellIs" dxfId="208" priority="54" stopIfTrue="1" operator="equal">
      <formula>"NO ADMISIBLE"</formula>
    </cfRule>
    <cfRule type="cellIs" dxfId="207" priority="55" stopIfTrue="1" operator="equal">
      <formula>"ADMISIBLE"</formula>
    </cfRule>
  </conditionalFormatting>
  <conditionalFormatting sqref="AH36:AH38">
    <cfRule type="cellIs" dxfId="206" priority="52" stopIfTrue="1" operator="equal">
      <formula>"NO ADMISIBLE"</formula>
    </cfRule>
    <cfRule type="cellIs" dxfId="205" priority="53" stopIfTrue="1" operator="equal">
      <formula>"ADMISIBLE"</formula>
    </cfRule>
  </conditionalFormatting>
  <conditionalFormatting sqref="AI36:AI38">
    <cfRule type="cellIs" dxfId="204" priority="50" stopIfTrue="1" operator="equal">
      <formula>"NO ADMISIBLE"</formula>
    </cfRule>
    <cfRule type="cellIs" dxfId="203" priority="51" stopIfTrue="1" operator="equal">
      <formula>"ADMISIBLE"</formula>
    </cfRule>
  </conditionalFormatting>
  <conditionalFormatting sqref="E36:E38">
    <cfRule type="cellIs" dxfId="202" priority="49" stopIfTrue="1" operator="equal">
      <formula>"NO ADMISIBLE"</formula>
    </cfRule>
  </conditionalFormatting>
  <conditionalFormatting sqref="R36:R38">
    <cfRule type="cellIs" dxfId="201" priority="46" stopIfTrue="1" operator="equal">
      <formula>"NO ADMISIBLE"</formula>
    </cfRule>
  </conditionalFormatting>
  <conditionalFormatting sqref="S36:S38">
    <cfRule type="cellIs" dxfId="200" priority="47" stopIfTrue="1" operator="equal">
      <formula>"NO ADMISIBLE"</formula>
    </cfRule>
    <cfRule type="cellIs" dxfId="199" priority="48" stopIfTrue="1" operator="equal">
      <formula>"ADMISIBLE"</formula>
    </cfRule>
  </conditionalFormatting>
  <conditionalFormatting sqref="T36:T38">
    <cfRule type="cellIs" dxfId="198" priority="43" stopIfTrue="1" operator="equal">
      <formula>"NO ADMISIBLE"</formula>
    </cfRule>
  </conditionalFormatting>
  <conditionalFormatting sqref="U36:U38">
    <cfRule type="cellIs" dxfId="197" priority="44" stopIfTrue="1" operator="equal">
      <formula>"NO ADMISIBLE"</formula>
    </cfRule>
    <cfRule type="cellIs" dxfId="196" priority="45" stopIfTrue="1" operator="equal">
      <formula>"ADMISIBLE"</formula>
    </cfRule>
  </conditionalFormatting>
  <conditionalFormatting sqref="L41">
    <cfRule type="cellIs" dxfId="195" priority="40" stopIfTrue="1" operator="equal">
      <formula>"NO ADMISIBLE"</formula>
    </cfRule>
  </conditionalFormatting>
  <conditionalFormatting sqref="Z39">
    <cfRule type="cellIs" dxfId="194" priority="41" stopIfTrue="1" operator="equal">
      <formula>"NO ADMISIBLE"</formula>
    </cfRule>
    <cfRule type="cellIs" dxfId="193" priority="42" stopIfTrue="1" operator="equal">
      <formula>"ADMISIBLE"</formula>
    </cfRule>
  </conditionalFormatting>
  <conditionalFormatting sqref="AE39">
    <cfRule type="cellIs" dxfId="192" priority="38" stopIfTrue="1" operator="equal">
      <formula>"NO ADMISIBLE"</formula>
    </cfRule>
    <cfRule type="cellIs" dxfId="191" priority="39" stopIfTrue="1" operator="equal">
      <formula>"ADMISIBLE"</formula>
    </cfRule>
  </conditionalFormatting>
  <conditionalFormatting sqref="AG39">
    <cfRule type="cellIs" dxfId="190" priority="36" stopIfTrue="1" operator="equal">
      <formula>"NO ADMISIBLE"</formula>
    </cfRule>
    <cfRule type="cellIs" dxfId="189" priority="37" stopIfTrue="1" operator="equal">
      <formula>"ADMISIBLE"</formula>
    </cfRule>
  </conditionalFormatting>
  <conditionalFormatting sqref="K14:K15">
    <cfRule type="cellIs" dxfId="188" priority="35" stopIfTrue="1" operator="equal">
      <formula>"NO ADMISIBLE"</formula>
    </cfRule>
  </conditionalFormatting>
  <conditionalFormatting sqref="K40:L40">
    <cfRule type="cellIs" dxfId="187" priority="20" stopIfTrue="1" operator="equal">
      <formula>"NO ADMISIBLE"</formula>
    </cfRule>
  </conditionalFormatting>
  <conditionalFormatting sqref="K19">
    <cfRule type="cellIs" dxfId="186" priority="34" stopIfTrue="1" operator="equal">
      <formula>"NO ADMISIBLE"</formula>
    </cfRule>
  </conditionalFormatting>
  <conditionalFormatting sqref="K17:L17 L18">
    <cfRule type="cellIs" dxfId="185" priority="33" stopIfTrue="1" operator="equal">
      <formula>"NO ADMISIBLE"</formula>
    </cfRule>
  </conditionalFormatting>
  <conditionalFormatting sqref="K18">
    <cfRule type="cellIs" dxfId="184" priority="32" stopIfTrue="1" operator="equal">
      <formula>"NO ADMISIBLE"</formula>
    </cfRule>
  </conditionalFormatting>
  <conditionalFormatting sqref="K21:L21 L22">
    <cfRule type="cellIs" dxfId="183" priority="31" stopIfTrue="1" operator="equal">
      <formula>"NO ADMISIBLE"</formula>
    </cfRule>
  </conditionalFormatting>
  <conditionalFormatting sqref="K22">
    <cfRule type="cellIs" dxfId="182" priority="30" stopIfTrue="1" operator="equal">
      <formula>"NO ADMISIBLE"</formula>
    </cfRule>
  </conditionalFormatting>
  <conditionalFormatting sqref="K24:L24 L25">
    <cfRule type="cellIs" dxfId="181" priority="29" stopIfTrue="1" operator="equal">
      <formula>"NO ADMISIBLE"</formula>
    </cfRule>
  </conditionalFormatting>
  <conditionalFormatting sqref="K25">
    <cfRule type="cellIs" dxfId="180" priority="28" stopIfTrue="1" operator="equal">
      <formula>"NO ADMISIBLE"</formula>
    </cfRule>
  </conditionalFormatting>
  <conditionalFormatting sqref="L27:L28">
    <cfRule type="cellIs" dxfId="179" priority="27" stopIfTrue="1" operator="equal">
      <formula>"NO ADMISIBLE"</formula>
    </cfRule>
  </conditionalFormatting>
  <conditionalFormatting sqref="K28">
    <cfRule type="cellIs" dxfId="178" priority="26" stopIfTrue="1" operator="equal">
      <formula>"NO ADMISIBLE"</formula>
    </cfRule>
  </conditionalFormatting>
  <conditionalFormatting sqref="K30:L30 L31">
    <cfRule type="cellIs" dxfId="177" priority="25" stopIfTrue="1" operator="equal">
      <formula>"NO ADMISIBLE"</formula>
    </cfRule>
  </conditionalFormatting>
  <conditionalFormatting sqref="K35">
    <cfRule type="cellIs" dxfId="176" priority="23" stopIfTrue="1" operator="equal">
      <formula>"NO ADMISIBLE"</formula>
    </cfRule>
  </conditionalFormatting>
  <conditionalFormatting sqref="K34:L34 L35">
    <cfRule type="cellIs" dxfId="175" priority="24" stopIfTrue="1" operator="equal">
      <formula>"NO ADMISIBLE"</formula>
    </cfRule>
  </conditionalFormatting>
  <conditionalFormatting sqref="K37:L37 L38">
    <cfRule type="cellIs" dxfId="174" priority="22" stopIfTrue="1" operator="equal">
      <formula>"NO ADMISIBLE"</formula>
    </cfRule>
  </conditionalFormatting>
  <conditionalFormatting sqref="K38">
    <cfRule type="cellIs" dxfId="173" priority="21" stopIfTrue="1" operator="equal">
      <formula>"NO ADMISIBLE"</formula>
    </cfRule>
  </conditionalFormatting>
  <conditionalFormatting sqref="K31">
    <cfRule type="cellIs" dxfId="172" priority="19" stopIfTrue="1" operator="equal">
      <formula>"NO ADMISIBLE"</formula>
    </cfRule>
  </conditionalFormatting>
  <conditionalFormatting sqref="K27">
    <cfRule type="cellIs" dxfId="171" priority="18" stopIfTrue="1" operator="equal">
      <formula>"NO ADMISIBLE"</formula>
    </cfRule>
  </conditionalFormatting>
  <conditionalFormatting sqref="D21">
    <cfRule type="cellIs" dxfId="170" priority="17" stopIfTrue="1" operator="equal">
      <formula>"NO ADMISIBLE"</formula>
    </cfRule>
  </conditionalFormatting>
  <conditionalFormatting sqref="U16">
    <cfRule type="cellIs" dxfId="169" priority="15" stopIfTrue="1" operator="equal">
      <formula>"NO ADMISIBLE"</formula>
    </cfRule>
    <cfRule type="cellIs" dxfId="168" priority="16" stopIfTrue="1" operator="equal">
      <formula>"ADMISIBLE"</formula>
    </cfRule>
  </conditionalFormatting>
  <conditionalFormatting sqref="W16">
    <cfRule type="cellIs" dxfId="167" priority="13" stopIfTrue="1" operator="equal">
      <formula>"NO ADMISIBLE"</formula>
    </cfRule>
    <cfRule type="cellIs" dxfId="166" priority="14" stopIfTrue="1" operator="equal">
      <formula>"ADMISIBLE"</formula>
    </cfRule>
  </conditionalFormatting>
  <conditionalFormatting sqref="Y16">
    <cfRule type="cellIs" dxfId="165" priority="11" stopIfTrue="1" operator="equal">
      <formula>"NO ADMISIBLE"</formula>
    </cfRule>
    <cfRule type="cellIs" dxfId="164" priority="12" stopIfTrue="1" operator="equal">
      <formula>"ADMISIBLE"</formula>
    </cfRule>
  </conditionalFormatting>
  <conditionalFormatting sqref="AA16">
    <cfRule type="cellIs" dxfId="163" priority="9" stopIfTrue="1" operator="equal">
      <formula>"NO ADMISIBLE"</formula>
    </cfRule>
    <cfRule type="cellIs" dxfId="162" priority="10" stopIfTrue="1" operator="equal">
      <formula>"ADMISIBLE"</formula>
    </cfRule>
  </conditionalFormatting>
  <conditionalFormatting sqref="AF16">
    <cfRule type="cellIs" dxfId="161" priority="7" stopIfTrue="1" operator="equal">
      <formula>"NO ADMISIBLE"</formula>
    </cfRule>
    <cfRule type="cellIs" dxfId="160" priority="8" stopIfTrue="1" operator="equal">
      <formula>"ADMISIBLE"</formula>
    </cfRule>
  </conditionalFormatting>
  <conditionalFormatting sqref="AH16">
    <cfRule type="cellIs" dxfId="159" priority="5" stopIfTrue="1" operator="equal">
      <formula>"NO ADMISIBLE"</formula>
    </cfRule>
    <cfRule type="cellIs" dxfId="158" priority="6" stopIfTrue="1" operator="equal">
      <formula>"ADMISIBLE"</formula>
    </cfRule>
  </conditionalFormatting>
  <conditionalFormatting sqref="AI16">
    <cfRule type="cellIs" dxfId="157" priority="3" stopIfTrue="1" operator="equal">
      <formula>"NO ADMISIBLE"</formula>
    </cfRule>
    <cfRule type="cellIs" dxfId="156" priority="4" stopIfTrue="1" operator="equal">
      <formula>"ADMISIBLE"</formula>
    </cfRule>
  </conditionalFormatting>
  <conditionalFormatting sqref="AB16">
    <cfRule type="cellIs" dxfId="155" priority="1" stopIfTrue="1" operator="equal">
      <formula>"NO ADMISIBLE"</formula>
    </cfRule>
    <cfRule type="cellIs" dxfId="154" priority="2" stopIfTrue="1" operator="equal">
      <formula>"ADMISIBLE"</formula>
    </cfRule>
  </conditionalFormatting>
  <dataValidations count="1">
    <dataValidation type="list" allowBlank="1" showInputMessage="1" showErrorMessage="1" sqref="C12:E41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tabColor rgb="FFFFFF00"/>
  </sheetPr>
  <dimension ref="C2:X108"/>
  <sheetViews>
    <sheetView topLeftCell="B91" zoomScale="70" zoomScaleNormal="70" workbookViewId="0">
      <selection activeCell="D12" sqref="D12"/>
    </sheetView>
  </sheetViews>
  <sheetFormatPr baseColWidth="10" defaultColWidth="11.42578125" defaultRowHeight="15" x14ac:dyDescent="0.25"/>
  <cols>
    <col min="1" max="2" width="11.42578125" style="1" customWidth="1"/>
    <col min="3" max="3" width="3.85546875" style="1" customWidth="1"/>
    <col min="4" max="4" width="29.42578125" style="1" customWidth="1"/>
    <col min="5" max="5" width="11.42578125" style="1" customWidth="1"/>
    <col min="6" max="6" width="3.85546875" style="1" customWidth="1"/>
    <col min="7" max="7" width="17" style="1" customWidth="1"/>
    <col min="8" max="8" width="15.42578125" style="1" customWidth="1"/>
    <col min="9" max="9" width="3.5703125" style="1" customWidth="1"/>
    <col min="10" max="10" width="29" style="1" customWidth="1"/>
    <col min="11" max="11" width="16.42578125" style="94" customWidth="1"/>
    <col min="12" max="12" width="14.42578125" style="94" customWidth="1"/>
    <col min="13" max="13" width="8.85546875" style="94" hidden="1" customWidth="1"/>
    <col min="14" max="14" width="14.42578125" style="94" hidden="1" customWidth="1"/>
    <col min="15" max="15" width="13.140625" style="94" customWidth="1"/>
    <col min="16" max="16" width="13.85546875" style="94" bestFit="1" customWidth="1"/>
    <col min="17" max="17" width="20.5703125" style="94" customWidth="1"/>
    <col min="18" max="18" width="26.42578125" style="94" customWidth="1"/>
    <col min="19" max="19" width="29.42578125" style="1" customWidth="1"/>
    <col min="20" max="20" width="11.42578125" style="1"/>
    <col min="21" max="21" width="16.140625" style="110" bestFit="1" customWidth="1"/>
    <col min="22" max="22" width="16.140625" style="111" bestFit="1" customWidth="1"/>
    <col min="23" max="23" width="16.140625" style="1" bestFit="1" customWidth="1"/>
    <col min="24" max="24" width="12.5703125" style="1" customWidth="1"/>
    <col min="25" max="16384" width="11.42578125" style="1"/>
  </cols>
  <sheetData>
    <row r="2" spans="3:24" s="95" customFormat="1" ht="20.25" customHeight="1" x14ac:dyDescent="0.2">
      <c r="C2" s="184" t="s">
        <v>76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U2" s="96"/>
      <c r="V2" s="97"/>
    </row>
    <row r="3" spans="3:24" s="95" customFormat="1" ht="18" customHeight="1" x14ac:dyDescent="0.2">
      <c r="C3" s="185" t="s">
        <v>77</v>
      </c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U3" s="96"/>
      <c r="V3" s="97"/>
    </row>
    <row r="4" spans="3:24" s="95" customFormat="1" ht="13.5" customHeight="1" x14ac:dyDescent="0.3">
      <c r="C4" s="186" t="s">
        <v>1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U4" s="96"/>
      <c r="V4" s="97"/>
    </row>
    <row r="5" spans="3:24" s="95" customFormat="1" ht="13.5" customHeight="1" x14ac:dyDescent="0.3">
      <c r="C5" s="186" t="s">
        <v>78</v>
      </c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U5" s="96"/>
      <c r="V5" s="97"/>
    </row>
    <row r="6" spans="3:24" s="95" customFormat="1" ht="13.5" thickBot="1" x14ac:dyDescent="0.35">
      <c r="C6" s="98"/>
      <c r="D6" s="98"/>
      <c r="E6" s="99"/>
      <c r="F6" s="99"/>
      <c r="G6" s="100"/>
      <c r="H6" s="100"/>
      <c r="I6" s="100"/>
      <c r="J6" s="101"/>
      <c r="L6" s="102"/>
      <c r="M6" s="102"/>
      <c r="N6" s="102"/>
      <c r="O6" s="102"/>
      <c r="P6" s="102"/>
      <c r="Q6" s="102"/>
      <c r="R6" s="102"/>
      <c r="S6" s="103"/>
      <c r="U6" s="96"/>
      <c r="V6" s="97"/>
    </row>
    <row r="7" spans="3:24" ht="54" customHeight="1" x14ac:dyDescent="0.25">
      <c r="C7" s="187" t="s">
        <v>15</v>
      </c>
      <c r="D7" s="190" t="s">
        <v>16</v>
      </c>
      <c r="E7" s="104" t="s">
        <v>79</v>
      </c>
      <c r="F7" s="193" t="s">
        <v>26</v>
      </c>
      <c r="G7" s="104" t="s">
        <v>80</v>
      </c>
      <c r="H7" s="104" t="s">
        <v>81</v>
      </c>
      <c r="I7" s="196" t="s">
        <v>82</v>
      </c>
      <c r="J7" s="105" t="s">
        <v>83</v>
      </c>
      <c r="K7" s="104" t="s">
        <v>84</v>
      </c>
      <c r="L7" s="104" t="s">
        <v>85</v>
      </c>
      <c r="M7" s="199" t="s">
        <v>86</v>
      </c>
      <c r="N7" s="202" t="s">
        <v>87</v>
      </c>
      <c r="O7" s="104" t="s">
        <v>88</v>
      </c>
      <c r="P7" s="106" t="s">
        <v>89</v>
      </c>
      <c r="Q7" s="107" t="s">
        <v>90</v>
      </c>
      <c r="R7" s="108" t="s">
        <v>91</v>
      </c>
      <c r="S7" s="109" t="s">
        <v>92</v>
      </c>
    </row>
    <row r="8" spans="3:24" x14ac:dyDescent="0.25">
      <c r="C8" s="188"/>
      <c r="D8" s="191"/>
      <c r="E8" s="205" t="s">
        <v>93</v>
      </c>
      <c r="F8" s="194"/>
      <c r="G8" s="205" t="s">
        <v>94</v>
      </c>
      <c r="H8" s="205" t="s">
        <v>94</v>
      </c>
      <c r="I8" s="197"/>
      <c r="J8" s="207" t="s">
        <v>95</v>
      </c>
      <c r="K8" s="182" t="s">
        <v>96</v>
      </c>
      <c r="L8" s="182" t="s">
        <v>97</v>
      </c>
      <c r="M8" s="200"/>
      <c r="N8" s="203"/>
      <c r="O8" s="182" t="s">
        <v>97</v>
      </c>
      <c r="P8" s="182" t="s">
        <v>97</v>
      </c>
      <c r="Q8" s="182" t="s">
        <v>96</v>
      </c>
      <c r="R8" s="207" t="s">
        <v>98</v>
      </c>
      <c r="S8" s="209" t="s">
        <v>99</v>
      </c>
    </row>
    <row r="9" spans="3:24" ht="51" customHeight="1" thickBot="1" x14ac:dyDescent="0.3">
      <c r="C9" s="189"/>
      <c r="D9" s="192"/>
      <c r="E9" s="206"/>
      <c r="F9" s="195"/>
      <c r="G9" s="206"/>
      <c r="H9" s="206"/>
      <c r="I9" s="198"/>
      <c r="J9" s="208"/>
      <c r="K9" s="183"/>
      <c r="L9" s="183"/>
      <c r="M9" s="201"/>
      <c r="N9" s="204"/>
      <c r="O9" s="183"/>
      <c r="P9" s="183"/>
      <c r="Q9" s="183"/>
      <c r="R9" s="208"/>
      <c r="S9" s="210"/>
    </row>
    <row r="10" spans="3:24" ht="12.95" x14ac:dyDescent="0.25">
      <c r="C10" s="112">
        <v>1</v>
      </c>
      <c r="D10" s="113" t="s">
        <v>51</v>
      </c>
      <c r="E10" s="114">
        <v>1</v>
      </c>
      <c r="F10" s="115">
        <v>1</v>
      </c>
      <c r="G10" s="116">
        <v>538640729</v>
      </c>
      <c r="H10" s="116">
        <v>0</v>
      </c>
      <c r="I10" s="115">
        <v>5</v>
      </c>
      <c r="J10" s="113">
        <v>538640729</v>
      </c>
      <c r="K10" s="115"/>
      <c r="L10" s="113"/>
      <c r="M10" s="113"/>
      <c r="N10" s="113">
        <v>0</v>
      </c>
      <c r="O10" s="115" t="s">
        <v>55</v>
      </c>
      <c r="P10" s="113" t="s">
        <v>55</v>
      </c>
      <c r="Q10" s="117"/>
      <c r="R10" s="117"/>
      <c r="S10" s="147" t="s">
        <v>60</v>
      </c>
      <c r="U10" s="119"/>
      <c r="V10" s="120"/>
      <c r="W10" s="121"/>
      <c r="X10" s="121"/>
    </row>
    <row r="11" spans="3:24" ht="14.45" x14ac:dyDescent="0.35">
      <c r="C11" s="122">
        <v>1.1000000000000001</v>
      </c>
      <c r="D11" s="123" t="s">
        <v>53</v>
      </c>
      <c r="E11" s="124">
        <v>0.5</v>
      </c>
      <c r="F11" s="125">
        <v>0</v>
      </c>
      <c r="G11" s="126" t="s">
        <v>55</v>
      </c>
      <c r="H11" s="126" t="s">
        <v>55</v>
      </c>
      <c r="I11" s="125" t="s">
        <v>55</v>
      </c>
      <c r="J11" s="127" t="s">
        <v>55</v>
      </c>
      <c r="K11" s="128"/>
      <c r="L11" s="129"/>
      <c r="M11" s="129"/>
      <c r="N11" s="129"/>
      <c r="O11" s="129"/>
      <c r="P11" s="129"/>
      <c r="Q11" s="128"/>
      <c r="R11" s="130"/>
      <c r="S11" s="131"/>
      <c r="T11" s="132"/>
      <c r="V11" s="133"/>
      <c r="W11" s="133"/>
    </row>
    <row r="12" spans="3:24" ht="25.5" x14ac:dyDescent="0.25">
      <c r="C12" s="122">
        <v>1.2000000000000002</v>
      </c>
      <c r="D12" s="123" t="s">
        <v>57</v>
      </c>
      <c r="E12" s="124">
        <v>0.5</v>
      </c>
      <c r="F12" s="125">
        <v>0</v>
      </c>
      <c r="G12" s="126" t="s">
        <v>55</v>
      </c>
      <c r="H12" s="126" t="s">
        <v>55</v>
      </c>
      <c r="I12" s="125" t="s">
        <v>55</v>
      </c>
      <c r="J12" s="127" t="s">
        <v>55</v>
      </c>
      <c r="K12" s="128"/>
      <c r="L12" s="129"/>
      <c r="M12" s="134"/>
      <c r="N12" s="134"/>
      <c r="O12" s="129"/>
      <c r="P12" s="129"/>
      <c r="Q12" s="128"/>
      <c r="R12" s="130"/>
      <c r="S12" s="131"/>
      <c r="T12" s="132"/>
      <c r="V12" s="133"/>
      <c r="W12" s="133"/>
    </row>
    <row r="13" spans="3:24" ht="14.45" x14ac:dyDescent="0.35">
      <c r="C13" s="122" t="s">
        <v>55</v>
      </c>
      <c r="D13" s="123">
        <v>0</v>
      </c>
      <c r="E13" s="124">
        <v>0</v>
      </c>
      <c r="F13" s="125">
        <v>0</v>
      </c>
      <c r="G13" s="126" t="s">
        <v>55</v>
      </c>
      <c r="H13" s="126" t="s">
        <v>55</v>
      </c>
      <c r="I13" s="125" t="s">
        <v>55</v>
      </c>
      <c r="J13" s="127" t="s">
        <v>55</v>
      </c>
      <c r="K13" s="128" t="s">
        <v>55</v>
      </c>
      <c r="L13" s="129" t="s">
        <v>55</v>
      </c>
      <c r="M13" s="134">
        <v>0</v>
      </c>
      <c r="N13" s="134" t="s">
        <v>55</v>
      </c>
      <c r="O13" s="129" t="s">
        <v>55</v>
      </c>
      <c r="P13" s="129" t="s">
        <v>55</v>
      </c>
      <c r="Q13" s="128" t="s">
        <v>55</v>
      </c>
      <c r="R13" s="130" t="s">
        <v>55</v>
      </c>
      <c r="S13" s="131"/>
    </row>
    <row r="14" spans="3:24" ht="14.45" x14ac:dyDescent="0.35">
      <c r="C14" s="122" t="s">
        <v>55</v>
      </c>
      <c r="D14" s="123">
        <v>0</v>
      </c>
      <c r="E14" s="124">
        <v>0</v>
      </c>
      <c r="F14" s="125">
        <v>0</v>
      </c>
      <c r="G14" s="126" t="s">
        <v>55</v>
      </c>
      <c r="H14" s="126" t="s">
        <v>55</v>
      </c>
      <c r="I14" s="125" t="s">
        <v>55</v>
      </c>
      <c r="J14" s="127" t="s">
        <v>55</v>
      </c>
      <c r="K14" s="128" t="s">
        <v>55</v>
      </c>
      <c r="L14" s="129" t="s">
        <v>55</v>
      </c>
      <c r="M14" s="134">
        <v>0</v>
      </c>
      <c r="N14" s="134" t="s">
        <v>55</v>
      </c>
      <c r="O14" s="129" t="s">
        <v>55</v>
      </c>
      <c r="P14" s="129" t="s">
        <v>55</v>
      </c>
      <c r="Q14" s="128" t="s">
        <v>55</v>
      </c>
      <c r="R14" s="130" t="s">
        <v>55</v>
      </c>
      <c r="S14" s="131"/>
    </row>
    <row r="15" spans="3:24" ht="14.45" x14ac:dyDescent="0.35">
      <c r="C15" s="122" t="s">
        <v>55</v>
      </c>
      <c r="D15" s="123">
        <v>0</v>
      </c>
      <c r="E15" s="124">
        <v>0</v>
      </c>
      <c r="F15" s="125">
        <v>0</v>
      </c>
      <c r="G15" s="126" t="s">
        <v>55</v>
      </c>
      <c r="H15" s="126" t="s">
        <v>55</v>
      </c>
      <c r="I15" s="125" t="s">
        <v>55</v>
      </c>
      <c r="J15" s="127" t="s">
        <v>55</v>
      </c>
      <c r="K15" s="128" t="s">
        <v>55</v>
      </c>
      <c r="L15" s="129" t="s">
        <v>55</v>
      </c>
      <c r="M15" s="134">
        <v>0</v>
      </c>
      <c r="N15" s="134" t="s">
        <v>55</v>
      </c>
      <c r="O15" s="129" t="s">
        <v>55</v>
      </c>
      <c r="P15" s="129" t="s">
        <v>55</v>
      </c>
      <c r="Q15" s="128" t="s">
        <v>55</v>
      </c>
      <c r="R15" s="130" t="s">
        <v>55</v>
      </c>
      <c r="S15" s="131"/>
    </row>
    <row r="16" spans="3:24" ht="14.45" x14ac:dyDescent="0.35">
      <c r="C16" s="122" t="s">
        <v>55</v>
      </c>
      <c r="D16" s="123">
        <v>0</v>
      </c>
      <c r="E16" s="124">
        <v>0</v>
      </c>
      <c r="F16" s="125">
        <v>0</v>
      </c>
      <c r="G16" s="126" t="s">
        <v>55</v>
      </c>
      <c r="H16" s="126" t="s">
        <v>55</v>
      </c>
      <c r="I16" s="125" t="s">
        <v>55</v>
      </c>
      <c r="J16" s="127" t="s">
        <v>55</v>
      </c>
      <c r="K16" s="128" t="s">
        <v>55</v>
      </c>
      <c r="L16" s="129" t="s">
        <v>55</v>
      </c>
      <c r="M16" s="134">
        <v>0</v>
      </c>
      <c r="N16" s="134" t="s">
        <v>55</v>
      </c>
      <c r="O16" s="129" t="s">
        <v>55</v>
      </c>
      <c r="P16" s="129" t="s">
        <v>55</v>
      </c>
      <c r="Q16" s="128" t="s">
        <v>55</v>
      </c>
      <c r="R16" s="130" t="s">
        <v>55</v>
      </c>
      <c r="S16" s="131"/>
    </row>
    <row r="17" spans="3:19" ht="14.45" x14ac:dyDescent="0.35">
      <c r="C17" s="122" t="s">
        <v>55</v>
      </c>
      <c r="D17" s="123">
        <v>0</v>
      </c>
      <c r="E17" s="124">
        <v>0</v>
      </c>
      <c r="F17" s="125">
        <v>0</v>
      </c>
      <c r="G17" s="126" t="s">
        <v>55</v>
      </c>
      <c r="H17" s="126" t="s">
        <v>55</v>
      </c>
      <c r="I17" s="125" t="s">
        <v>55</v>
      </c>
      <c r="J17" s="127" t="s">
        <v>55</v>
      </c>
      <c r="K17" s="128" t="s">
        <v>55</v>
      </c>
      <c r="L17" s="129" t="s">
        <v>55</v>
      </c>
      <c r="M17" s="134">
        <v>0</v>
      </c>
      <c r="N17" s="134" t="s">
        <v>55</v>
      </c>
      <c r="O17" s="129" t="s">
        <v>55</v>
      </c>
      <c r="P17" s="129" t="s">
        <v>55</v>
      </c>
      <c r="Q17" s="128" t="s">
        <v>55</v>
      </c>
      <c r="R17" s="130" t="s">
        <v>55</v>
      </c>
      <c r="S17" s="131"/>
    </row>
    <row r="18" spans="3:19" ht="14.45" x14ac:dyDescent="0.35">
      <c r="C18" s="122" t="s">
        <v>55</v>
      </c>
      <c r="D18" s="123">
        <v>0</v>
      </c>
      <c r="E18" s="124">
        <v>0</v>
      </c>
      <c r="F18" s="125">
        <v>0</v>
      </c>
      <c r="G18" s="126" t="s">
        <v>55</v>
      </c>
      <c r="H18" s="126" t="s">
        <v>55</v>
      </c>
      <c r="I18" s="125" t="s">
        <v>55</v>
      </c>
      <c r="J18" s="127" t="s">
        <v>55</v>
      </c>
      <c r="K18" s="128" t="s">
        <v>55</v>
      </c>
      <c r="L18" s="129" t="s">
        <v>55</v>
      </c>
      <c r="M18" s="134">
        <v>0</v>
      </c>
      <c r="N18" s="134" t="s">
        <v>55</v>
      </c>
      <c r="O18" s="129" t="s">
        <v>55</v>
      </c>
      <c r="P18" s="129" t="s">
        <v>55</v>
      </c>
      <c r="Q18" s="128" t="s">
        <v>55</v>
      </c>
      <c r="R18" s="130" t="s">
        <v>55</v>
      </c>
      <c r="S18" s="131"/>
    </row>
    <row r="19" spans="3:19" ht="14.45" x14ac:dyDescent="0.35">
      <c r="C19" s="122" t="s">
        <v>55</v>
      </c>
      <c r="D19" s="123">
        <v>0</v>
      </c>
      <c r="E19" s="124">
        <v>0</v>
      </c>
      <c r="F19" s="125">
        <v>0</v>
      </c>
      <c r="G19" s="126" t="s">
        <v>55</v>
      </c>
      <c r="H19" s="126" t="s">
        <v>55</v>
      </c>
      <c r="I19" s="125" t="s">
        <v>55</v>
      </c>
      <c r="J19" s="127" t="s">
        <v>55</v>
      </c>
      <c r="K19" s="128" t="s">
        <v>55</v>
      </c>
      <c r="L19" s="129" t="s">
        <v>55</v>
      </c>
      <c r="M19" s="134">
        <v>0</v>
      </c>
      <c r="N19" s="134" t="s">
        <v>55</v>
      </c>
      <c r="O19" s="129" t="s">
        <v>55</v>
      </c>
      <c r="P19" s="129" t="s">
        <v>55</v>
      </c>
      <c r="Q19" s="128" t="s">
        <v>55</v>
      </c>
      <c r="R19" s="130" t="s">
        <v>55</v>
      </c>
      <c r="S19" s="131"/>
    </row>
    <row r="20" spans="3:19" thickBot="1" x14ac:dyDescent="0.4">
      <c r="C20" s="135" t="s">
        <v>55</v>
      </c>
      <c r="D20" s="136">
        <v>0</v>
      </c>
      <c r="E20" s="137">
        <v>0</v>
      </c>
      <c r="F20" s="138">
        <v>0</v>
      </c>
      <c r="G20" s="139" t="s">
        <v>55</v>
      </c>
      <c r="H20" s="139" t="s">
        <v>55</v>
      </c>
      <c r="I20" s="138" t="s">
        <v>55</v>
      </c>
      <c r="J20" s="140" t="s">
        <v>55</v>
      </c>
      <c r="K20" s="141" t="s">
        <v>55</v>
      </c>
      <c r="L20" s="142" t="s">
        <v>55</v>
      </c>
      <c r="M20" s="143">
        <v>0</v>
      </c>
      <c r="N20" s="143" t="s">
        <v>55</v>
      </c>
      <c r="O20" s="142" t="s">
        <v>55</v>
      </c>
      <c r="P20" s="142" t="s">
        <v>55</v>
      </c>
      <c r="Q20" s="141" t="s">
        <v>55</v>
      </c>
      <c r="R20" s="144" t="s">
        <v>55</v>
      </c>
      <c r="S20" s="145"/>
    </row>
    <row r="21" spans="3:19" ht="14.45" x14ac:dyDescent="0.35">
      <c r="C21" s="112">
        <v>2</v>
      </c>
      <c r="D21" s="113" t="s">
        <v>59</v>
      </c>
      <c r="E21" s="114">
        <v>1</v>
      </c>
      <c r="F21" s="115">
        <v>1</v>
      </c>
      <c r="G21" s="116">
        <v>538640729</v>
      </c>
      <c r="H21" s="116">
        <v>0</v>
      </c>
      <c r="I21" s="115">
        <v>5</v>
      </c>
      <c r="J21" s="113">
        <v>538640729</v>
      </c>
      <c r="K21" s="115"/>
      <c r="L21" s="113"/>
      <c r="M21" s="113"/>
      <c r="N21" s="113">
        <v>0</v>
      </c>
      <c r="O21" s="115" t="s">
        <v>55</v>
      </c>
      <c r="P21" s="113" t="s">
        <v>55</v>
      </c>
      <c r="Q21" s="117"/>
      <c r="R21" s="117"/>
      <c r="S21" s="147" t="s">
        <v>60</v>
      </c>
    </row>
    <row r="22" spans="3:19" ht="25.5" x14ac:dyDescent="0.25">
      <c r="C22" s="122">
        <v>2.1</v>
      </c>
      <c r="D22" s="123" t="s">
        <v>61</v>
      </c>
      <c r="E22" s="124">
        <v>0.5</v>
      </c>
      <c r="F22" s="125">
        <v>0</v>
      </c>
      <c r="G22" s="126"/>
      <c r="H22" s="126"/>
      <c r="I22" s="125"/>
      <c r="J22" s="127"/>
      <c r="K22" s="128"/>
      <c r="L22" s="129"/>
      <c r="M22" s="129"/>
      <c r="N22" s="129"/>
      <c r="O22" s="129"/>
      <c r="P22" s="129"/>
      <c r="Q22" s="128"/>
      <c r="R22" s="130"/>
      <c r="S22" s="131"/>
    </row>
    <row r="23" spans="3:19" ht="26.1" x14ac:dyDescent="0.35">
      <c r="C23" s="122">
        <v>2.2000000000000002</v>
      </c>
      <c r="D23" s="123" t="s">
        <v>62</v>
      </c>
      <c r="E23" s="124">
        <v>0.5</v>
      </c>
      <c r="F23" s="125">
        <v>0</v>
      </c>
      <c r="G23" s="126"/>
      <c r="H23" s="126"/>
      <c r="I23" s="125"/>
      <c r="J23" s="127"/>
      <c r="K23" s="128"/>
      <c r="L23" s="129"/>
      <c r="M23" s="134"/>
      <c r="N23" s="134"/>
      <c r="O23" s="129"/>
      <c r="P23" s="129"/>
      <c r="Q23" s="128"/>
      <c r="R23" s="130"/>
      <c r="S23" s="131"/>
    </row>
    <row r="24" spans="3:19" ht="14.45" x14ac:dyDescent="0.35">
      <c r="C24" s="122" t="s">
        <v>55</v>
      </c>
      <c r="D24" s="123">
        <v>0</v>
      </c>
      <c r="E24" s="124">
        <v>0</v>
      </c>
      <c r="F24" s="125">
        <v>0</v>
      </c>
      <c r="G24" s="126" t="s">
        <v>55</v>
      </c>
      <c r="H24" s="126" t="s">
        <v>55</v>
      </c>
      <c r="I24" s="125" t="s">
        <v>55</v>
      </c>
      <c r="J24" s="127" t="s">
        <v>55</v>
      </c>
      <c r="K24" s="128" t="s">
        <v>55</v>
      </c>
      <c r="L24" s="129" t="s">
        <v>55</v>
      </c>
      <c r="M24" s="134">
        <v>0</v>
      </c>
      <c r="N24" s="134" t="s">
        <v>55</v>
      </c>
      <c r="O24" s="129" t="s">
        <v>55</v>
      </c>
      <c r="P24" s="129" t="s">
        <v>55</v>
      </c>
      <c r="Q24" s="128" t="s">
        <v>55</v>
      </c>
      <c r="R24" s="130" t="s">
        <v>55</v>
      </c>
      <c r="S24" s="131"/>
    </row>
    <row r="25" spans="3:19" ht="14.45" x14ac:dyDescent="0.35">
      <c r="C25" s="122" t="s">
        <v>55</v>
      </c>
      <c r="D25" s="123">
        <v>0</v>
      </c>
      <c r="E25" s="124">
        <v>0</v>
      </c>
      <c r="F25" s="125">
        <v>0</v>
      </c>
      <c r="G25" s="126" t="s">
        <v>55</v>
      </c>
      <c r="H25" s="126" t="s">
        <v>55</v>
      </c>
      <c r="I25" s="125" t="s">
        <v>55</v>
      </c>
      <c r="J25" s="127" t="s">
        <v>55</v>
      </c>
      <c r="K25" s="128" t="s">
        <v>55</v>
      </c>
      <c r="L25" s="129" t="s">
        <v>55</v>
      </c>
      <c r="M25" s="134">
        <v>0</v>
      </c>
      <c r="N25" s="134" t="s">
        <v>55</v>
      </c>
      <c r="O25" s="129" t="s">
        <v>55</v>
      </c>
      <c r="P25" s="129" t="s">
        <v>55</v>
      </c>
      <c r="Q25" s="128" t="s">
        <v>55</v>
      </c>
      <c r="R25" s="130" t="s">
        <v>55</v>
      </c>
      <c r="S25" s="131"/>
    </row>
    <row r="26" spans="3:19" ht="14.45" x14ac:dyDescent="0.35">
      <c r="C26" s="122" t="s">
        <v>55</v>
      </c>
      <c r="D26" s="123">
        <v>0</v>
      </c>
      <c r="E26" s="124">
        <v>0</v>
      </c>
      <c r="F26" s="125">
        <v>0</v>
      </c>
      <c r="G26" s="126" t="s">
        <v>55</v>
      </c>
      <c r="H26" s="126" t="s">
        <v>55</v>
      </c>
      <c r="I26" s="125" t="s">
        <v>55</v>
      </c>
      <c r="J26" s="127" t="s">
        <v>55</v>
      </c>
      <c r="K26" s="128" t="s">
        <v>55</v>
      </c>
      <c r="L26" s="129" t="s">
        <v>55</v>
      </c>
      <c r="M26" s="134">
        <v>0</v>
      </c>
      <c r="N26" s="134" t="s">
        <v>55</v>
      </c>
      <c r="O26" s="129" t="s">
        <v>55</v>
      </c>
      <c r="P26" s="129" t="s">
        <v>55</v>
      </c>
      <c r="Q26" s="128" t="s">
        <v>55</v>
      </c>
      <c r="R26" s="130" t="s">
        <v>55</v>
      </c>
      <c r="S26" s="131"/>
    </row>
    <row r="27" spans="3:19" ht="14.45" x14ac:dyDescent="0.35">
      <c r="C27" s="122" t="s">
        <v>55</v>
      </c>
      <c r="D27" s="123">
        <v>0</v>
      </c>
      <c r="E27" s="124">
        <v>0</v>
      </c>
      <c r="F27" s="125">
        <v>0</v>
      </c>
      <c r="G27" s="126" t="s">
        <v>55</v>
      </c>
      <c r="H27" s="126" t="s">
        <v>55</v>
      </c>
      <c r="I27" s="125" t="s">
        <v>55</v>
      </c>
      <c r="J27" s="127" t="s">
        <v>55</v>
      </c>
      <c r="K27" s="128" t="s">
        <v>55</v>
      </c>
      <c r="L27" s="129" t="s">
        <v>55</v>
      </c>
      <c r="M27" s="134">
        <v>0</v>
      </c>
      <c r="N27" s="134" t="s">
        <v>55</v>
      </c>
      <c r="O27" s="129" t="s">
        <v>55</v>
      </c>
      <c r="P27" s="129" t="s">
        <v>55</v>
      </c>
      <c r="Q27" s="128" t="s">
        <v>55</v>
      </c>
      <c r="R27" s="130" t="s">
        <v>55</v>
      </c>
      <c r="S27" s="131"/>
    </row>
    <row r="28" spans="3:19" ht="14.45" x14ac:dyDescent="0.35">
      <c r="C28" s="122" t="s">
        <v>55</v>
      </c>
      <c r="D28" s="123">
        <v>0</v>
      </c>
      <c r="E28" s="124">
        <v>0</v>
      </c>
      <c r="F28" s="125">
        <v>0</v>
      </c>
      <c r="G28" s="126" t="s">
        <v>55</v>
      </c>
      <c r="H28" s="126" t="s">
        <v>55</v>
      </c>
      <c r="I28" s="125" t="s">
        <v>55</v>
      </c>
      <c r="J28" s="127" t="s">
        <v>55</v>
      </c>
      <c r="K28" s="128" t="s">
        <v>55</v>
      </c>
      <c r="L28" s="129" t="s">
        <v>55</v>
      </c>
      <c r="M28" s="134">
        <v>0</v>
      </c>
      <c r="N28" s="134" t="s">
        <v>55</v>
      </c>
      <c r="O28" s="129" t="s">
        <v>55</v>
      </c>
      <c r="P28" s="129" t="s">
        <v>55</v>
      </c>
      <c r="Q28" s="128" t="s">
        <v>55</v>
      </c>
      <c r="R28" s="130" t="s">
        <v>55</v>
      </c>
      <c r="S28" s="131"/>
    </row>
    <row r="29" spans="3:19" ht="14.45" x14ac:dyDescent="0.35">
      <c r="C29" s="122" t="s">
        <v>55</v>
      </c>
      <c r="D29" s="123">
        <v>0</v>
      </c>
      <c r="E29" s="124">
        <v>0</v>
      </c>
      <c r="F29" s="125">
        <v>0</v>
      </c>
      <c r="G29" s="126" t="s">
        <v>55</v>
      </c>
      <c r="H29" s="126" t="s">
        <v>55</v>
      </c>
      <c r="I29" s="125" t="s">
        <v>55</v>
      </c>
      <c r="J29" s="127" t="s">
        <v>55</v>
      </c>
      <c r="K29" s="128" t="s">
        <v>55</v>
      </c>
      <c r="L29" s="129" t="s">
        <v>55</v>
      </c>
      <c r="M29" s="134">
        <v>0</v>
      </c>
      <c r="N29" s="134" t="s">
        <v>55</v>
      </c>
      <c r="O29" s="129" t="s">
        <v>55</v>
      </c>
      <c r="P29" s="129" t="s">
        <v>55</v>
      </c>
      <c r="Q29" s="128" t="s">
        <v>55</v>
      </c>
      <c r="R29" s="130" t="s">
        <v>55</v>
      </c>
      <c r="S29" s="131"/>
    </row>
    <row r="30" spans="3:19" ht="14.45" x14ac:dyDescent="0.35">
      <c r="C30" s="122" t="s">
        <v>55</v>
      </c>
      <c r="D30" s="123">
        <v>0</v>
      </c>
      <c r="E30" s="124">
        <v>0</v>
      </c>
      <c r="F30" s="125">
        <v>0</v>
      </c>
      <c r="G30" s="126" t="s">
        <v>55</v>
      </c>
      <c r="H30" s="126" t="s">
        <v>55</v>
      </c>
      <c r="I30" s="125" t="s">
        <v>55</v>
      </c>
      <c r="J30" s="127" t="s">
        <v>55</v>
      </c>
      <c r="K30" s="128" t="s">
        <v>55</v>
      </c>
      <c r="L30" s="129" t="s">
        <v>55</v>
      </c>
      <c r="M30" s="134">
        <v>0</v>
      </c>
      <c r="N30" s="134" t="s">
        <v>55</v>
      </c>
      <c r="O30" s="129" t="s">
        <v>55</v>
      </c>
      <c r="P30" s="129" t="s">
        <v>55</v>
      </c>
      <c r="Q30" s="128" t="s">
        <v>55</v>
      </c>
      <c r="R30" s="130" t="s">
        <v>55</v>
      </c>
      <c r="S30" s="131"/>
    </row>
    <row r="31" spans="3:19" thickBot="1" x14ac:dyDescent="0.4">
      <c r="C31" s="135" t="s">
        <v>55</v>
      </c>
      <c r="D31" s="136">
        <v>0</v>
      </c>
      <c r="E31" s="137">
        <v>0</v>
      </c>
      <c r="F31" s="138">
        <v>0</v>
      </c>
      <c r="G31" s="139" t="s">
        <v>55</v>
      </c>
      <c r="H31" s="139" t="s">
        <v>55</v>
      </c>
      <c r="I31" s="138" t="s">
        <v>55</v>
      </c>
      <c r="J31" s="140" t="s">
        <v>55</v>
      </c>
      <c r="K31" s="141" t="s">
        <v>55</v>
      </c>
      <c r="L31" s="142" t="s">
        <v>55</v>
      </c>
      <c r="M31" s="143">
        <v>0</v>
      </c>
      <c r="N31" s="143" t="s">
        <v>55</v>
      </c>
      <c r="O31" s="142" t="s">
        <v>55</v>
      </c>
      <c r="P31" s="142" t="s">
        <v>55</v>
      </c>
      <c r="Q31" s="141" t="s">
        <v>55</v>
      </c>
      <c r="R31" s="144" t="s">
        <v>55</v>
      </c>
      <c r="S31" s="145"/>
    </row>
    <row r="32" spans="3:19" ht="14.45" x14ac:dyDescent="0.35">
      <c r="C32" s="112">
        <v>3</v>
      </c>
      <c r="D32" s="113" t="s">
        <v>63</v>
      </c>
      <c r="E32" s="114">
        <v>1</v>
      </c>
      <c r="F32" s="115">
        <v>1</v>
      </c>
      <c r="G32" s="116">
        <v>538640729</v>
      </c>
      <c r="H32" s="116">
        <v>0</v>
      </c>
      <c r="I32" s="115">
        <v>5</v>
      </c>
      <c r="J32" s="113">
        <v>538640729</v>
      </c>
      <c r="K32" s="115"/>
      <c r="L32" s="113"/>
      <c r="M32" s="113"/>
      <c r="N32" s="113">
        <v>0</v>
      </c>
      <c r="O32" s="115" t="s">
        <v>55</v>
      </c>
      <c r="P32" s="113" t="s">
        <v>55</v>
      </c>
      <c r="Q32" s="117"/>
      <c r="R32" s="117">
        <v>3159268455.5999999</v>
      </c>
      <c r="S32" s="118" t="s">
        <v>52</v>
      </c>
    </row>
    <row r="33" spans="3:22" ht="14.45" x14ac:dyDescent="0.35">
      <c r="C33" s="122">
        <v>3.1</v>
      </c>
      <c r="D33" s="123" t="s">
        <v>63</v>
      </c>
      <c r="E33" s="124">
        <v>1</v>
      </c>
      <c r="F33" s="125">
        <v>0</v>
      </c>
      <c r="G33" s="126" t="s">
        <v>55</v>
      </c>
      <c r="H33" s="126" t="s">
        <v>55</v>
      </c>
      <c r="I33" s="125" t="s">
        <v>55</v>
      </c>
      <c r="J33" s="127" t="s">
        <v>55</v>
      </c>
      <c r="K33" s="128">
        <v>1755149142</v>
      </c>
      <c r="L33" s="129">
        <v>120</v>
      </c>
      <c r="M33" s="129">
        <v>0</v>
      </c>
      <c r="N33" s="129" t="s">
        <v>55</v>
      </c>
      <c r="O33" s="129">
        <v>20</v>
      </c>
      <c r="P33" s="129">
        <v>40</v>
      </c>
      <c r="Q33" s="128">
        <v>0</v>
      </c>
      <c r="R33" s="130">
        <v>3159268455.5999999</v>
      </c>
      <c r="S33" s="131"/>
    </row>
    <row r="34" spans="3:22" ht="14.45" x14ac:dyDescent="0.35">
      <c r="C34" s="122" t="s">
        <v>55</v>
      </c>
      <c r="D34" s="123">
        <v>0</v>
      </c>
      <c r="E34" s="124">
        <v>0</v>
      </c>
      <c r="F34" s="125">
        <v>0</v>
      </c>
      <c r="G34" s="126" t="s">
        <v>55</v>
      </c>
      <c r="H34" s="126" t="s">
        <v>55</v>
      </c>
      <c r="I34" s="125" t="s">
        <v>55</v>
      </c>
      <c r="J34" s="127" t="s">
        <v>55</v>
      </c>
      <c r="K34" s="128" t="s">
        <v>55</v>
      </c>
      <c r="L34" s="129" t="s">
        <v>55</v>
      </c>
      <c r="M34" s="134">
        <v>0</v>
      </c>
      <c r="N34" s="134" t="s">
        <v>55</v>
      </c>
      <c r="O34" s="129" t="s">
        <v>55</v>
      </c>
      <c r="P34" s="129" t="s">
        <v>55</v>
      </c>
      <c r="Q34" s="128" t="s">
        <v>55</v>
      </c>
      <c r="R34" s="130" t="s">
        <v>55</v>
      </c>
      <c r="S34" s="131"/>
    </row>
    <row r="35" spans="3:22" ht="14.45" x14ac:dyDescent="0.35">
      <c r="C35" s="122" t="s">
        <v>55</v>
      </c>
      <c r="D35" s="123">
        <v>0</v>
      </c>
      <c r="E35" s="124">
        <v>0</v>
      </c>
      <c r="F35" s="125">
        <v>0</v>
      </c>
      <c r="G35" s="126" t="s">
        <v>55</v>
      </c>
      <c r="H35" s="126" t="s">
        <v>55</v>
      </c>
      <c r="I35" s="125" t="s">
        <v>55</v>
      </c>
      <c r="J35" s="127" t="s">
        <v>55</v>
      </c>
      <c r="K35" s="128" t="s">
        <v>55</v>
      </c>
      <c r="L35" s="129" t="s">
        <v>55</v>
      </c>
      <c r="M35" s="134">
        <v>0</v>
      </c>
      <c r="N35" s="134" t="s">
        <v>55</v>
      </c>
      <c r="O35" s="129" t="s">
        <v>55</v>
      </c>
      <c r="P35" s="129" t="s">
        <v>55</v>
      </c>
      <c r="Q35" s="128" t="s">
        <v>55</v>
      </c>
      <c r="R35" s="130" t="s">
        <v>55</v>
      </c>
      <c r="S35" s="131"/>
    </row>
    <row r="36" spans="3:22" ht="14.45" x14ac:dyDescent="0.35">
      <c r="C36" s="122" t="s">
        <v>55</v>
      </c>
      <c r="D36" s="123">
        <v>0</v>
      </c>
      <c r="E36" s="124">
        <v>0</v>
      </c>
      <c r="F36" s="125">
        <v>0</v>
      </c>
      <c r="G36" s="126" t="s">
        <v>55</v>
      </c>
      <c r="H36" s="126" t="s">
        <v>55</v>
      </c>
      <c r="I36" s="125" t="s">
        <v>55</v>
      </c>
      <c r="J36" s="127" t="s">
        <v>55</v>
      </c>
      <c r="K36" s="128" t="s">
        <v>55</v>
      </c>
      <c r="L36" s="129" t="s">
        <v>55</v>
      </c>
      <c r="M36" s="134">
        <v>0</v>
      </c>
      <c r="N36" s="134" t="s">
        <v>55</v>
      </c>
      <c r="O36" s="129" t="s">
        <v>55</v>
      </c>
      <c r="P36" s="129" t="s">
        <v>55</v>
      </c>
      <c r="Q36" s="128" t="s">
        <v>55</v>
      </c>
      <c r="R36" s="130" t="s">
        <v>55</v>
      </c>
      <c r="S36" s="131"/>
    </row>
    <row r="37" spans="3:22" ht="14.45" x14ac:dyDescent="0.35">
      <c r="C37" s="122" t="s">
        <v>55</v>
      </c>
      <c r="D37" s="123">
        <v>0</v>
      </c>
      <c r="E37" s="124">
        <v>0</v>
      </c>
      <c r="F37" s="125">
        <v>0</v>
      </c>
      <c r="G37" s="126" t="s">
        <v>55</v>
      </c>
      <c r="H37" s="126" t="s">
        <v>55</v>
      </c>
      <c r="I37" s="125" t="s">
        <v>55</v>
      </c>
      <c r="J37" s="127" t="s">
        <v>55</v>
      </c>
      <c r="K37" s="128" t="s">
        <v>55</v>
      </c>
      <c r="L37" s="129" t="s">
        <v>55</v>
      </c>
      <c r="M37" s="134">
        <v>0</v>
      </c>
      <c r="N37" s="134" t="s">
        <v>55</v>
      </c>
      <c r="O37" s="129" t="s">
        <v>55</v>
      </c>
      <c r="P37" s="129" t="s">
        <v>55</v>
      </c>
      <c r="Q37" s="128" t="s">
        <v>55</v>
      </c>
      <c r="R37" s="130" t="s">
        <v>55</v>
      </c>
      <c r="S37" s="131"/>
    </row>
    <row r="38" spans="3:22" ht="14.45" x14ac:dyDescent="0.35">
      <c r="C38" s="122" t="s">
        <v>55</v>
      </c>
      <c r="D38" s="123">
        <v>0</v>
      </c>
      <c r="E38" s="124">
        <v>0</v>
      </c>
      <c r="F38" s="125">
        <v>0</v>
      </c>
      <c r="G38" s="126" t="s">
        <v>55</v>
      </c>
      <c r="H38" s="126" t="s">
        <v>55</v>
      </c>
      <c r="I38" s="125" t="s">
        <v>55</v>
      </c>
      <c r="J38" s="127" t="s">
        <v>55</v>
      </c>
      <c r="K38" s="128" t="s">
        <v>55</v>
      </c>
      <c r="L38" s="129" t="s">
        <v>55</v>
      </c>
      <c r="M38" s="134">
        <v>0</v>
      </c>
      <c r="N38" s="134" t="s">
        <v>55</v>
      </c>
      <c r="O38" s="129" t="s">
        <v>55</v>
      </c>
      <c r="P38" s="129" t="s">
        <v>55</v>
      </c>
      <c r="Q38" s="128" t="s">
        <v>55</v>
      </c>
      <c r="R38" s="130" t="s">
        <v>55</v>
      </c>
      <c r="S38" s="131"/>
    </row>
    <row r="39" spans="3:22" ht="14.45" x14ac:dyDescent="0.35">
      <c r="C39" s="122" t="s">
        <v>55</v>
      </c>
      <c r="D39" s="123">
        <v>0</v>
      </c>
      <c r="E39" s="124">
        <v>0</v>
      </c>
      <c r="F39" s="125">
        <v>0</v>
      </c>
      <c r="G39" s="126" t="s">
        <v>55</v>
      </c>
      <c r="H39" s="126" t="s">
        <v>55</v>
      </c>
      <c r="I39" s="125" t="s">
        <v>55</v>
      </c>
      <c r="J39" s="127" t="s">
        <v>55</v>
      </c>
      <c r="K39" s="128" t="s">
        <v>55</v>
      </c>
      <c r="L39" s="129" t="s">
        <v>55</v>
      </c>
      <c r="M39" s="134">
        <v>0</v>
      </c>
      <c r="N39" s="134" t="s">
        <v>55</v>
      </c>
      <c r="O39" s="129" t="s">
        <v>55</v>
      </c>
      <c r="P39" s="129" t="s">
        <v>55</v>
      </c>
      <c r="Q39" s="128" t="s">
        <v>55</v>
      </c>
      <c r="R39" s="130" t="s">
        <v>55</v>
      </c>
      <c r="S39" s="131"/>
    </row>
    <row r="40" spans="3:22" ht="14.45" x14ac:dyDescent="0.35">
      <c r="C40" s="122" t="s">
        <v>55</v>
      </c>
      <c r="D40" s="123">
        <v>0</v>
      </c>
      <c r="E40" s="124">
        <v>0</v>
      </c>
      <c r="F40" s="125">
        <v>0</v>
      </c>
      <c r="G40" s="126" t="s">
        <v>55</v>
      </c>
      <c r="H40" s="126" t="s">
        <v>55</v>
      </c>
      <c r="I40" s="125" t="s">
        <v>55</v>
      </c>
      <c r="J40" s="127" t="s">
        <v>55</v>
      </c>
      <c r="K40" s="128" t="s">
        <v>55</v>
      </c>
      <c r="L40" s="129" t="s">
        <v>55</v>
      </c>
      <c r="M40" s="134">
        <v>0</v>
      </c>
      <c r="N40" s="134" t="s">
        <v>55</v>
      </c>
      <c r="O40" s="129" t="s">
        <v>55</v>
      </c>
      <c r="P40" s="129" t="s">
        <v>55</v>
      </c>
      <c r="Q40" s="128" t="s">
        <v>55</v>
      </c>
      <c r="R40" s="130" t="s">
        <v>55</v>
      </c>
      <c r="S40" s="131"/>
    </row>
    <row r="41" spans="3:22" ht="14.45" x14ac:dyDescent="0.35">
      <c r="C41" s="122" t="s">
        <v>55</v>
      </c>
      <c r="D41" s="123">
        <v>0</v>
      </c>
      <c r="E41" s="124">
        <v>0</v>
      </c>
      <c r="F41" s="125">
        <v>0</v>
      </c>
      <c r="G41" s="126" t="s">
        <v>55</v>
      </c>
      <c r="H41" s="126" t="s">
        <v>55</v>
      </c>
      <c r="I41" s="125" t="s">
        <v>55</v>
      </c>
      <c r="J41" s="127" t="s">
        <v>55</v>
      </c>
      <c r="K41" s="128" t="s">
        <v>55</v>
      </c>
      <c r="L41" s="129" t="s">
        <v>55</v>
      </c>
      <c r="M41" s="134">
        <v>0</v>
      </c>
      <c r="N41" s="134" t="s">
        <v>55</v>
      </c>
      <c r="O41" s="129" t="s">
        <v>55</v>
      </c>
      <c r="P41" s="129" t="s">
        <v>55</v>
      </c>
      <c r="Q41" s="128" t="s">
        <v>55</v>
      </c>
      <c r="R41" s="130" t="s">
        <v>55</v>
      </c>
      <c r="S41" s="131"/>
    </row>
    <row r="42" spans="3:22" thickBot="1" x14ac:dyDescent="0.4">
      <c r="C42" s="135" t="s">
        <v>55</v>
      </c>
      <c r="D42" s="136">
        <v>0</v>
      </c>
      <c r="E42" s="137">
        <v>0</v>
      </c>
      <c r="F42" s="138">
        <v>0</v>
      </c>
      <c r="G42" s="139" t="s">
        <v>55</v>
      </c>
      <c r="H42" s="139" t="s">
        <v>55</v>
      </c>
      <c r="I42" s="138" t="s">
        <v>55</v>
      </c>
      <c r="J42" s="140" t="s">
        <v>55</v>
      </c>
      <c r="K42" s="141" t="s">
        <v>55</v>
      </c>
      <c r="L42" s="142" t="s">
        <v>55</v>
      </c>
      <c r="M42" s="143">
        <v>0</v>
      </c>
      <c r="N42" s="143" t="s">
        <v>55</v>
      </c>
      <c r="O42" s="142" t="s">
        <v>55</v>
      </c>
      <c r="P42" s="142" t="s">
        <v>55</v>
      </c>
      <c r="Q42" s="141" t="s">
        <v>55</v>
      </c>
      <c r="R42" s="144" t="s">
        <v>55</v>
      </c>
      <c r="S42" s="145"/>
    </row>
    <row r="43" spans="3:22" ht="26.1" x14ac:dyDescent="0.35">
      <c r="C43" s="112">
        <v>4</v>
      </c>
      <c r="D43" s="113" t="s">
        <v>64</v>
      </c>
      <c r="E43" s="114">
        <v>1</v>
      </c>
      <c r="F43" s="115">
        <v>1</v>
      </c>
      <c r="G43" s="116">
        <v>538640729</v>
      </c>
      <c r="H43" s="116">
        <v>0</v>
      </c>
      <c r="I43" s="115">
        <v>5</v>
      </c>
      <c r="J43" s="113">
        <v>538640729</v>
      </c>
      <c r="K43" s="115"/>
      <c r="L43" s="113"/>
      <c r="M43" s="113"/>
      <c r="N43" s="113">
        <v>0</v>
      </c>
      <c r="O43" s="115" t="s">
        <v>55</v>
      </c>
      <c r="P43" s="113" t="s">
        <v>55</v>
      </c>
      <c r="Q43" s="117"/>
      <c r="R43" s="117">
        <v>3507012233.5319991</v>
      </c>
      <c r="S43" s="118" t="s">
        <v>52</v>
      </c>
    </row>
    <row r="44" spans="3:22" ht="26.1" x14ac:dyDescent="0.35">
      <c r="C44" s="122">
        <v>4.0999999999999996</v>
      </c>
      <c r="D44" s="123" t="s">
        <v>64</v>
      </c>
      <c r="E44" s="124">
        <v>1</v>
      </c>
      <c r="F44" s="125">
        <v>0</v>
      </c>
      <c r="G44" s="126" t="s">
        <v>55</v>
      </c>
      <c r="H44" s="126" t="s">
        <v>55</v>
      </c>
      <c r="I44" s="125" t="s">
        <v>55</v>
      </c>
      <c r="J44" s="127" t="s">
        <v>55</v>
      </c>
      <c r="K44" s="128">
        <v>1948340129.74</v>
      </c>
      <c r="L44" s="129">
        <v>120</v>
      </c>
      <c r="M44" s="129">
        <v>0</v>
      </c>
      <c r="N44" s="129" t="s">
        <v>55</v>
      </c>
      <c r="O44" s="129">
        <v>20</v>
      </c>
      <c r="P44" s="129">
        <v>40</v>
      </c>
      <c r="Q44" s="128">
        <v>0</v>
      </c>
      <c r="R44" s="130">
        <v>3507012233.5319991</v>
      </c>
      <c r="S44" s="131"/>
      <c r="T44" s="132"/>
    </row>
    <row r="45" spans="3:22" ht="14.45" x14ac:dyDescent="0.35">
      <c r="C45" s="122" t="s">
        <v>55</v>
      </c>
      <c r="D45" s="123">
        <v>0</v>
      </c>
      <c r="E45" s="124">
        <v>0</v>
      </c>
      <c r="F45" s="125">
        <v>0</v>
      </c>
      <c r="G45" s="126" t="s">
        <v>55</v>
      </c>
      <c r="H45" s="126" t="s">
        <v>55</v>
      </c>
      <c r="I45" s="125" t="s">
        <v>55</v>
      </c>
      <c r="J45" s="127" t="s">
        <v>55</v>
      </c>
      <c r="K45" s="128" t="s">
        <v>55</v>
      </c>
      <c r="L45" s="129" t="s">
        <v>55</v>
      </c>
      <c r="M45" s="134">
        <v>0</v>
      </c>
      <c r="N45" s="134" t="s">
        <v>55</v>
      </c>
      <c r="O45" s="129" t="s">
        <v>55</v>
      </c>
      <c r="P45" s="129" t="s">
        <v>55</v>
      </c>
      <c r="Q45" s="128" t="s">
        <v>55</v>
      </c>
      <c r="R45" s="130" t="s">
        <v>55</v>
      </c>
      <c r="S45" s="131"/>
      <c r="V45" s="146"/>
    </row>
    <row r="46" spans="3:22" ht="14.45" x14ac:dyDescent="0.35">
      <c r="C46" s="122" t="s">
        <v>55</v>
      </c>
      <c r="D46" s="123">
        <v>0</v>
      </c>
      <c r="E46" s="124">
        <v>0</v>
      </c>
      <c r="F46" s="125">
        <v>0</v>
      </c>
      <c r="G46" s="126" t="s">
        <v>55</v>
      </c>
      <c r="H46" s="126" t="s">
        <v>55</v>
      </c>
      <c r="I46" s="125" t="s">
        <v>55</v>
      </c>
      <c r="J46" s="127" t="s">
        <v>55</v>
      </c>
      <c r="K46" s="128" t="s">
        <v>55</v>
      </c>
      <c r="L46" s="129" t="s">
        <v>55</v>
      </c>
      <c r="M46" s="134">
        <v>0</v>
      </c>
      <c r="N46" s="134" t="s">
        <v>55</v>
      </c>
      <c r="O46" s="129" t="s">
        <v>55</v>
      </c>
      <c r="P46" s="129" t="s">
        <v>55</v>
      </c>
      <c r="Q46" s="128" t="s">
        <v>55</v>
      </c>
      <c r="R46" s="130" t="s">
        <v>55</v>
      </c>
      <c r="S46" s="131"/>
    </row>
    <row r="47" spans="3:22" ht="14.45" x14ac:dyDescent="0.35">
      <c r="C47" s="122" t="s">
        <v>55</v>
      </c>
      <c r="D47" s="123">
        <v>0</v>
      </c>
      <c r="E47" s="124">
        <v>0</v>
      </c>
      <c r="F47" s="125">
        <v>0</v>
      </c>
      <c r="G47" s="126" t="s">
        <v>55</v>
      </c>
      <c r="H47" s="126" t="s">
        <v>55</v>
      </c>
      <c r="I47" s="125" t="s">
        <v>55</v>
      </c>
      <c r="J47" s="127" t="s">
        <v>55</v>
      </c>
      <c r="K47" s="128" t="s">
        <v>55</v>
      </c>
      <c r="L47" s="129" t="s">
        <v>55</v>
      </c>
      <c r="M47" s="134">
        <v>0</v>
      </c>
      <c r="N47" s="134" t="s">
        <v>55</v>
      </c>
      <c r="O47" s="129" t="s">
        <v>55</v>
      </c>
      <c r="P47" s="129" t="s">
        <v>55</v>
      </c>
      <c r="Q47" s="128" t="s">
        <v>55</v>
      </c>
      <c r="R47" s="130" t="s">
        <v>55</v>
      </c>
      <c r="S47" s="131"/>
    </row>
    <row r="48" spans="3:22" ht="14.45" x14ac:dyDescent="0.35">
      <c r="C48" s="122" t="s">
        <v>55</v>
      </c>
      <c r="D48" s="123">
        <v>0</v>
      </c>
      <c r="E48" s="124">
        <v>0</v>
      </c>
      <c r="F48" s="125">
        <v>0</v>
      </c>
      <c r="G48" s="126" t="s">
        <v>55</v>
      </c>
      <c r="H48" s="126" t="s">
        <v>55</v>
      </c>
      <c r="I48" s="125" t="s">
        <v>55</v>
      </c>
      <c r="J48" s="127" t="s">
        <v>55</v>
      </c>
      <c r="K48" s="128" t="s">
        <v>55</v>
      </c>
      <c r="L48" s="129" t="s">
        <v>55</v>
      </c>
      <c r="M48" s="134">
        <v>0</v>
      </c>
      <c r="N48" s="134" t="s">
        <v>55</v>
      </c>
      <c r="O48" s="129" t="s">
        <v>55</v>
      </c>
      <c r="P48" s="129" t="s">
        <v>55</v>
      </c>
      <c r="Q48" s="128" t="s">
        <v>55</v>
      </c>
      <c r="R48" s="130" t="s">
        <v>55</v>
      </c>
      <c r="S48" s="131"/>
    </row>
    <row r="49" spans="3:19" ht="14.45" x14ac:dyDescent="0.35">
      <c r="C49" s="122" t="s">
        <v>55</v>
      </c>
      <c r="D49" s="123">
        <v>0</v>
      </c>
      <c r="E49" s="124">
        <v>0</v>
      </c>
      <c r="F49" s="125">
        <v>0</v>
      </c>
      <c r="G49" s="126" t="s">
        <v>55</v>
      </c>
      <c r="H49" s="126" t="s">
        <v>55</v>
      </c>
      <c r="I49" s="125" t="s">
        <v>55</v>
      </c>
      <c r="J49" s="127" t="s">
        <v>55</v>
      </c>
      <c r="K49" s="128" t="s">
        <v>55</v>
      </c>
      <c r="L49" s="129" t="s">
        <v>55</v>
      </c>
      <c r="M49" s="134">
        <v>0</v>
      </c>
      <c r="N49" s="134" t="s">
        <v>55</v>
      </c>
      <c r="O49" s="129" t="s">
        <v>55</v>
      </c>
      <c r="P49" s="129" t="s">
        <v>55</v>
      </c>
      <c r="Q49" s="128" t="s">
        <v>55</v>
      </c>
      <c r="R49" s="130" t="s">
        <v>55</v>
      </c>
      <c r="S49" s="131"/>
    </row>
    <row r="50" spans="3:19" ht="14.45" x14ac:dyDescent="0.35">
      <c r="C50" s="122" t="s">
        <v>55</v>
      </c>
      <c r="D50" s="123">
        <v>0</v>
      </c>
      <c r="E50" s="124">
        <v>0</v>
      </c>
      <c r="F50" s="125">
        <v>0</v>
      </c>
      <c r="G50" s="126" t="s">
        <v>55</v>
      </c>
      <c r="H50" s="126" t="s">
        <v>55</v>
      </c>
      <c r="I50" s="125" t="s">
        <v>55</v>
      </c>
      <c r="J50" s="127" t="s">
        <v>55</v>
      </c>
      <c r="K50" s="128" t="s">
        <v>55</v>
      </c>
      <c r="L50" s="129" t="s">
        <v>55</v>
      </c>
      <c r="M50" s="134">
        <v>0</v>
      </c>
      <c r="N50" s="134" t="s">
        <v>55</v>
      </c>
      <c r="O50" s="129" t="s">
        <v>55</v>
      </c>
      <c r="P50" s="129" t="s">
        <v>55</v>
      </c>
      <c r="Q50" s="128" t="s">
        <v>55</v>
      </c>
      <c r="R50" s="130" t="s">
        <v>55</v>
      </c>
      <c r="S50" s="131"/>
    </row>
    <row r="51" spans="3:19" ht="14.45" x14ac:dyDescent="0.35">
      <c r="C51" s="122" t="s">
        <v>55</v>
      </c>
      <c r="D51" s="123">
        <v>0</v>
      </c>
      <c r="E51" s="124">
        <v>0</v>
      </c>
      <c r="F51" s="125">
        <v>0</v>
      </c>
      <c r="G51" s="126" t="s">
        <v>55</v>
      </c>
      <c r="H51" s="126" t="s">
        <v>55</v>
      </c>
      <c r="I51" s="125" t="s">
        <v>55</v>
      </c>
      <c r="J51" s="127" t="s">
        <v>55</v>
      </c>
      <c r="K51" s="128" t="s">
        <v>55</v>
      </c>
      <c r="L51" s="129" t="s">
        <v>55</v>
      </c>
      <c r="M51" s="134">
        <v>0</v>
      </c>
      <c r="N51" s="134" t="s">
        <v>55</v>
      </c>
      <c r="O51" s="129" t="s">
        <v>55</v>
      </c>
      <c r="P51" s="129" t="s">
        <v>55</v>
      </c>
      <c r="Q51" s="128" t="s">
        <v>55</v>
      </c>
      <c r="R51" s="130" t="s">
        <v>55</v>
      </c>
      <c r="S51" s="131"/>
    </row>
    <row r="52" spans="3:19" ht="14.45" x14ac:dyDescent="0.35">
      <c r="C52" s="122" t="s">
        <v>55</v>
      </c>
      <c r="D52" s="123">
        <v>0</v>
      </c>
      <c r="E52" s="124">
        <v>0</v>
      </c>
      <c r="F52" s="125">
        <v>0</v>
      </c>
      <c r="G52" s="126" t="s">
        <v>55</v>
      </c>
      <c r="H52" s="126" t="s">
        <v>55</v>
      </c>
      <c r="I52" s="125" t="s">
        <v>55</v>
      </c>
      <c r="J52" s="127" t="s">
        <v>55</v>
      </c>
      <c r="K52" s="128" t="s">
        <v>55</v>
      </c>
      <c r="L52" s="129" t="s">
        <v>55</v>
      </c>
      <c r="M52" s="134">
        <v>0</v>
      </c>
      <c r="N52" s="134" t="s">
        <v>55</v>
      </c>
      <c r="O52" s="129" t="s">
        <v>55</v>
      </c>
      <c r="P52" s="129" t="s">
        <v>55</v>
      </c>
      <c r="Q52" s="128" t="s">
        <v>55</v>
      </c>
      <c r="R52" s="130" t="s">
        <v>55</v>
      </c>
      <c r="S52" s="131"/>
    </row>
    <row r="53" spans="3:19" thickBot="1" x14ac:dyDescent="0.4">
      <c r="C53" s="135" t="s">
        <v>55</v>
      </c>
      <c r="D53" s="136">
        <v>0</v>
      </c>
      <c r="E53" s="137">
        <v>0</v>
      </c>
      <c r="F53" s="138">
        <v>0</v>
      </c>
      <c r="G53" s="139" t="s">
        <v>55</v>
      </c>
      <c r="H53" s="139" t="s">
        <v>55</v>
      </c>
      <c r="I53" s="138" t="s">
        <v>55</v>
      </c>
      <c r="J53" s="140" t="s">
        <v>55</v>
      </c>
      <c r="K53" s="141" t="s">
        <v>55</v>
      </c>
      <c r="L53" s="142" t="s">
        <v>55</v>
      </c>
      <c r="M53" s="143">
        <v>0</v>
      </c>
      <c r="N53" s="143" t="s">
        <v>55</v>
      </c>
      <c r="O53" s="142" t="s">
        <v>55</v>
      </c>
      <c r="P53" s="142" t="s">
        <v>55</v>
      </c>
      <c r="Q53" s="141" t="s">
        <v>55</v>
      </c>
      <c r="R53" s="144" t="s">
        <v>55</v>
      </c>
      <c r="S53" s="145"/>
    </row>
    <row r="54" spans="3:19" ht="26.1" x14ac:dyDescent="0.35">
      <c r="C54" s="112">
        <v>5</v>
      </c>
      <c r="D54" s="113" t="s">
        <v>67</v>
      </c>
      <c r="E54" s="114">
        <v>1</v>
      </c>
      <c r="F54" s="115">
        <v>1</v>
      </c>
      <c r="G54" s="116">
        <v>538640729</v>
      </c>
      <c r="H54" s="116">
        <v>0</v>
      </c>
      <c r="I54" s="115">
        <v>5</v>
      </c>
      <c r="J54" s="113">
        <v>538640729</v>
      </c>
      <c r="K54" s="115"/>
      <c r="L54" s="113"/>
      <c r="M54" s="113"/>
      <c r="N54" s="113">
        <v>0</v>
      </c>
      <c r="O54" s="115" t="s">
        <v>55</v>
      </c>
      <c r="P54" s="113" t="s">
        <v>55</v>
      </c>
      <c r="Q54" s="117"/>
      <c r="R54" s="117"/>
      <c r="S54" s="147" t="s">
        <v>60</v>
      </c>
    </row>
    <row r="55" spans="3:19" ht="26.1" x14ac:dyDescent="0.35">
      <c r="C55" s="122">
        <v>5.0999999999999996</v>
      </c>
      <c r="D55" s="123" t="s">
        <v>67</v>
      </c>
      <c r="E55" s="124">
        <v>1</v>
      </c>
      <c r="F55" s="125">
        <v>0</v>
      </c>
      <c r="G55" s="126"/>
      <c r="H55" s="126"/>
      <c r="I55" s="125"/>
      <c r="J55" s="127"/>
      <c r="K55" s="128"/>
      <c r="L55" s="129"/>
      <c r="M55" s="129"/>
      <c r="N55" s="129"/>
      <c r="O55" s="129"/>
      <c r="P55" s="129"/>
      <c r="Q55" s="128"/>
      <c r="R55" s="130"/>
      <c r="S55" s="131"/>
    </row>
    <row r="56" spans="3:19" ht="14.45" x14ac:dyDescent="0.35">
      <c r="C56" s="122" t="s">
        <v>55</v>
      </c>
      <c r="D56" s="123">
        <v>0</v>
      </c>
      <c r="E56" s="124">
        <v>0</v>
      </c>
      <c r="F56" s="125">
        <v>0</v>
      </c>
      <c r="G56" s="126"/>
      <c r="H56" s="126"/>
      <c r="I56" s="125"/>
      <c r="J56" s="127"/>
      <c r="K56" s="128"/>
      <c r="L56" s="129"/>
      <c r="M56" s="134"/>
      <c r="N56" s="134"/>
      <c r="O56" s="129"/>
      <c r="P56" s="129"/>
      <c r="Q56" s="128"/>
      <c r="R56" s="130"/>
      <c r="S56" s="131"/>
    </row>
    <row r="57" spans="3:19" ht="14.45" x14ac:dyDescent="0.35">
      <c r="C57" s="122" t="s">
        <v>55</v>
      </c>
      <c r="D57" s="123">
        <v>0</v>
      </c>
      <c r="E57" s="124">
        <v>0</v>
      </c>
      <c r="F57" s="125">
        <v>0</v>
      </c>
      <c r="G57" s="126" t="s">
        <v>55</v>
      </c>
      <c r="H57" s="126" t="s">
        <v>55</v>
      </c>
      <c r="I57" s="125" t="s">
        <v>55</v>
      </c>
      <c r="J57" s="127" t="s">
        <v>55</v>
      </c>
      <c r="K57" s="128" t="s">
        <v>55</v>
      </c>
      <c r="L57" s="129" t="s">
        <v>55</v>
      </c>
      <c r="M57" s="134">
        <v>0</v>
      </c>
      <c r="N57" s="134" t="s">
        <v>55</v>
      </c>
      <c r="O57" s="129" t="s">
        <v>55</v>
      </c>
      <c r="P57" s="129" t="s">
        <v>55</v>
      </c>
      <c r="Q57" s="128" t="s">
        <v>55</v>
      </c>
      <c r="R57" s="130" t="s">
        <v>55</v>
      </c>
      <c r="S57" s="131"/>
    </row>
    <row r="58" spans="3:19" ht="14.45" x14ac:dyDescent="0.35">
      <c r="C58" s="122" t="s">
        <v>55</v>
      </c>
      <c r="D58" s="123">
        <v>0</v>
      </c>
      <c r="E58" s="124">
        <v>0</v>
      </c>
      <c r="F58" s="125">
        <v>0</v>
      </c>
      <c r="G58" s="126" t="s">
        <v>55</v>
      </c>
      <c r="H58" s="126" t="s">
        <v>55</v>
      </c>
      <c r="I58" s="125" t="s">
        <v>55</v>
      </c>
      <c r="J58" s="127" t="s">
        <v>55</v>
      </c>
      <c r="K58" s="128" t="s">
        <v>55</v>
      </c>
      <c r="L58" s="129" t="s">
        <v>55</v>
      </c>
      <c r="M58" s="134">
        <v>0</v>
      </c>
      <c r="N58" s="134" t="s">
        <v>55</v>
      </c>
      <c r="O58" s="129" t="s">
        <v>55</v>
      </c>
      <c r="P58" s="129" t="s">
        <v>55</v>
      </c>
      <c r="Q58" s="128" t="s">
        <v>55</v>
      </c>
      <c r="R58" s="130" t="s">
        <v>55</v>
      </c>
      <c r="S58" s="131"/>
    </row>
    <row r="59" spans="3:19" ht="14.45" x14ac:dyDescent="0.35">
      <c r="C59" s="122" t="s">
        <v>55</v>
      </c>
      <c r="D59" s="123">
        <v>0</v>
      </c>
      <c r="E59" s="124">
        <v>0</v>
      </c>
      <c r="F59" s="125">
        <v>0</v>
      </c>
      <c r="G59" s="126" t="s">
        <v>55</v>
      </c>
      <c r="H59" s="126" t="s">
        <v>55</v>
      </c>
      <c r="I59" s="125" t="s">
        <v>55</v>
      </c>
      <c r="J59" s="127" t="s">
        <v>55</v>
      </c>
      <c r="K59" s="128" t="s">
        <v>55</v>
      </c>
      <c r="L59" s="129" t="s">
        <v>55</v>
      </c>
      <c r="M59" s="134">
        <v>0</v>
      </c>
      <c r="N59" s="134" t="s">
        <v>55</v>
      </c>
      <c r="O59" s="129" t="s">
        <v>55</v>
      </c>
      <c r="P59" s="129" t="s">
        <v>55</v>
      </c>
      <c r="Q59" s="128" t="s">
        <v>55</v>
      </c>
      <c r="R59" s="130" t="s">
        <v>55</v>
      </c>
      <c r="S59" s="131"/>
    </row>
    <row r="60" spans="3:19" ht="14.45" x14ac:dyDescent="0.35">
      <c r="C60" s="122" t="s">
        <v>55</v>
      </c>
      <c r="D60" s="123">
        <v>0</v>
      </c>
      <c r="E60" s="124">
        <v>0</v>
      </c>
      <c r="F60" s="125">
        <v>0</v>
      </c>
      <c r="G60" s="126" t="s">
        <v>55</v>
      </c>
      <c r="H60" s="126" t="s">
        <v>55</v>
      </c>
      <c r="I60" s="125" t="s">
        <v>55</v>
      </c>
      <c r="J60" s="127" t="s">
        <v>55</v>
      </c>
      <c r="K60" s="128" t="s">
        <v>55</v>
      </c>
      <c r="L60" s="129" t="s">
        <v>55</v>
      </c>
      <c r="M60" s="134">
        <v>0</v>
      </c>
      <c r="N60" s="134" t="s">
        <v>55</v>
      </c>
      <c r="O60" s="129" t="s">
        <v>55</v>
      </c>
      <c r="P60" s="129" t="s">
        <v>55</v>
      </c>
      <c r="Q60" s="128" t="s">
        <v>55</v>
      </c>
      <c r="R60" s="130" t="s">
        <v>55</v>
      </c>
      <c r="S60" s="131"/>
    </row>
    <row r="61" spans="3:19" ht="14.45" x14ac:dyDescent="0.35">
      <c r="C61" s="122" t="s">
        <v>55</v>
      </c>
      <c r="D61" s="123">
        <v>0</v>
      </c>
      <c r="E61" s="124">
        <v>0</v>
      </c>
      <c r="F61" s="125">
        <v>0</v>
      </c>
      <c r="G61" s="126" t="s">
        <v>55</v>
      </c>
      <c r="H61" s="126" t="s">
        <v>55</v>
      </c>
      <c r="I61" s="125" t="s">
        <v>55</v>
      </c>
      <c r="J61" s="127" t="s">
        <v>55</v>
      </c>
      <c r="K61" s="128" t="s">
        <v>55</v>
      </c>
      <c r="L61" s="129" t="s">
        <v>55</v>
      </c>
      <c r="M61" s="134">
        <v>0</v>
      </c>
      <c r="N61" s="134" t="s">
        <v>55</v>
      </c>
      <c r="O61" s="129" t="s">
        <v>55</v>
      </c>
      <c r="P61" s="129" t="s">
        <v>55</v>
      </c>
      <c r="Q61" s="128" t="s">
        <v>55</v>
      </c>
      <c r="R61" s="130" t="s">
        <v>55</v>
      </c>
      <c r="S61" s="131"/>
    </row>
    <row r="62" spans="3:19" ht="14.45" x14ac:dyDescent="0.35">
      <c r="C62" s="122" t="s">
        <v>55</v>
      </c>
      <c r="D62" s="123">
        <v>0</v>
      </c>
      <c r="E62" s="124">
        <v>0</v>
      </c>
      <c r="F62" s="125">
        <v>0</v>
      </c>
      <c r="G62" s="126" t="s">
        <v>55</v>
      </c>
      <c r="H62" s="126" t="s">
        <v>55</v>
      </c>
      <c r="I62" s="125" t="s">
        <v>55</v>
      </c>
      <c r="J62" s="127" t="s">
        <v>55</v>
      </c>
      <c r="K62" s="128" t="s">
        <v>55</v>
      </c>
      <c r="L62" s="129" t="s">
        <v>55</v>
      </c>
      <c r="M62" s="134">
        <v>0</v>
      </c>
      <c r="N62" s="134" t="s">
        <v>55</v>
      </c>
      <c r="O62" s="129" t="s">
        <v>55</v>
      </c>
      <c r="P62" s="129" t="s">
        <v>55</v>
      </c>
      <c r="Q62" s="128" t="s">
        <v>55</v>
      </c>
      <c r="R62" s="130" t="s">
        <v>55</v>
      </c>
      <c r="S62" s="131"/>
    </row>
    <row r="63" spans="3:19" ht="14.45" x14ac:dyDescent="0.35">
      <c r="C63" s="122" t="s">
        <v>55</v>
      </c>
      <c r="D63" s="123">
        <v>0</v>
      </c>
      <c r="E63" s="124">
        <v>0</v>
      </c>
      <c r="F63" s="125">
        <v>0</v>
      </c>
      <c r="G63" s="126" t="s">
        <v>55</v>
      </c>
      <c r="H63" s="126" t="s">
        <v>55</v>
      </c>
      <c r="I63" s="125" t="s">
        <v>55</v>
      </c>
      <c r="J63" s="127" t="s">
        <v>55</v>
      </c>
      <c r="K63" s="128" t="s">
        <v>55</v>
      </c>
      <c r="L63" s="129" t="s">
        <v>55</v>
      </c>
      <c r="M63" s="134">
        <v>0</v>
      </c>
      <c r="N63" s="134" t="s">
        <v>55</v>
      </c>
      <c r="O63" s="129" t="s">
        <v>55</v>
      </c>
      <c r="P63" s="129" t="s">
        <v>55</v>
      </c>
      <c r="Q63" s="128" t="s">
        <v>55</v>
      </c>
      <c r="R63" s="130" t="s">
        <v>55</v>
      </c>
      <c r="S63" s="131"/>
    </row>
    <row r="64" spans="3:19" thickBot="1" x14ac:dyDescent="0.4">
      <c r="C64" s="135" t="s">
        <v>55</v>
      </c>
      <c r="D64" s="136">
        <v>0</v>
      </c>
      <c r="E64" s="137">
        <v>0</v>
      </c>
      <c r="F64" s="138">
        <v>0</v>
      </c>
      <c r="G64" s="139" t="s">
        <v>55</v>
      </c>
      <c r="H64" s="139" t="s">
        <v>55</v>
      </c>
      <c r="I64" s="138" t="s">
        <v>55</v>
      </c>
      <c r="J64" s="140" t="s">
        <v>55</v>
      </c>
      <c r="K64" s="141" t="s">
        <v>55</v>
      </c>
      <c r="L64" s="142" t="s">
        <v>55</v>
      </c>
      <c r="M64" s="143">
        <v>0</v>
      </c>
      <c r="N64" s="143" t="s">
        <v>55</v>
      </c>
      <c r="O64" s="142" t="s">
        <v>55</v>
      </c>
      <c r="P64" s="142" t="s">
        <v>55</v>
      </c>
      <c r="Q64" s="141" t="s">
        <v>55</v>
      </c>
      <c r="R64" s="144" t="s">
        <v>55</v>
      </c>
      <c r="S64" s="145"/>
    </row>
    <row r="65" spans="3:19" ht="14.45" x14ac:dyDescent="0.35">
      <c r="C65" s="112">
        <v>6</v>
      </c>
      <c r="D65" s="113" t="s">
        <v>69</v>
      </c>
      <c r="E65" s="114">
        <v>1</v>
      </c>
      <c r="F65" s="115">
        <v>1</v>
      </c>
      <c r="G65" s="116">
        <v>538640729</v>
      </c>
      <c r="H65" s="116">
        <v>0</v>
      </c>
      <c r="I65" s="115">
        <v>5</v>
      </c>
      <c r="J65" s="113">
        <v>538640729</v>
      </c>
      <c r="K65" s="115"/>
      <c r="L65" s="113"/>
      <c r="M65" s="113"/>
      <c r="N65" s="113">
        <v>0</v>
      </c>
      <c r="O65" s="115" t="s">
        <v>55</v>
      </c>
      <c r="P65" s="113" t="s">
        <v>55</v>
      </c>
      <c r="Q65" s="117"/>
      <c r="R65" s="117"/>
      <c r="S65" s="147" t="s">
        <v>60</v>
      </c>
    </row>
    <row r="66" spans="3:19" ht="14.45" x14ac:dyDescent="0.35">
      <c r="C66" s="122">
        <v>6.1</v>
      </c>
      <c r="D66" s="123" t="s">
        <v>70</v>
      </c>
      <c r="E66" s="124">
        <v>0.6</v>
      </c>
      <c r="F66" s="125">
        <v>0</v>
      </c>
      <c r="G66" s="126" t="s">
        <v>55</v>
      </c>
      <c r="H66" s="126" t="s">
        <v>55</v>
      </c>
      <c r="I66" s="125" t="s">
        <v>55</v>
      </c>
      <c r="J66" s="127" t="s">
        <v>55</v>
      </c>
      <c r="K66" s="128"/>
      <c r="L66" s="129"/>
      <c r="M66" s="129"/>
      <c r="N66" s="129"/>
      <c r="O66" s="129"/>
      <c r="P66" s="129"/>
      <c r="Q66" s="128"/>
      <c r="R66" s="130"/>
      <c r="S66" s="131"/>
    </row>
    <row r="67" spans="3:19" ht="14.45" x14ac:dyDescent="0.35">
      <c r="C67" s="122">
        <v>6.1999999999999993</v>
      </c>
      <c r="D67" s="123" t="s">
        <v>71</v>
      </c>
      <c r="E67" s="124">
        <v>0.4</v>
      </c>
      <c r="F67" s="125">
        <v>0</v>
      </c>
      <c r="G67" s="126" t="s">
        <v>55</v>
      </c>
      <c r="H67" s="126" t="s">
        <v>55</v>
      </c>
      <c r="I67" s="125" t="s">
        <v>55</v>
      </c>
      <c r="J67" s="127" t="s">
        <v>55</v>
      </c>
      <c r="K67" s="128"/>
      <c r="L67" s="129"/>
      <c r="M67" s="134"/>
      <c r="N67" s="134"/>
      <c r="O67" s="129"/>
      <c r="P67" s="129"/>
      <c r="Q67" s="128"/>
      <c r="R67" s="130"/>
      <c r="S67" s="131"/>
    </row>
    <row r="68" spans="3:19" ht="14.45" x14ac:dyDescent="0.35">
      <c r="C68" s="122" t="s">
        <v>55</v>
      </c>
      <c r="D68" s="123">
        <v>0</v>
      </c>
      <c r="E68" s="124">
        <v>0</v>
      </c>
      <c r="F68" s="125">
        <v>0</v>
      </c>
      <c r="G68" s="126" t="s">
        <v>55</v>
      </c>
      <c r="H68" s="126" t="s">
        <v>55</v>
      </c>
      <c r="I68" s="125" t="s">
        <v>55</v>
      </c>
      <c r="J68" s="127" t="s">
        <v>55</v>
      </c>
      <c r="K68" s="128" t="s">
        <v>55</v>
      </c>
      <c r="L68" s="129" t="s">
        <v>55</v>
      </c>
      <c r="M68" s="134">
        <v>0</v>
      </c>
      <c r="N68" s="134" t="s">
        <v>55</v>
      </c>
      <c r="O68" s="129" t="s">
        <v>55</v>
      </c>
      <c r="P68" s="129" t="s">
        <v>55</v>
      </c>
      <c r="Q68" s="128" t="s">
        <v>55</v>
      </c>
      <c r="R68" s="130" t="s">
        <v>55</v>
      </c>
      <c r="S68" s="131"/>
    </row>
    <row r="69" spans="3:19" ht="14.45" x14ac:dyDescent="0.35">
      <c r="C69" s="122" t="s">
        <v>55</v>
      </c>
      <c r="D69" s="123">
        <v>0</v>
      </c>
      <c r="E69" s="124">
        <v>0</v>
      </c>
      <c r="F69" s="125">
        <v>0</v>
      </c>
      <c r="G69" s="126" t="s">
        <v>55</v>
      </c>
      <c r="H69" s="126" t="s">
        <v>55</v>
      </c>
      <c r="I69" s="125" t="s">
        <v>55</v>
      </c>
      <c r="J69" s="127" t="s">
        <v>55</v>
      </c>
      <c r="K69" s="128" t="s">
        <v>55</v>
      </c>
      <c r="L69" s="129" t="s">
        <v>55</v>
      </c>
      <c r="M69" s="134">
        <v>0</v>
      </c>
      <c r="N69" s="134" t="s">
        <v>55</v>
      </c>
      <c r="O69" s="129" t="s">
        <v>55</v>
      </c>
      <c r="P69" s="129" t="s">
        <v>55</v>
      </c>
      <c r="Q69" s="128" t="s">
        <v>55</v>
      </c>
      <c r="R69" s="130" t="s">
        <v>55</v>
      </c>
      <c r="S69" s="131"/>
    </row>
    <row r="70" spans="3:19" ht="14.45" x14ac:dyDescent="0.35">
      <c r="C70" s="122" t="s">
        <v>55</v>
      </c>
      <c r="D70" s="123">
        <v>0</v>
      </c>
      <c r="E70" s="124">
        <v>0</v>
      </c>
      <c r="F70" s="125">
        <v>0</v>
      </c>
      <c r="G70" s="126" t="s">
        <v>55</v>
      </c>
      <c r="H70" s="126" t="s">
        <v>55</v>
      </c>
      <c r="I70" s="125" t="s">
        <v>55</v>
      </c>
      <c r="J70" s="127" t="s">
        <v>55</v>
      </c>
      <c r="K70" s="128" t="s">
        <v>55</v>
      </c>
      <c r="L70" s="129" t="s">
        <v>55</v>
      </c>
      <c r="M70" s="134">
        <v>0</v>
      </c>
      <c r="N70" s="134" t="s">
        <v>55</v>
      </c>
      <c r="O70" s="129" t="s">
        <v>55</v>
      </c>
      <c r="P70" s="129" t="s">
        <v>55</v>
      </c>
      <c r="Q70" s="128" t="s">
        <v>55</v>
      </c>
      <c r="R70" s="130" t="s">
        <v>55</v>
      </c>
      <c r="S70" s="131"/>
    </row>
    <row r="71" spans="3:19" ht="14.45" x14ac:dyDescent="0.35">
      <c r="C71" s="122" t="s">
        <v>55</v>
      </c>
      <c r="D71" s="123">
        <v>0</v>
      </c>
      <c r="E71" s="124">
        <v>0</v>
      </c>
      <c r="F71" s="125">
        <v>0</v>
      </c>
      <c r="G71" s="126" t="s">
        <v>55</v>
      </c>
      <c r="H71" s="126" t="s">
        <v>55</v>
      </c>
      <c r="I71" s="125" t="s">
        <v>55</v>
      </c>
      <c r="J71" s="127" t="s">
        <v>55</v>
      </c>
      <c r="K71" s="128" t="s">
        <v>55</v>
      </c>
      <c r="L71" s="129" t="s">
        <v>55</v>
      </c>
      <c r="M71" s="134">
        <v>0</v>
      </c>
      <c r="N71" s="134" t="s">
        <v>55</v>
      </c>
      <c r="O71" s="129" t="s">
        <v>55</v>
      </c>
      <c r="P71" s="129" t="s">
        <v>55</v>
      </c>
      <c r="Q71" s="128" t="s">
        <v>55</v>
      </c>
      <c r="R71" s="130" t="s">
        <v>55</v>
      </c>
      <c r="S71" s="131"/>
    </row>
    <row r="72" spans="3:19" ht="14.45" x14ac:dyDescent="0.35">
      <c r="C72" s="122" t="s">
        <v>55</v>
      </c>
      <c r="D72" s="123">
        <v>0</v>
      </c>
      <c r="E72" s="124">
        <v>0</v>
      </c>
      <c r="F72" s="125">
        <v>0</v>
      </c>
      <c r="G72" s="126" t="s">
        <v>55</v>
      </c>
      <c r="H72" s="126" t="s">
        <v>55</v>
      </c>
      <c r="I72" s="125" t="s">
        <v>55</v>
      </c>
      <c r="J72" s="127" t="s">
        <v>55</v>
      </c>
      <c r="K72" s="128" t="s">
        <v>55</v>
      </c>
      <c r="L72" s="129" t="s">
        <v>55</v>
      </c>
      <c r="M72" s="134">
        <v>0</v>
      </c>
      <c r="N72" s="134" t="s">
        <v>55</v>
      </c>
      <c r="O72" s="129" t="s">
        <v>55</v>
      </c>
      <c r="P72" s="129" t="s">
        <v>55</v>
      </c>
      <c r="Q72" s="128" t="s">
        <v>55</v>
      </c>
      <c r="R72" s="130" t="s">
        <v>55</v>
      </c>
      <c r="S72" s="131"/>
    </row>
    <row r="73" spans="3:19" ht="14.45" x14ac:dyDescent="0.35">
      <c r="C73" s="122" t="s">
        <v>55</v>
      </c>
      <c r="D73" s="123">
        <v>0</v>
      </c>
      <c r="E73" s="124">
        <v>0</v>
      </c>
      <c r="F73" s="125">
        <v>0</v>
      </c>
      <c r="G73" s="126" t="s">
        <v>55</v>
      </c>
      <c r="H73" s="126" t="s">
        <v>55</v>
      </c>
      <c r="I73" s="125" t="s">
        <v>55</v>
      </c>
      <c r="J73" s="127" t="s">
        <v>55</v>
      </c>
      <c r="K73" s="128" t="s">
        <v>55</v>
      </c>
      <c r="L73" s="129" t="s">
        <v>55</v>
      </c>
      <c r="M73" s="134">
        <v>0</v>
      </c>
      <c r="N73" s="134" t="s">
        <v>55</v>
      </c>
      <c r="O73" s="129" t="s">
        <v>55</v>
      </c>
      <c r="P73" s="129" t="s">
        <v>55</v>
      </c>
      <c r="Q73" s="128" t="s">
        <v>55</v>
      </c>
      <c r="R73" s="130" t="s">
        <v>55</v>
      </c>
      <c r="S73" s="131"/>
    </row>
    <row r="74" spans="3:19" ht="14.45" x14ac:dyDescent="0.35">
      <c r="C74" s="122" t="s">
        <v>55</v>
      </c>
      <c r="D74" s="123">
        <v>0</v>
      </c>
      <c r="E74" s="124">
        <v>0</v>
      </c>
      <c r="F74" s="125">
        <v>0</v>
      </c>
      <c r="G74" s="126" t="s">
        <v>55</v>
      </c>
      <c r="H74" s="126" t="s">
        <v>55</v>
      </c>
      <c r="I74" s="125" t="s">
        <v>55</v>
      </c>
      <c r="J74" s="127" t="s">
        <v>55</v>
      </c>
      <c r="K74" s="128" t="s">
        <v>55</v>
      </c>
      <c r="L74" s="129" t="s">
        <v>55</v>
      </c>
      <c r="M74" s="134">
        <v>0</v>
      </c>
      <c r="N74" s="134" t="s">
        <v>55</v>
      </c>
      <c r="O74" s="129" t="s">
        <v>55</v>
      </c>
      <c r="P74" s="129" t="s">
        <v>55</v>
      </c>
      <c r="Q74" s="128" t="s">
        <v>55</v>
      </c>
      <c r="R74" s="130" t="s">
        <v>55</v>
      </c>
      <c r="S74" s="131"/>
    </row>
    <row r="75" spans="3:19" thickBot="1" x14ac:dyDescent="0.4">
      <c r="C75" s="135" t="s">
        <v>55</v>
      </c>
      <c r="D75" s="136">
        <v>0</v>
      </c>
      <c r="E75" s="137">
        <v>0</v>
      </c>
      <c r="F75" s="138">
        <v>0</v>
      </c>
      <c r="G75" s="139" t="s">
        <v>55</v>
      </c>
      <c r="H75" s="139" t="s">
        <v>55</v>
      </c>
      <c r="I75" s="138" t="s">
        <v>55</v>
      </c>
      <c r="J75" s="140" t="s">
        <v>55</v>
      </c>
      <c r="K75" s="141" t="s">
        <v>55</v>
      </c>
      <c r="L75" s="142" t="s">
        <v>55</v>
      </c>
      <c r="M75" s="143">
        <v>0</v>
      </c>
      <c r="N75" s="143" t="s">
        <v>55</v>
      </c>
      <c r="O75" s="142" t="s">
        <v>55</v>
      </c>
      <c r="P75" s="142" t="s">
        <v>55</v>
      </c>
      <c r="Q75" s="141" t="s">
        <v>55</v>
      </c>
      <c r="R75" s="144" t="s">
        <v>55</v>
      </c>
      <c r="S75" s="145"/>
    </row>
    <row r="76" spans="3:19" x14ac:dyDescent="0.25">
      <c r="C76" s="112">
        <v>7</v>
      </c>
      <c r="D76" s="113" t="s">
        <v>72</v>
      </c>
      <c r="E76" s="114">
        <v>1</v>
      </c>
      <c r="F76" s="115">
        <v>1</v>
      </c>
      <c r="G76" s="116">
        <v>538640729</v>
      </c>
      <c r="H76" s="116">
        <v>0</v>
      </c>
      <c r="I76" s="115">
        <v>5</v>
      </c>
      <c r="J76" s="113">
        <v>538640729</v>
      </c>
      <c r="K76" s="115"/>
      <c r="L76" s="113"/>
      <c r="M76" s="113"/>
      <c r="N76" s="113">
        <v>0</v>
      </c>
      <c r="O76" s="115" t="s">
        <v>55</v>
      </c>
      <c r="P76" s="113" t="s">
        <v>55</v>
      </c>
      <c r="Q76" s="117"/>
      <c r="R76" s="117">
        <v>5711673406.0961113</v>
      </c>
      <c r="S76" s="118" t="s">
        <v>52</v>
      </c>
    </row>
    <row r="77" spans="3:19" x14ac:dyDescent="0.25">
      <c r="C77" s="122">
        <v>7.1</v>
      </c>
      <c r="D77" s="123" t="s">
        <v>72</v>
      </c>
      <c r="E77" s="124">
        <v>1</v>
      </c>
      <c r="F77" s="125">
        <v>0</v>
      </c>
      <c r="G77" s="126" t="s">
        <v>55</v>
      </c>
      <c r="H77" s="126" t="s">
        <v>55</v>
      </c>
      <c r="I77" s="125" t="s">
        <v>55</v>
      </c>
      <c r="J77" s="127" t="s">
        <v>55</v>
      </c>
      <c r="K77" s="128">
        <v>4498808328</v>
      </c>
      <c r="L77" s="129">
        <v>120</v>
      </c>
      <c r="M77" s="129">
        <v>0</v>
      </c>
      <c r="N77" s="129" t="s">
        <v>55</v>
      </c>
      <c r="O77" s="129">
        <v>40</v>
      </c>
      <c r="P77" s="129">
        <v>40</v>
      </c>
      <c r="Q77" s="128">
        <v>3285943249.9038887</v>
      </c>
      <c r="R77" s="130">
        <v>5711673406.0961113</v>
      </c>
      <c r="S77" s="131"/>
    </row>
    <row r="78" spans="3:19" ht="14.45" x14ac:dyDescent="0.35">
      <c r="C78" s="122" t="s">
        <v>55</v>
      </c>
      <c r="D78" s="123">
        <v>0</v>
      </c>
      <c r="E78" s="124">
        <v>0</v>
      </c>
      <c r="F78" s="125">
        <v>0</v>
      </c>
      <c r="G78" s="126" t="s">
        <v>55</v>
      </c>
      <c r="H78" s="126" t="s">
        <v>55</v>
      </c>
      <c r="I78" s="125" t="s">
        <v>55</v>
      </c>
      <c r="J78" s="127" t="s">
        <v>55</v>
      </c>
      <c r="K78" s="128" t="s">
        <v>55</v>
      </c>
      <c r="L78" s="129" t="s">
        <v>55</v>
      </c>
      <c r="M78" s="134">
        <v>0</v>
      </c>
      <c r="N78" s="134" t="s">
        <v>55</v>
      </c>
      <c r="O78" s="129" t="s">
        <v>55</v>
      </c>
      <c r="P78" s="129" t="s">
        <v>55</v>
      </c>
      <c r="Q78" s="128" t="s">
        <v>55</v>
      </c>
      <c r="R78" s="130" t="s">
        <v>55</v>
      </c>
      <c r="S78" s="131"/>
    </row>
    <row r="79" spans="3:19" ht="14.45" x14ac:dyDescent="0.35">
      <c r="C79" s="122" t="s">
        <v>55</v>
      </c>
      <c r="D79" s="123">
        <v>0</v>
      </c>
      <c r="E79" s="124">
        <v>0</v>
      </c>
      <c r="F79" s="125">
        <v>0</v>
      </c>
      <c r="G79" s="126" t="s">
        <v>55</v>
      </c>
      <c r="H79" s="126" t="s">
        <v>55</v>
      </c>
      <c r="I79" s="125" t="s">
        <v>55</v>
      </c>
      <c r="J79" s="127" t="s">
        <v>55</v>
      </c>
      <c r="K79" s="128" t="s">
        <v>55</v>
      </c>
      <c r="L79" s="129" t="s">
        <v>55</v>
      </c>
      <c r="M79" s="134">
        <v>0</v>
      </c>
      <c r="N79" s="134" t="s">
        <v>55</v>
      </c>
      <c r="O79" s="129" t="s">
        <v>55</v>
      </c>
      <c r="P79" s="129" t="s">
        <v>55</v>
      </c>
      <c r="Q79" s="128" t="s">
        <v>55</v>
      </c>
      <c r="R79" s="130" t="s">
        <v>55</v>
      </c>
      <c r="S79" s="131"/>
    </row>
    <row r="80" spans="3:19" ht="14.45" x14ac:dyDescent="0.35">
      <c r="C80" s="122" t="s">
        <v>55</v>
      </c>
      <c r="D80" s="123">
        <v>0</v>
      </c>
      <c r="E80" s="124">
        <v>0</v>
      </c>
      <c r="F80" s="125">
        <v>0</v>
      </c>
      <c r="G80" s="126" t="s">
        <v>55</v>
      </c>
      <c r="H80" s="126" t="s">
        <v>55</v>
      </c>
      <c r="I80" s="125" t="s">
        <v>55</v>
      </c>
      <c r="J80" s="127" t="s">
        <v>55</v>
      </c>
      <c r="K80" s="128" t="s">
        <v>55</v>
      </c>
      <c r="L80" s="129" t="s">
        <v>55</v>
      </c>
      <c r="M80" s="134">
        <v>0</v>
      </c>
      <c r="N80" s="134" t="s">
        <v>55</v>
      </c>
      <c r="O80" s="129" t="s">
        <v>55</v>
      </c>
      <c r="P80" s="129" t="s">
        <v>55</v>
      </c>
      <c r="Q80" s="128" t="s">
        <v>55</v>
      </c>
      <c r="R80" s="130" t="s">
        <v>55</v>
      </c>
      <c r="S80" s="131"/>
    </row>
    <row r="81" spans="3:19" ht="14.45" x14ac:dyDescent="0.35">
      <c r="C81" s="122" t="s">
        <v>55</v>
      </c>
      <c r="D81" s="123">
        <v>0</v>
      </c>
      <c r="E81" s="124">
        <v>0</v>
      </c>
      <c r="F81" s="125">
        <v>0</v>
      </c>
      <c r="G81" s="126" t="s">
        <v>55</v>
      </c>
      <c r="H81" s="126" t="s">
        <v>55</v>
      </c>
      <c r="I81" s="125" t="s">
        <v>55</v>
      </c>
      <c r="J81" s="127" t="s">
        <v>55</v>
      </c>
      <c r="K81" s="128" t="s">
        <v>55</v>
      </c>
      <c r="L81" s="129" t="s">
        <v>55</v>
      </c>
      <c r="M81" s="134">
        <v>0</v>
      </c>
      <c r="N81" s="134" t="s">
        <v>55</v>
      </c>
      <c r="O81" s="129" t="s">
        <v>55</v>
      </c>
      <c r="P81" s="129" t="s">
        <v>55</v>
      </c>
      <c r="Q81" s="128" t="s">
        <v>55</v>
      </c>
      <c r="R81" s="130" t="s">
        <v>55</v>
      </c>
      <c r="S81" s="131"/>
    </row>
    <row r="82" spans="3:19" ht="14.45" x14ac:dyDescent="0.35">
      <c r="C82" s="122" t="s">
        <v>55</v>
      </c>
      <c r="D82" s="123">
        <v>0</v>
      </c>
      <c r="E82" s="124">
        <v>0</v>
      </c>
      <c r="F82" s="125">
        <v>0</v>
      </c>
      <c r="G82" s="126" t="s">
        <v>55</v>
      </c>
      <c r="H82" s="126" t="s">
        <v>55</v>
      </c>
      <c r="I82" s="125" t="s">
        <v>55</v>
      </c>
      <c r="J82" s="127" t="s">
        <v>55</v>
      </c>
      <c r="K82" s="128" t="s">
        <v>55</v>
      </c>
      <c r="L82" s="129" t="s">
        <v>55</v>
      </c>
      <c r="M82" s="134">
        <v>0</v>
      </c>
      <c r="N82" s="134" t="s">
        <v>55</v>
      </c>
      <c r="O82" s="129" t="s">
        <v>55</v>
      </c>
      <c r="P82" s="129" t="s">
        <v>55</v>
      </c>
      <c r="Q82" s="128" t="s">
        <v>55</v>
      </c>
      <c r="R82" s="130" t="s">
        <v>55</v>
      </c>
      <c r="S82" s="131"/>
    </row>
    <row r="83" spans="3:19" ht="14.45" x14ac:dyDescent="0.35">
      <c r="C83" s="122" t="s">
        <v>55</v>
      </c>
      <c r="D83" s="123">
        <v>0</v>
      </c>
      <c r="E83" s="124">
        <v>0</v>
      </c>
      <c r="F83" s="125">
        <v>0</v>
      </c>
      <c r="G83" s="126" t="s">
        <v>55</v>
      </c>
      <c r="H83" s="126" t="s">
        <v>55</v>
      </c>
      <c r="I83" s="125" t="s">
        <v>55</v>
      </c>
      <c r="J83" s="127" t="s">
        <v>55</v>
      </c>
      <c r="K83" s="128" t="s">
        <v>55</v>
      </c>
      <c r="L83" s="129" t="s">
        <v>55</v>
      </c>
      <c r="M83" s="134">
        <v>0</v>
      </c>
      <c r="N83" s="134" t="s">
        <v>55</v>
      </c>
      <c r="O83" s="129" t="s">
        <v>55</v>
      </c>
      <c r="P83" s="129" t="s">
        <v>55</v>
      </c>
      <c r="Q83" s="128" t="s">
        <v>55</v>
      </c>
      <c r="R83" s="130" t="s">
        <v>55</v>
      </c>
      <c r="S83" s="131"/>
    </row>
    <row r="84" spans="3:19" ht="14.45" x14ac:dyDescent="0.35">
      <c r="C84" s="122" t="s">
        <v>55</v>
      </c>
      <c r="D84" s="123">
        <v>0</v>
      </c>
      <c r="E84" s="124">
        <v>0</v>
      </c>
      <c r="F84" s="125">
        <v>0</v>
      </c>
      <c r="G84" s="126" t="s">
        <v>55</v>
      </c>
      <c r="H84" s="126" t="s">
        <v>55</v>
      </c>
      <c r="I84" s="125" t="s">
        <v>55</v>
      </c>
      <c r="J84" s="127" t="s">
        <v>55</v>
      </c>
      <c r="K84" s="128" t="s">
        <v>55</v>
      </c>
      <c r="L84" s="129" t="s">
        <v>55</v>
      </c>
      <c r="M84" s="134">
        <v>0</v>
      </c>
      <c r="N84" s="134" t="s">
        <v>55</v>
      </c>
      <c r="O84" s="129" t="s">
        <v>55</v>
      </c>
      <c r="P84" s="129" t="s">
        <v>55</v>
      </c>
      <c r="Q84" s="128" t="s">
        <v>55</v>
      </c>
      <c r="R84" s="130" t="s">
        <v>55</v>
      </c>
      <c r="S84" s="131"/>
    </row>
    <row r="85" spans="3:19" ht="14.45" x14ac:dyDescent="0.35">
      <c r="C85" s="122" t="s">
        <v>55</v>
      </c>
      <c r="D85" s="123">
        <v>0</v>
      </c>
      <c r="E85" s="124">
        <v>0</v>
      </c>
      <c r="F85" s="125">
        <v>0</v>
      </c>
      <c r="G85" s="126" t="s">
        <v>55</v>
      </c>
      <c r="H85" s="126" t="s">
        <v>55</v>
      </c>
      <c r="I85" s="125" t="s">
        <v>55</v>
      </c>
      <c r="J85" s="127" t="s">
        <v>55</v>
      </c>
      <c r="K85" s="128" t="s">
        <v>55</v>
      </c>
      <c r="L85" s="129" t="s">
        <v>55</v>
      </c>
      <c r="M85" s="134">
        <v>0</v>
      </c>
      <c r="N85" s="134" t="s">
        <v>55</v>
      </c>
      <c r="O85" s="129" t="s">
        <v>55</v>
      </c>
      <c r="P85" s="129" t="s">
        <v>55</v>
      </c>
      <c r="Q85" s="128" t="s">
        <v>55</v>
      </c>
      <c r="R85" s="130" t="s">
        <v>55</v>
      </c>
      <c r="S85" s="131"/>
    </row>
    <row r="86" spans="3:19" thickBot="1" x14ac:dyDescent="0.4">
      <c r="C86" s="135" t="s">
        <v>55</v>
      </c>
      <c r="D86" s="136">
        <v>0</v>
      </c>
      <c r="E86" s="137">
        <v>0</v>
      </c>
      <c r="F86" s="138">
        <v>0</v>
      </c>
      <c r="G86" s="139" t="s">
        <v>55</v>
      </c>
      <c r="H86" s="139" t="s">
        <v>55</v>
      </c>
      <c r="I86" s="138" t="s">
        <v>55</v>
      </c>
      <c r="J86" s="140" t="s">
        <v>55</v>
      </c>
      <c r="K86" s="141" t="s">
        <v>55</v>
      </c>
      <c r="L86" s="142" t="s">
        <v>55</v>
      </c>
      <c r="M86" s="143">
        <v>0</v>
      </c>
      <c r="N86" s="143" t="s">
        <v>55</v>
      </c>
      <c r="O86" s="142" t="s">
        <v>55</v>
      </c>
      <c r="P86" s="142" t="s">
        <v>55</v>
      </c>
      <c r="Q86" s="141" t="s">
        <v>55</v>
      </c>
      <c r="R86" s="144" t="s">
        <v>55</v>
      </c>
      <c r="S86" s="145"/>
    </row>
    <row r="87" spans="3:19" ht="39" x14ac:dyDescent="0.35">
      <c r="C87" s="112">
        <v>8</v>
      </c>
      <c r="D87" s="113" t="s">
        <v>73</v>
      </c>
      <c r="E87" s="114">
        <v>1</v>
      </c>
      <c r="F87" s="115">
        <v>1</v>
      </c>
      <c r="G87" s="116">
        <v>538640729</v>
      </c>
      <c r="H87" s="116">
        <v>0</v>
      </c>
      <c r="I87" s="115">
        <v>5</v>
      </c>
      <c r="J87" s="113">
        <v>538640729</v>
      </c>
      <c r="K87" s="115"/>
      <c r="L87" s="113"/>
      <c r="M87" s="113"/>
      <c r="N87" s="113">
        <v>0</v>
      </c>
      <c r="O87" s="115" t="s">
        <v>55</v>
      </c>
      <c r="P87" s="113" t="s">
        <v>55</v>
      </c>
      <c r="Q87" s="117"/>
      <c r="R87" s="117">
        <v>65206002354.878792</v>
      </c>
      <c r="S87" s="118" t="s">
        <v>52</v>
      </c>
    </row>
    <row r="88" spans="3:19" ht="17.45" customHeight="1" x14ac:dyDescent="0.35">
      <c r="C88" s="122">
        <v>8.1</v>
      </c>
      <c r="D88" s="123" t="s">
        <v>73</v>
      </c>
      <c r="E88" s="124">
        <v>1</v>
      </c>
      <c r="F88" s="125">
        <v>0</v>
      </c>
      <c r="G88" s="126" t="s">
        <v>55</v>
      </c>
      <c r="H88" s="126" t="s">
        <v>55</v>
      </c>
      <c r="I88" s="125" t="s">
        <v>55</v>
      </c>
      <c r="J88" s="127" t="s">
        <v>55</v>
      </c>
      <c r="K88" s="128">
        <v>36468389959</v>
      </c>
      <c r="L88" s="129">
        <v>100</v>
      </c>
      <c r="M88" s="129">
        <v>0</v>
      </c>
      <c r="N88" s="129" t="s">
        <v>55</v>
      </c>
      <c r="O88" s="129">
        <v>40</v>
      </c>
      <c r="P88" s="129">
        <v>40</v>
      </c>
      <c r="Q88" s="128">
        <v>437099571.32121217</v>
      </c>
      <c r="R88" s="130">
        <v>65206002354.878792</v>
      </c>
      <c r="S88" s="131"/>
    </row>
    <row r="89" spans="3:19" ht="14.45" x14ac:dyDescent="0.35">
      <c r="C89" s="122" t="s">
        <v>55</v>
      </c>
      <c r="D89" s="123">
        <v>0</v>
      </c>
      <c r="E89" s="124">
        <v>0</v>
      </c>
      <c r="F89" s="125">
        <v>0</v>
      </c>
      <c r="G89" s="126" t="s">
        <v>55</v>
      </c>
      <c r="H89" s="126" t="s">
        <v>55</v>
      </c>
      <c r="I89" s="125" t="s">
        <v>55</v>
      </c>
      <c r="J89" s="127" t="s">
        <v>55</v>
      </c>
      <c r="K89" s="128" t="s">
        <v>55</v>
      </c>
      <c r="L89" s="129" t="s">
        <v>55</v>
      </c>
      <c r="M89" s="134">
        <v>0</v>
      </c>
      <c r="N89" s="134" t="s">
        <v>55</v>
      </c>
      <c r="O89" s="129" t="s">
        <v>55</v>
      </c>
      <c r="P89" s="129" t="s">
        <v>55</v>
      </c>
      <c r="Q89" s="128" t="s">
        <v>55</v>
      </c>
      <c r="R89" s="130" t="s">
        <v>55</v>
      </c>
      <c r="S89" s="131"/>
    </row>
    <row r="90" spans="3:19" ht="14.45" x14ac:dyDescent="0.35">
      <c r="C90" s="122" t="s">
        <v>55</v>
      </c>
      <c r="D90" s="123">
        <v>0</v>
      </c>
      <c r="E90" s="124">
        <v>0</v>
      </c>
      <c r="F90" s="125">
        <v>0</v>
      </c>
      <c r="G90" s="126" t="s">
        <v>55</v>
      </c>
      <c r="H90" s="126" t="s">
        <v>55</v>
      </c>
      <c r="I90" s="125" t="s">
        <v>55</v>
      </c>
      <c r="J90" s="127" t="s">
        <v>55</v>
      </c>
      <c r="K90" s="128" t="s">
        <v>55</v>
      </c>
      <c r="L90" s="129" t="s">
        <v>55</v>
      </c>
      <c r="M90" s="134">
        <v>0</v>
      </c>
      <c r="N90" s="134" t="s">
        <v>55</v>
      </c>
      <c r="O90" s="129" t="s">
        <v>55</v>
      </c>
      <c r="P90" s="129" t="s">
        <v>55</v>
      </c>
      <c r="Q90" s="128" t="s">
        <v>55</v>
      </c>
      <c r="R90" s="130" t="s">
        <v>55</v>
      </c>
      <c r="S90" s="131"/>
    </row>
    <row r="91" spans="3:19" ht="14.45" x14ac:dyDescent="0.35">
      <c r="C91" s="122" t="s">
        <v>55</v>
      </c>
      <c r="D91" s="123">
        <v>0</v>
      </c>
      <c r="E91" s="124">
        <v>0</v>
      </c>
      <c r="F91" s="125">
        <v>0</v>
      </c>
      <c r="G91" s="126" t="s">
        <v>55</v>
      </c>
      <c r="H91" s="126" t="s">
        <v>55</v>
      </c>
      <c r="I91" s="125" t="s">
        <v>55</v>
      </c>
      <c r="J91" s="127" t="s">
        <v>55</v>
      </c>
      <c r="K91" s="128" t="s">
        <v>55</v>
      </c>
      <c r="L91" s="129" t="s">
        <v>55</v>
      </c>
      <c r="M91" s="134">
        <v>0</v>
      </c>
      <c r="N91" s="134" t="s">
        <v>55</v>
      </c>
      <c r="O91" s="129" t="s">
        <v>55</v>
      </c>
      <c r="P91" s="129" t="s">
        <v>55</v>
      </c>
      <c r="Q91" s="128" t="s">
        <v>55</v>
      </c>
      <c r="R91" s="130" t="s">
        <v>55</v>
      </c>
      <c r="S91" s="131"/>
    </row>
    <row r="92" spans="3:19" ht="14.45" x14ac:dyDescent="0.35">
      <c r="C92" s="122" t="s">
        <v>55</v>
      </c>
      <c r="D92" s="123">
        <v>0</v>
      </c>
      <c r="E92" s="124">
        <v>0</v>
      </c>
      <c r="F92" s="125">
        <v>0</v>
      </c>
      <c r="G92" s="126" t="s">
        <v>55</v>
      </c>
      <c r="H92" s="126" t="s">
        <v>55</v>
      </c>
      <c r="I92" s="125" t="s">
        <v>55</v>
      </c>
      <c r="J92" s="127" t="s">
        <v>55</v>
      </c>
      <c r="K92" s="128" t="s">
        <v>55</v>
      </c>
      <c r="L92" s="129" t="s">
        <v>55</v>
      </c>
      <c r="M92" s="134">
        <v>0</v>
      </c>
      <c r="N92" s="134" t="s">
        <v>55</v>
      </c>
      <c r="O92" s="129" t="s">
        <v>55</v>
      </c>
      <c r="P92" s="129" t="s">
        <v>55</v>
      </c>
      <c r="Q92" s="128" t="s">
        <v>55</v>
      </c>
      <c r="R92" s="130" t="s">
        <v>55</v>
      </c>
      <c r="S92" s="131"/>
    </row>
    <row r="93" spans="3:19" ht="14.45" x14ac:dyDescent="0.35">
      <c r="C93" s="122" t="s">
        <v>55</v>
      </c>
      <c r="D93" s="123">
        <v>0</v>
      </c>
      <c r="E93" s="124">
        <v>0</v>
      </c>
      <c r="F93" s="125">
        <v>0</v>
      </c>
      <c r="G93" s="126" t="s">
        <v>55</v>
      </c>
      <c r="H93" s="126" t="s">
        <v>55</v>
      </c>
      <c r="I93" s="125" t="s">
        <v>55</v>
      </c>
      <c r="J93" s="127" t="s">
        <v>55</v>
      </c>
      <c r="K93" s="128" t="s">
        <v>55</v>
      </c>
      <c r="L93" s="129" t="s">
        <v>55</v>
      </c>
      <c r="M93" s="134">
        <v>0</v>
      </c>
      <c r="N93" s="134" t="s">
        <v>55</v>
      </c>
      <c r="O93" s="129" t="s">
        <v>55</v>
      </c>
      <c r="P93" s="129" t="s">
        <v>55</v>
      </c>
      <c r="Q93" s="128" t="s">
        <v>55</v>
      </c>
      <c r="R93" s="130" t="s">
        <v>55</v>
      </c>
      <c r="S93" s="131"/>
    </row>
    <row r="94" spans="3:19" ht="14.45" x14ac:dyDescent="0.35">
      <c r="C94" s="122" t="s">
        <v>55</v>
      </c>
      <c r="D94" s="123">
        <v>0</v>
      </c>
      <c r="E94" s="124">
        <v>0</v>
      </c>
      <c r="F94" s="125">
        <v>0</v>
      </c>
      <c r="G94" s="126" t="s">
        <v>55</v>
      </c>
      <c r="H94" s="126" t="s">
        <v>55</v>
      </c>
      <c r="I94" s="125" t="s">
        <v>55</v>
      </c>
      <c r="J94" s="127" t="s">
        <v>55</v>
      </c>
      <c r="K94" s="128" t="s">
        <v>55</v>
      </c>
      <c r="L94" s="129" t="s">
        <v>55</v>
      </c>
      <c r="M94" s="134">
        <v>0</v>
      </c>
      <c r="N94" s="134" t="s">
        <v>55</v>
      </c>
      <c r="O94" s="129" t="s">
        <v>55</v>
      </c>
      <c r="P94" s="129" t="s">
        <v>55</v>
      </c>
      <c r="Q94" s="128" t="s">
        <v>55</v>
      </c>
      <c r="R94" s="130" t="s">
        <v>55</v>
      </c>
      <c r="S94" s="131"/>
    </row>
    <row r="95" spans="3:19" ht="14.45" x14ac:dyDescent="0.35">
      <c r="C95" s="122" t="s">
        <v>55</v>
      </c>
      <c r="D95" s="123">
        <v>0</v>
      </c>
      <c r="E95" s="124">
        <v>0</v>
      </c>
      <c r="F95" s="125">
        <v>0</v>
      </c>
      <c r="G95" s="126" t="s">
        <v>55</v>
      </c>
      <c r="H95" s="126" t="s">
        <v>55</v>
      </c>
      <c r="I95" s="125" t="s">
        <v>55</v>
      </c>
      <c r="J95" s="127" t="s">
        <v>55</v>
      </c>
      <c r="K95" s="128" t="s">
        <v>55</v>
      </c>
      <c r="L95" s="129" t="s">
        <v>55</v>
      </c>
      <c r="M95" s="134">
        <v>0</v>
      </c>
      <c r="N95" s="134" t="s">
        <v>55</v>
      </c>
      <c r="O95" s="129" t="s">
        <v>55</v>
      </c>
      <c r="P95" s="129" t="s">
        <v>55</v>
      </c>
      <c r="Q95" s="128" t="s">
        <v>55</v>
      </c>
      <c r="R95" s="130" t="s">
        <v>55</v>
      </c>
      <c r="S95" s="131"/>
    </row>
    <row r="96" spans="3:19" ht="14.45" x14ac:dyDescent="0.35">
      <c r="C96" s="122" t="s">
        <v>55</v>
      </c>
      <c r="D96" s="123">
        <v>0</v>
      </c>
      <c r="E96" s="124">
        <v>0</v>
      </c>
      <c r="F96" s="125">
        <v>0</v>
      </c>
      <c r="G96" s="126" t="s">
        <v>55</v>
      </c>
      <c r="H96" s="126" t="s">
        <v>55</v>
      </c>
      <c r="I96" s="125" t="s">
        <v>55</v>
      </c>
      <c r="J96" s="127" t="s">
        <v>55</v>
      </c>
      <c r="K96" s="128" t="s">
        <v>55</v>
      </c>
      <c r="L96" s="129" t="s">
        <v>55</v>
      </c>
      <c r="M96" s="134">
        <v>0</v>
      </c>
      <c r="N96" s="134" t="s">
        <v>55</v>
      </c>
      <c r="O96" s="129" t="s">
        <v>55</v>
      </c>
      <c r="P96" s="129" t="s">
        <v>55</v>
      </c>
      <c r="Q96" s="128" t="s">
        <v>55</v>
      </c>
      <c r="R96" s="130" t="s">
        <v>55</v>
      </c>
      <c r="S96" s="131"/>
    </row>
    <row r="97" spans="3:19" thickBot="1" x14ac:dyDescent="0.4">
      <c r="C97" s="135" t="s">
        <v>55</v>
      </c>
      <c r="D97" s="136">
        <v>0</v>
      </c>
      <c r="E97" s="137">
        <v>0</v>
      </c>
      <c r="F97" s="138">
        <v>0</v>
      </c>
      <c r="G97" s="139" t="s">
        <v>55</v>
      </c>
      <c r="H97" s="139" t="s">
        <v>55</v>
      </c>
      <c r="I97" s="138" t="s">
        <v>55</v>
      </c>
      <c r="J97" s="140" t="s">
        <v>55</v>
      </c>
      <c r="K97" s="141" t="s">
        <v>55</v>
      </c>
      <c r="L97" s="142" t="s">
        <v>55</v>
      </c>
      <c r="M97" s="143">
        <v>0</v>
      </c>
      <c r="N97" s="143" t="s">
        <v>55</v>
      </c>
      <c r="O97" s="142" t="s">
        <v>55</v>
      </c>
      <c r="P97" s="142" t="s">
        <v>55</v>
      </c>
      <c r="Q97" s="141" t="s">
        <v>55</v>
      </c>
      <c r="R97" s="144" t="s">
        <v>55</v>
      </c>
      <c r="S97" s="145"/>
    </row>
    <row r="98" spans="3:19" ht="14.45" x14ac:dyDescent="0.35">
      <c r="C98" s="112">
        <v>9</v>
      </c>
      <c r="D98" s="113" t="s">
        <v>75</v>
      </c>
      <c r="E98" s="114">
        <v>1</v>
      </c>
      <c r="F98" s="115">
        <v>1</v>
      </c>
      <c r="G98" s="116">
        <v>538640729</v>
      </c>
      <c r="H98" s="116">
        <v>0</v>
      </c>
      <c r="I98" s="115">
        <v>5</v>
      </c>
      <c r="J98" s="113">
        <v>538640729</v>
      </c>
      <c r="K98" s="115"/>
      <c r="L98" s="113"/>
      <c r="M98" s="113"/>
      <c r="N98" s="113">
        <v>0</v>
      </c>
      <c r="O98" s="115" t="s">
        <v>55</v>
      </c>
      <c r="P98" s="113" t="s">
        <v>55</v>
      </c>
      <c r="Q98" s="117"/>
      <c r="R98" s="117">
        <v>5140101103.1999989</v>
      </c>
      <c r="S98" s="118" t="s">
        <v>52</v>
      </c>
    </row>
    <row r="99" spans="3:19" ht="14.45" x14ac:dyDescent="0.35">
      <c r="C99" s="122">
        <v>9.1</v>
      </c>
      <c r="D99" s="123" t="s">
        <v>75</v>
      </c>
      <c r="E99" s="124">
        <v>1</v>
      </c>
      <c r="F99" s="125">
        <v>0</v>
      </c>
      <c r="G99" s="126" t="s">
        <v>55</v>
      </c>
      <c r="H99" s="126" t="s">
        <v>55</v>
      </c>
      <c r="I99" s="125" t="s">
        <v>55</v>
      </c>
      <c r="J99" s="127" t="s">
        <v>55</v>
      </c>
      <c r="K99" s="128">
        <v>2855611724</v>
      </c>
      <c r="L99" s="129">
        <v>120</v>
      </c>
      <c r="M99" s="129">
        <v>0</v>
      </c>
      <c r="N99" s="129" t="s">
        <v>55</v>
      </c>
      <c r="O99" s="129">
        <v>20</v>
      </c>
      <c r="P99" s="129">
        <v>40</v>
      </c>
      <c r="Q99" s="128"/>
      <c r="R99" s="130">
        <v>5140101103.1999989</v>
      </c>
      <c r="S99" s="131"/>
    </row>
    <row r="100" spans="3:19" ht="14.45" x14ac:dyDescent="0.35">
      <c r="C100" s="122" t="s">
        <v>55</v>
      </c>
      <c r="D100" s="123">
        <v>0</v>
      </c>
      <c r="E100" s="124">
        <v>0</v>
      </c>
      <c r="F100" s="125">
        <v>0</v>
      </c>
      <c r="G100" s="126" t="s">
        <v>55</v>
      </c>
      <c r="H100" s="126" t="s">
        <v>55</v>
      </c>
      <c r="I100" s="125" t="s">
        <v>55</v>
      </c>
      <c r="J100" s="127" t="s">
        <v>55</v>
      </c>
      <c r="K100" s="128" t="s">
        <v>55</v>
      </c>
      <c r="L100" s="129" t="s">
        <v>55</v>
      </c>
      <c r="M100" s="134">
        <v>0</v>
      </c>
      <c r="N100" s="134" t="s">
        <v>55</v>
      </c>
      <c r="O100" s="129" t="s">
        <v>55</v>
      </c>
      <c r="P100" s="129" t="s">
        <v>55</v>
      </c>
      <c r="Q100" s="128" t="s">
        <v>55</v>
      </c>
      <c r="R100" s="130" t="s">
        <v>55</v>
      </c>
      <c r="S100" s="131"/>
    </row>
    <row r="101" spans="3:19" ht="14.45" x14ac:dyDescent="0.35">
      <c r="C101" s="122" t="s">
        <v>55</v>
      </c>
      <c r="D101" s="123">
        <v>0</v>
      </c>
      <c r="E101" s="124">
        <v>0</v>
      </c>
      <c r="F101" s="125">
        <v>0</v>
      </c>
      <c r="G101" s="126" t="s">
        <v>55</v>
      </c>
      <c r="H101" s="126" t="s">
        <v>55</v>
      </c>
      <c r="I101" s="125" t="s">
        <v>55</v>
      </c>
      <c r="J101" s="127" t="s">
        <v>55</v>
      </c>
      <c r="K101" s="128" t="s">
        <v>55</v>
      </c>
      <c r="L101" s="129" t="s">
        <v>55</v>
      </c>
      <c r="M101" s="134">
        <v>0</v>
      </c>
      <c r="N101" s="134" t="s">
        <v>55</v>
      </c>
      <c r="O101" s="129" t="s">
        <v>55</v>
      </c>
      <c r="P101" s="129" t="s">
        <v>55</v>
      </c>
      <c r="Q101" s="128" t="s">
        <v>55</v>
      </c>
      <c r="R101" s="130" t="s">
        <v>55</v>
      </c>
      <c r="S101" s="131"/>
    </row>
    <row r="102" spans="3:19" ht="14.45" x14ac:dyDescent="0.35">
      <c r="C102" s="122" t="s">
        <v>55</v>
      </c>
      <c r="D102" s="123">
        <v>0</v>
      </c>
      <c r="E102" s="124">
        <v>0</v>
      </c>
      <c r="F102" s="125">
        <v>0</v>
      </c>
      <c r="G102" s="126" t="s">
        <v>55</v>
      </c>
      <c r="H102" s="126" t="s">
        <v>55</v>
      </c>
      <c r="I102" s="125" t="s">
        <v>55</v>
      </c>
      <c r="J102" s="127" t="s">
        <v>55</v>
      </c>
      <c r="K102" s="128" t="s">
        <v>55</v>
      </c>
      <c r="L102" s="129" t="s">
        <v>55</v>
      </c>
      <c r="M102" s="134">
        <v>0</v>
      </c>
      <c r="N102" s="134" t="s">
        <v>55</v>
      </c>
      <c r="O102" s="129" t="s">
        <v>55</v>
      </c>
      <c r="P102" s="129" t="s">
        <v>55</v>
      </c>
      <c r="Q102" s="128" t="s">
        <v>55</v>
      </c>
      <c r="R102" s="130" t="s">
        <v>55</v>
      </c>
      <c r="S102" s="131"/>
    </row>
    <row r="103" spans="3:19" ht="14.45" x14ac:dyDescent="0.35">
      <c r="C103" s="122" t="s">
        <v>55</v>
      </c>
      <c r="D103" s="123">
        <v>0</v>
      </c>
      <c r="E103" s="124">
        <v>0</v>
      </c>
      <c r="F103" s="125">
        <v>0</v>
      </c>
      <c r="G103" s="126" t="s">
        <v>55</v>
      </c>
      <c r="H103" s="126" t="s">
        <v>55</v>
      </c>
      <c r="I103" s="125" t="s">
        <v>55</v>
      </c>
      <c r="J103" s="127" t="s">
        <v>55</v>
      </c>
      <c r="K103" s="128" t="s">
        <v>55</v>
      </c>
      <c r="L103" s="129" t="s">
        <v>55</v>
      </c>
      <c r="M103" s="134">
        <v>0</v>
      </c>
      <c r="N103" s="134" t="s">
        <v>55</v>
      </c>
      <c r="O103" s="129" t="s">
        <v>55</v>
      </c>
      <c r="P103" s="129" t="s">
        <v>55</v>
      </c>
      <c r="Q103" s="128" t="s">
        <v>55</v>
      </c>
      <c r="R103" s="130" t="s">
        <v>55</v>
      </c>
      <c r="S103" s="131"/>
    </row>
    <row r="104" spans="3:19" ht="14.45" x14ac:dyDescent="0.35">
      <c r="C104" s="122" t="s">
        <v>55</v>
      </c>
      <c r="D104" s="123">
        <v>0</v>
      </c>
      <c r="E104" s="124">
        <v>0</v>
      </c>
      <c r="F104" s="125">
        <v>0</v>
      </c>
      <c r="G104" s="126" t="s">
        <v>55</v>
      </c>
      <c r="H104" s="126" t="s">
        <v>55</v>
      </c>
      <c r="I104" s="125" t="s">
        <v>55</v>
      </c>
      <c r="J104" s="127" t="s">
        <v>55</v>
      </c>
      <c r="K104" s="128" t="s">
        <v>55</v>
      </c>
      <c r="L104" s="129" t="s">
        <v>55</v>
      </c>
      <c r="M104" s="134">
        <v>0</v>
      </c>
      <c r="N104" s="134" t="s">
        <v>55</v>
      </c>
      <c r="O104" s="129" t="s">
        <v>55</v>
      </c>
      <c r="P104" s="129" t="s">
        <v>55</v>
      </c>
      <c r="Q104" s="128" t="s">
        <v>55</v>
      </c>
      <c r="R104" s="130" t="s">
        <v>55</v>
      </c>
      <c r="S104" s="131"/>
    </row>
    <row r="105" spans="3:19" ht="14.45" x14ac:dyDescent="0.35">
      <c r="C105" s="122" t="s">
        <v>55</v>
      </c>
      <c r="D105" s="123">
        <v>0</v>
      </c>
      <c r="E105" s="124">
        <v>0</v>
      </c>
      <c r="F105" s="125">
        <v>0</v>
      </c>
      <c r="G105" s="126" t="s">
        <v>55</v>
      </c>
      <c r="H105" s="126" t="s">
        <v>55</v>
      </c>
      <c r="I105" s="125" t="s">
        <v>55</v>
      </c>
      <c r="J105" s="127" t="s">
        <v>55</v>
      </c>
      <c r="K105" s="128" t="s">
        <v>55</v>
      </c>
      <c r="L105" s="129" t="s">
        <v>55</v>
      </c>
      <c r="M105" s="134">
        <v>0</v>
      </c>
      <c r="N105" s="134" t="s">
        <v>55</v>
      </c>
      <c r="O105" s="129" t="s">
        <v>55</v>
      </c>
      <c r="P105" s="129" t="s">
        <v>55</v>
      </c>
      <c r="Q105" s="128" t="s">
        <v>55</v>
      </c>
      <c r="R105" s="130" t="s">
        <v>55</v>
      </c>
      <c r="S105" s="131"/>
    </row>
    <row r="106" spans="3:19" ht="14.45" x14ac:dyDescent="0.35">
      <c r="C106" s="122" t="s">
        <v>55</v>
      </c>
      <c r="D106" s="123">
        <v>0</v>
      </c>
      <c r="E106" s="124">
        <v>0</v>
      </c>
      <c r="F106" s="125">
        <v>0</v>
      </c>
      <c r="G106" s="126" t="s">
        <v>55</v>
      </c>
      <c r="H106" s="126" t="s">
        <v>55</v>
      </c>
      <c r="I106" s="125" t="s">
        <v>55</v>
      </c>
      <c r="J106" s="127" t="s">
        <v>55</v>
      </c>
      <c r="K106" s="128" t="s">
        <v>55</v>
      </c>
      <c r="L106" s="129" t="s">
        <v>55</v>
      </c>
      <c r="M106" s="134">
        <v>0</v>
      </c>
      <c r="N106" s="134" t="s">
        <v>55</v>
      </c>
      <c r="O106" s="129" t="s">
        <v>55</v>
      </c>
      <c r="P106" s="129" t="s">
        <v>55</v>
      </c>
      <c r="Q106" s="128" t="s">
        <v>55</v>
      </c>
      <c r="R106" s="130" t="s">
        <v>55</v>
      </c>
      <c r="S106" s="131"/>
    </row>
    <row r="107" spans="3:19" ht="14.45" x14ac:dyDescent="0.35">
      <c r="C107" s="122" t="s">
        <v>55</v>
      </c>
      <c r="D107" s="123">
        <v>0</v>
      </c>
      <c r="E107" s="124">
        <v>0</v>
      </c>
      <c r="F107" s="125">
        <v>0</v>
      </c>
      <c r="G107" s="126" t="s">
        <v>55</v>
      </c>
      <c r="H107" s="126" t="s">
        <v>55</v>
      </c>
      <c r="I107" s="125" t="s">
        <v>55</v>
      </c>
      <c r="J107" s="127" t="s">
        <v>55</v>
      </c>
      <c r="K107" s="128" t="s">
        <v>55</v>
      </c>
      <c r="L107" s="129" t="s">
        <v>55</v>
      </c>
      <c r="M107" s="134">
        <v>0</v>
      </c>
      <c r="N107" s="134" t="s">
        <v>55</v>
      </c>
      <c r="O107" s="129" t="s">
        <v>55</v>
      </c>
      <c r="P107" s="129" t="s">
        <v>55</v>
      </c>
      <c r="Q107" s="128" t="s">
        <v>55</v>
      </c>
      <c r="R107" s="130" t="s">
        <v>55</v>
      </c>
      <c r="S107" s="131"/>
    </row>
    <row r="108" spans="3:19" thickBot="1" x14ac:dyDescent="0.4">
      <c r="C108" s="135" t="s">
        <v>55</v>
      </c>
      <c r="D108" s="136">
        <v>0</v>
      </c>
      <c r="E108" s="137">
        <v>0</v>
      </c>
      <c r="F108" s="138">
        <v>0</v>
      </c>
      <c r="G108" s="139" t="s">
        <v>55</v>
      </c>
      <c r="H108" s="139" t="s">
        <v>55</v>
      </c>
      <c r="I108" s="138" t="s">
        <v>55</v>
      </c>
      <c r="J108" s="140" t="s">
        <v>55</v>
      </c>
      <c r="K108" s="141" t="s">
        <v>55</v>
      </c>
      <c r="L108" s="142" t="s">
        <v>55</v>
      </c>
      <c r="M108" s="143">
        <v>0</v>
      </c>
      <c r="N108" s="143" t="s">
        <v>55</v>
      </c>
      <c r="O108" s="142" t="s">
        <v>55</v>
      </c>
      <c r="P108" s="142" t="s">
        <v>55</v>
      </c>
      <c r="Q108" s="141" t="s">
        <v>55</v>
      </c>
      <c r="R108" s="144" t="s">
        <v>55</v>
      </c>
      <c r="S108" s="145"/>
    </row>
  </sheetData>
  <sheetProtection formatCells="0" formatColumns="0" formatRows="0" insertColumns="0" insertRows="0" insertHyperlinks="0" deleteColumns="0" deleteRows="0" sort="0" autoFilter="0" pivotTables="0"/>
  <mergeCells count="21">
    <mergeCell ref="O8:O9"/>
    <mergeCell ref="P8:P9"/>
    <mergeCell ref="Q8:Q9"/>
    <mergeCell ref="R8:R9"/>
    <mergeCell ref="S8:S9"/>
    <mergeCell ref="L8:L9"/>
    <mergeCell ref="C2:S2"/>
    <mergeCell ref="C3:S3"/>
    <mergeCell ref="C4:S4"/>
    <mergeCell ref="C5:S5"/>
    <mergeCell ref="C7:C9"/>
    <mergeCell ref="D7:D9"/>
    <mergeCell ref="F7:F9"/>
    <mergeCell ref="I7:I9"/>
    <mergeCell ref="M7:M9"/>
    <mergeCell ref="N7:N9"/>
    <mergeCell ref="E8:E9"/>
    <mergeCell ref="G8:G9"/>
    <mergeCell ref="H8:H9"/>
    <mergeCell ref="J8:J9"/>
    <mergeCell ref="K8:K9"/>
  </mergeCells>
  <conditionalFormatting sqref="S6 E6:J6">
    <cfRule type="expression" dxfId="153" priority="152" stopIfTrue="1">
      <formula>IF($B6-INT($B6)&gt;0,TRUE,FALSE)</formula>
    </cfRule>
  </conditionalFormatting>
  <conditionalFormatting sqref="D10:D20 D6 L6:R6">
    <cfRule type="cellIs" dxfId="152" priority="153" stopIfTrue="1" operator="equal">
      <formula>"NO ADMISIBLE"</formula>
    </cfRule>
  </conditionalFormatting>
  <conditionalFormatting sqref="M12:N20 E12:E20">
    <cfRule type="expression" dxfId="151" priority="151" stopIfTrue="1">
      <formula>IF($B5-INT($B5)&gt;0,TRUE,FALSE)</formula>
    </cfRule>
  </conditionalFormatting>
  <conditionalFormatting sqref="S10:S20">
    <cfRule type="cellIs" dxfId="150" priority="149" stopIfTrue="1" operator="equal">
      <formula>"NO ADMISIBLE"</formula>
    </cfRule>
    <cfRule type="cellIs" dxfId="149" priority="150" stopIfTrue="1" operator="equal">
      <formula>"ADMISIBLE"</formula>
    </cfRule>
  </conditionalFormatting>
  <conditionalFormatting sqref="S10:S20">
    <cfRule type="cellIs" dxfId="148" priority="148" stopIfTrue="1" operator="equal">
      <formula>"PENDIENTE"</formula>
    </cfRule>
  </conditionalFormatting>
  <conditionalFormatting sqref="E11 L11:P11 R11">
    <cfRule type="expression" dxfId="147" priority="147" stopIfTrue="1">
      <formula>IF($B2-INT($B2)&gt;0,TRUE,FALSE)</formula>
    </cfRule>
  </conditionalFormatting>
  <conditionalFormatting sqref="E10:R10 J11:J20 F11:F20">
    <cfRule type="expression" dxfId="146" priority="154" stopIfTrue="1">
      <formula>IF(#REF!-INT(#REF!)&gt;0,TRUE,FALSE)</formula>
    </cfRule>
  </conditionalFormatting>
  <conditionalFormatting sqref="G11:G20">
    <cfRule type="expression" dxfId="145" priority="146" stopIfTrue="1">
      <formula>IF(#REF!-INT(#REF!)&gt;0,TRUE,FALSE)</formula>
    </cfRule>
  </conditionalFormatting>
  <conditionalFormatting sqref="H11:H20">
    <cfRule type="expression" dxfId="144" priority="145" stopIfTrue="1">
      <formula>IF(#REF!-INT(#REF!)&gt;0,TRUE,FALSE)</formula>
    </cfRule>
  </conditionalFormatting>
  <conditionalFormatting sqref="I11:I20">
    <cfRule type="expression" dxfId="143" priority="144" stopIfTrue="1">
      <formula>IF(#REF!-INT(#REF!)&gt;0,TRUE,FALSE)</formula>
    </cfRule>
  </conditionalFormatting>
  <conditionalFormatting sqref="K11:K20">
    <cfRule type="expression" dxfId="142" priority="143" stopIfTrue="1">
      <formula>IF($B2-INT($B2)&gt;0,TRUE,FALSE)</formula>
    </cfRule>
  </conditionalFormatting>
  <conditionalFormatting sqref="L12:L20">
    <cfRule type="expression" dxfId="141" priority="142" stopIfTrue="1">
      <formula>IF($B3-INT($B3)&gt;0,TRUE,FALSE)</formula>
    </cfRule>
  </conditionalFormatting>
  <conditionalFormatting sqref="O12:O20">
    <cfRule type="expression" dxfId="140" priority="141" stopIfTrue="1">
      <formula>IF($B3-INT($B3)&gt;0,TRUE,FALSE)</formula>
    </cfRule>
  </conditionalFormatting>
  <conditionalFormatting sqref="P12:P20">
    <cfRule type="expression" dxfId="139" priority="140" stopIfTrue="1">
      <formula>IF($B3-INT($B3)&gt;0,TRUE,FALSE)</formula>
    </cfRule>
  </conditionalFormatting>
  <conditionalFormatting sqref="R12:R20">
    <cfRule type="expression" dxfId="138" priority="139" stopIfTrue="1">
      <formula>IF($B3-INT($B3)&gt;0,TRUE,FALSE)</formula>
    </cfRule>
  </conditionalFormatting>
  <conditionalFormatting sqref="Q11:Q20">
    <cfRule type="expression" dxfId="137" priority="138" stopIfTrue="1">
      <formula>IF($B2-INT($B2)&gt;0,TRUE,FALSE)</formula>
    </cfRule>
  </conditionalFormatting>
  <conditionalFormatting sqref="D21:D31">
    <cfRule type="cellIs" dxfId="136" priority="136" stopIfTrue="1" operator="equal">
      <formula>"NO ADMISIBLE"</formula>
    </cfRule>
  </conditionalFormatting>
  <conditionalFormatting sqref="M23:N31 E23:E31">
    <cfRule type="expression" dxfId="135" priority="135" stopIfTrue="1">
      <formula>IF($B16-INT($B16)&gt;0,TRUE,FALSE)</formula>
    </cfRule>
  </conditionalFormatting>
  <conditionalFormatting sqref="S22:S31">
    <cfRule type="cellIs" dxfId="134" priority="133" stopIfTrue="1" operator="equal">
      <formula>"NO ADMISIBLE"</formula>
    </cfRule>
    <cfRule type="cellIs" dxfId="133" priority="134" stopIfTrue="1" operator="equal">
      <formula>"ADMISIBLE"</formula>
    </cfRule>
  </conditionalFormatting>
  <conditionalFormatting sqref="S22:S31">
    <cfRule type="cellIs" dxfId="132" priority="132" stopIfTrue="1" operator="equal">
      <formula>"PENDIENTE"</formula>
    </cfRule>
  </conditionalFormatting>
  <conditionalFormatting sqref="E22 L22:P22 R22">
    <cfRule type="expression" dxfId="131" priority="131" stopIfTrue="1">
      <formula>IF($B13-INT($B13)&gt;0,TRUE,FALSE)</formula>
    </cfRule>
  </conditionalFormatting>
  <conditionalFormatting sqref="E21:R21 J22:J31 F22:F31">
    <cfRule type="expression" dxfId="130" priority="137" stopIfTrue="1">
      <formula>IF(#REF!-INT(#REF!)&gt;0,TRUE,FALSE)</formula>
    </cfRule>
  </conditionalFormatting>
  <conditionalFormatting sqref="G22:G31">
    <cfRule type="expression" dxfId="129" priority="130" stopIfTrue="1">
      <formula>IF(#REF!-INT(#REF!)&gt;0,TRUE,FALSE)</formula>
    </cfRule>
  </conditionalFormatting>
  <conditionalFormatting sqref="H22:H31">
    <cfRule type="expression" dxfId="128" priority="129" stopIfTrue="1">
      <formula>IF(#REF!-INT(#REF!)&gt;0,TRUE,FALSE)</formula>
    </cfRule>
  </conditionalFormatting>
  <conditionalFormatting sqref="I22:I31">
    <cfRule type="expression" dxfId="127" priority="128" stopIfTrue="1">
      <formula>IF(#REF!-INT(#REF!)&gt;0,TRUE,FALSE)</formula>
    </cfRule>
  </conditionalFormatting>
  <conditionalFormatting sqref="K22:K31">
    <cfRule type="expression" dxfId="126" priority="127" stopIfTrue="1">
      <formula>IF($B13-INT($B13)&gt;0,TRUE,FALSE)</formula>
    </cfRule>
  </conditionalFormatting>
  <conditionalFormatting sqref="L23:L31">
    <cfRule type="expression" dxfId="125" priority="126" stopIfTrue="1">
      <formula>IF($B14-INT($B14)&gt;0,TRUE,FALSE)</formula>
    </cfRule>
  </conditionalFormatting>
  <conditionalFormatting sqref="O23:O31">
    <cfRule type="expression" dxfId="124" priority="125" stopIfTrue="1">
      <formula>IF($B14-INT($B14)&gt;0,TRUE,FALSE)</formula>
    </cfRule>
  </conditionalFormatting>
  <conditionalFormatting sqref="P23:P31">
    <cfRule type="expression" dxfId="123" priority="124" stopIfTrue="1">
      <formula>IF($B14-INT($B14)&gt;0,TRUE,FALSE)</formula>
    </cfRule>
  </conditionalFormatting>
  <conditionalFormatting sqref="R23:R31">
    <cfRule type="expression" dxfId="122" priority="123" stopIfTrue="1">
      <formula>IF($B14-INT($B14)&gt;0,TRUE,FALSE)</formula>
    </cfRule>
  </conditionalFormatting>
  <conditionalFormatting sqref="Q22:Q31">
    <cfRule type="expression" dxfId="121" priority="122" stopIfTrue="1">
      <formula>IF($B13-INT($B13)&gt;0,TRUE,FALSE)</formula>
    </cfRule>
  </conditionalFormatting>
  <conditionalFormatting sqref="D32:D42">
    <cfRule type="cellIs" dxfId="120" priority="120" stopIfTrue="1" operator="equal">
      <formula>"NO ADMISIBLE"</formula>
    </cfRule>
  </conditionalFormatting>
  <conditionalFormatting sqref="M34:N42 E34:E42">
    <cfRule type="expression" dxfId="119" priority="119" stopIfTrue="1">
      <formula>IF($B27-INT($B27)&gt;0,TRUE,FALSE)</formula>
    </cfRule>
  </conditionalFormatting>
  <conditionalFormatting sqref="S32:S42">
    <cfRule type="cellIs" dxfId="118" priority="117" stopIfTrue="1" operator="equal">
      <formula>"NO ADMISIBLE"</formula>
    </cfRule>
    <cfRule type="cellIs" dxfId="117" priority="118" stopIfTrue="1" operator="equal">
      <formula>"ADMISIBLE"</formula>
    </cfRule>
  </conditionalFormatting>
  <conditionalFormatting sqref="S32:S42">
    <cfRule type="cellIs" dxfId="116" priority="116" stopIfTrue="1" operator="equal">
      <formula>"PENDIENTE"</formula>
    </cfRule>
  </conditionalFormatting>
  <conditionalFormatting sqref="E33 L33:P33 R33">
    <cfRule type="expression" dxfId="115" priority="115" stopIfTrue="1">
      <formula>IF($B24-INT($B24)&gt;0,TRUE,FALSE)</formula>
    </cfRule>
  </conditionalFormatting>
  <conditionalFormatting sqref="E32:R32 J33:J42 F33:F42">
    <cfRule type="expression" dxfId="114" priority="121" stopIfTrue="1">
      <formula>IF(#REF!-INT(#REF!)&gt;0,TRUE,FALSE)</formula>
    </cfRule>
  </conditionalFormatting>
  <conditionalFormatting sqref="G33:G42">
    <cfRule type="expression" dxfId="113" priority="114" stopIfTrue="1">
      <formula>IF(#REF!-INT(#REF!)&gt;0,TRUE,FALSE)</formula>
    </cfRule>
  </conditionalFormatting>
  <conditionalFormatting sqref="H33:H42">
    <cfRule type="expression" dxfId="112" priority="113" stopIfTrue="1">
      <formula>IF(#REF!-INT(#REF!)&gt;0,TRUE,FALSE)</formula>
    </cfRule>
  </conditionalFormatting>
  <conditionalFormatting sqref="I33:I42">
    <cfRule type="expression" dxfId="111" priority="112" stopIfTrue="1">
      <formula>IF(#REF!-INT(#REF!)&gt;0,TRUE,FALSE)</formula>
    </cfRule>
  </conditionalFormatting>
  <conditionalFormatting sqref="K33:K42">
    <cfRule type="expression" dxfId="110" priority="111" stopIfTrue="1">
      <formula>IF($B24-INT($B24)&gt;0,TRUE,FALSE)</formula>
    </cfRule>
  </conditionalFormatting>
  <conditionalFormatting sqref="L34:L42">
    <cfRule type="expression" dxfId="109" priority="110" stopIfTrue="1">
      <formula>IF($B25-INT($B25)&gt;0,TRUE,FALSE)</formula>
    </cfRule>
  </conditionalFormatting>
  <conditionalFormatting sqref="O34:O42">
    <cfRule type="expression" dxfId="108" priority="109" stopIfTrue="1">
      <formula>IF($B25-INT($B25)&gt;0,TRUE,FALSE)</formula>
    </cfRule>
  </conditionalFormatting>
  <conditionalFormatting sqref="P34:P42">
    <cfRule type="expression" dxfId="107" priority="108" stopIfTrue="1">
      <formula>IF($B25-INT($B25)&gt;0,TRUE,FALSE)</formula>
    </cfRule>
  </conditionalFormatting>
  <conditionalFormatting sqref="R34:R42">
    <cfRule type="expression" dxfId="106" priority="107" stopIfTrue="1">
      <formula>IF($B25-INT($B25)&gt;0,TRUE,FALSE)</formula>
    </cfRule>
  </conditionalFormatting>
  <conditionalFormatting sqref="Q33:Q42">
    <cfRule type="expression" dxfId="105" priority="106" stopIfTrue="1">
      <formula>IF($B24-INT($B24)&gt;0,TRUE,FALSE)</formula>
    </cfRule>
  </conditionalFormatting>
  <conditionalFormatting sqref="D43:D53">
    <cfRule type="cellIs" dxfId="104" priority="104" stopIfTrue="1" operator="equal">
      <formula>"NO ADMISIBLE"</formula>
    </cfRule>
  </conditionalFormatting>
  <conditionalFormatting sqref="M45:N53 E45:E53">
    <cfRule type="expression" dxfId="103" priority="103" stopIfTrue="1">
      <formula>IF($B38-INT($B38)&gt;0,TRUE,FALSE)</formula>
    </cfRule>
  </conditionalFormatting>
  <conditionalFormatting sqref="S43:S53">
    <cfRule type="cellIs" dxfId="102" priority="101" stopIfTrue="1" operator="equal">
      <formula>"NO ADMISIBLE"</formula>
    </cfRule>
    <cfRule type="cellIs" dxfId="101" priority="102" stopIfTrue="1" operator="equal">
      <formula>"ADMISIBLE"</formula>
    </cfRule>
  </conditionalFormatting>
  <conditionalFormatting sqref="S43:S53">
    <cfRule type="cellIs" dxfId="100" priority="100" stopIfTrue="1" operator="equal">
      <formula>"PENDIENTE"</formula>
    </cfRule>
  </conditionalFormatting>
  <conditionalFormatting sqref="E44 L44:P44 R44">
    <cfRule type="expression" dxfId="99" priority="99" stopIfTrue="1">
      <formula>IF($B35-INT($B35)&gt;0,TRUE,FALSE)</formula>
    </cfRule>
  </conditionalFormatting>
  <conditionalFormatting sqref="E43:R43 J44:J53 F44:F53">
    <cfRule type="expression" dxfId="98" priority="105" stopIfTrue="1">
      <formula>IF(#REF!-INT(#REF!)&gt;0,TRUE,FALSE)</formula>
    </cfRule>
  </conditionalFormatting>
  <conditionalFormatting sqref="G44:G53">
    <cfRule type="expression" dxfId="97" priority="98" stopIfTrue="1">
      <formula>IF(#REF!-INT(#REF!)&gt;0,TRUE,FALSE)</formula>
    </cfRule>
  </conditionalFormatting>
  <conditionalFormatting sqref="H44:H53">
    <cfRule type="expression" dxfId="96" priority="97" stopIfTrue="1">
      <formula>IF(#REF!-INT(#REF!)&gt;0,TRUE,FALSE)</formula>
    </cfRule>
  </conditionalFormatting>
  <conditionalFormatting sqref="I44:I53">
    <cfRule type="expression" dxfId="95" priority="96" stopIfTrue="1">
      <formula>IF(#REF!-INT(#REF!)&gt;0,TRUE,FALSE)</formula>
    </cfRule>
  </conditionalFormatting>
  <conditionalFormatting sqref="K44:K53">
    <cfRule type="expression" dxfId="94" priority="95" stopIfTrue="1">
      <formula>IF($B35-INT($B35)&gt;0,TRUE,FALSE)</formula>
    </cfRule>
  </conditionalFormatting>
  <conditionalFormatting sqref="L45:L53">
    <cfRule type="expression" dxfId="93" priority="94" stopIfTrue="1">
      <formula>IF($B36-INT($B36)&gt;0,TRUE,FALSE)</formula>
    </cfRule>
  </conditionalFormatting>
  <conditionalFormatting sqref="O45:O53">
    <cfRule type="expression" dxfId="92" priority="93" stopIfTrue="1">
      <formula>IF($B36-INT($B36)&gt;0,TRUE,FALSE)</formula>
    </cfRule>
  </conditionalFormatting>
  <conditionalFormatting sqref="P45:P53">
    <cfRule type="expression" dxfId="91" priority="92" stopIfTrue="1">
      <formula>IF($B36-INT($B36)&gt;0,TRUE,FALSE)</formula>
    </cfRule>
  </conditionalFormatting>
  <conditionalFormatting sqref="R45:R53">
    <cfRule type="expression" dxfId="90" priority="91" stopIfTrue="1">
      <formula>IF($B36-INT($B36)&gt;0,TRUE,FALSE)</formula>
    </cfRule>
  </conditionalFormatting>
  <conditionalFormatting sqref="Q44:Q53">
    <cfRule type="expression" dxfId="89" priority="90" stopIfTrue="1">
      <formula>IF($B35-INT($B35)&gt;0,TRUE,FALSE)</formula>
    </cfRule>
  </conditionalFormatting>
  <conditionalFormatting sqref="D54:D64">
    <cfRule type="cellIs" dxfId="88" priority="88" stopIfTrue="1" operator="equal">
      <formula>"NO ADMISIBLE"</formula>
    </cfRule>
  </conditionalFormatting>
  <conditionalFormatting sqref="M56:N64 E56:E64">
    <cfRule type="expression" dxfId="87" priority="87" stopIfTrue="1">
      <formula>IF($B49-INT($B49)&gt;0,TRUE,FALSE)</formula>
    </cfRule>
  </conditionalFormatting>
  <conditionalFormatting sqref="S55:S64">
    <cfRule type="cellIs" dxfId="86" priority="85" stopIfTrue="1" operator="equal">
      <formula>"NO ADMISIBLE"</formula>
    </cfRule>
    <cfRule type="cellIs" dxfId="85" priority="86" stopIfTrue="1" operator="equal">
      <formula>"ADMISIBLE"</formula>
    </cfRule>
  </conditionalFormatting>
  <conditionalFormatting sqref="S55:S64">
    <cfRule type="cellIs" dxfId="84" priority="84" stopIfTrue="1" operator="equal">
      <formula>"PENDIENTE"</formula>
    </cfRule>
  </conditionalFormatting>
  <conditionalFormatting sqref="E55 L55:P55 R55">
    <cfRule type="expression" dxfId="83" priority="83" stopIfTrue="1">
      <formula>IF($B46-INT($B46)&gt;0,TRUE,FALSE)</formula>
    </cfRule>
  </conditionalFormatting>
  <conditionalFormatting sqref="E54:R54 J55:J64 F55:F64">
    <cfRule type="expression" dxfId="82" priority="89" stopIfTrue="1">
      <formula>IF(#REF!-INT(#REF!)&gt;0,TRUE,FALSE)</formula>
    </cfRule>
  </conditionalFormatting>
  <conditionalFormatting sqref="G55:G64">
    <cfRule type="expression" dxfId="81" priority="82" stopIfTrue="1">
      <formula>IF(#REF!-INT(#REF!)&gt;0,TRUE,FALSE)</formula>
    </cfRule>
  </conditionalFormatting>
  <conditionalFormatting sqref="H55:H64">
    <cfRule type="expression" dxfId="80" priority="81" stopIfTrue="1">
      <formula>IF(#REF!-INT(#REF!)&gt;0,TRUE,FALSE)</formula>
    </cfRule>
  </conditionalFormatting>
  <conditionalFormatting sqref="I55:I64">
    <cfRule type="expression" dxfId="79" priority="80" stopIfTrue="1">
      <formula>IF(#REF!-INT(#REF!)&gt;0,TRUE,FALSE)</formula>
    </cfRule>
  </conditionalFormatting>
  <conditionalFormatting sqref="K55:K64">
    <cfRule type="expression" dxfId="78" priority="79" stopIfTrue="1">
      <formula>IF($B46-INT($B46)&gt;0,TRUE,FALSE)</formula>
    </cfRule>
  </conditionalFormatting>
  <conditionalFormatting sqref="L56:L64">
    <cfRule type="expression" dxfId="77" priority="78" stopIfTrue="1">
      <formula>IF($B47-INT($B47)&gt;0,TRUE,FALSE)</formula>
    </cfRule>
  </conditionalFormatting>
  <conditionalFormatting sqref="O56:O64">
    <cfRule type="expression" dxfId="76" priority="77" stopIfTrue="1">
      <formula>IF($B47-INT($B47)&gt;0,TRUE,FALSE)</formula>
    </cfRule>
  </conditionalFormatting>
  <conditionalFormatting sqref="P56:P64">
    <cfRule type="expression" dxfId="75" priority="76" stopIfTrue="1">
      <formula>IF($B47-INT($B47)&gt;0,TRUE,FALSE)</formula>
    </cfRule>
  </conditionalFormatting>
  <conditionalFormatting sqref="R56:R64">
    <cfRule type="expression" dxfId="74" priority="75" stopIfTrue="1">
      <formula>IF($B47-INT($B47)&gt;0,TRUE,FALSE)</formula>
    </cfRule>
  </conditionalFormatting>
  <conditionalFormatting sqref="Q55:Q64">
    <cfRule type="expression" dxfId="73" priority="74" stopIfTrue="1">
      <formula>IF($B46-INT($B46)&gt;0,TRUE,FALSE)</formula>
    </cfRule>
  </conditionalFormatting>
  <conditionalFormatting sqref="D65:D75">
    <cfRule type="cellIs" dxfId="72" priority="72" stopIfTrue="1" operator="equal">
      <formula>"NO ADMISIBLE"</formula>
    </cfRule>
  </conditionalFormatting>
  <conditionalFormatting sqref="M67:N75 E67:E75">
    <cfRule type="expression" dxfId="71" priority="71" stopIfTrue="1">
      <formula>IF($B60-INT($B60)&gt;0,TRUE,FALSE)</formula>
    </cfRule>
  </conditionalFormatting>
  <conditionalFormatting sqref="S66:S75">
    <cfRule type="cellIs" dxfId="70" priority="69" stopIfTrue="1" operator="equal">
      <formula>"NO ADMISIBLE"</formula>
    </cfRule>
    <cfRule type="cellIs" dxfId="69" priority="70" stopIfTrue="1" operator="equal">
      <formula>"ADMISIBLE"</formula>
    </cfRule>
  </conditionalFormatting>
  <conditionalFormatting sqref="S66:S75">
    <cfRule type="cellIs" dxfId="68" priority="68" stopIfTrue="1" operator="equal">
      <formula>"PENDIENTE"</formula>
    </cfRule>
  </conditionalFormatting>
  <conditionalFormatting sqref="E66 L66:P66 R66">
    <cfRule type="expression" dxfId="67" priority="67" stopIfTrue="1">
      <formula>IF($B57-INT($B57)&gt;0,TRUE,FALSE)</formula>
    </cfRule>
  </conditionalFormatting>
  <conditionalFormatting sqref="E65:R65 J66:J75 F66:F75">
    <cfRule type="expression" dxfId="66" priority="73" stopIfTrue="1">
      <formula>IF(#REF!-INT(#REF!)&gt;0,TRUE,FALSE)</formula>
    </cfRule>
  </conditionalFormatting>
  <conditionalFormatting sqref="G66:G75">
    <cfRule type="expression" dxfId="65" priority="66" stopIfTrue="1">
      <formula>IF(#REF!-INT(#REF!)&gt;0,TRUE,FALSE)</formula>
    </cfRule>
  </conditionalFormatting>
  <conditionalFormatting sqref="H66:H75">
    <cfRule type="expression" dxfId="64" priority="65" stopIfTrue="1">
      <formula>IF(#REF!-INT(#REF!)&gt;0,TRUE,FALSE)</formula>
    </cfRule>
  </conditionalFormatting>
  <conditionalFormatting sqref="I66:I75">
    <cfRule type="expression" dxfId="63" priority="64" stopIfTrue="1">
      <formula>IF(#REF!-INT(#REF!)&gt;0,TRUE,FALSE)</formula>
    </cfRule>
  </conditionalFormatting>
  <conditionalFormatting sqref="K66:K75">
    <cfRule type="expression" dxfId="62" priority="63" stopIfTrue="1">
      <formula>IF($B57-INT($B57)&gt;0,TRUE,FALSE)</formula>
    </cfRule>
  </conditionalFormatting>
  <conditionalFormatting sqref="L67:L75">
    <cfRule type="expression" dxfId="61" priority="62" stopIfTrue="1">
      <formula>IF($B58-INT($B58)&gt;0,TRUE,FALSE)</formula>
    </cfRule>
  </conditionalFormatting>
  <conditionalFormatting sqref="O67:O75">
    <cfRule type="expression" dxfId="60" priority="61" stopIfTrue="1">
      <formula>IF($B58-INT($B58)&gt;0,TRUE,FALSE)</formula>
    </cfRule>
  </conditionalFormatting>
  <conditionalFormatting sqref="P67:P75">
    <cfRule type="expression" dxfId="59" priority="60" stopIfTrue="1">
      <formula>IF($B58-INT($B58)&gt;0,TRUE,FALSE)</formula>
    </cfRule>
  </conditionalFormatting>
  <conditionalFormatting sqref="R67:R75">
    <cfRule type="expression" dxfId="58" priority="59" stopIfTrue="1">
      <formula>IF($B58-INT($B58)&gt;0,TRUE,FALSE)</formula>
    </cfRule>
  </conditionalFormatting>
  <conditionalFormatting sqref="Q66:Q75">
    <cfRule type="expression" dxfId="57" priority="58" stopIfTrue="1">
      <formula>IF($B57-INT($B57)&gt;0,TRUE,FALSE)</formula>
    </cfRule>
  </conditionalFormatting>
  <conditionalFormatting sqref="D76:D86">
    <cfRule type="cellIs" dxfId="56" priority="56" stopIfTrue="1" operator="equal">
      <formula>"NO ADMISIBLE"</formula>
    </cfRule>
  </conditionalFormatting>
  <conditionalFormatting sqref="M78:N86 E78:E86">
    <cfRule type="expression" dxfId="55" priority="55" stopIfTrue="1">
      <formula>IF($B71-INT($B71)&gt;0,TRUE,FALSE)</formula>
    </cfRule>
  </conditionalFormatting>
  <conditionalFormatting sqref="S76:S86">
    <cfRule type="cellIs" dxfId="54" priority="53" stopIfTrue="1" operator="equal">
      <formula>"NO ADMISIBLE"</formula>
    </cfRule>
    <cfRule type="cellIs" dxfId="53" priority="54" stopIfTrue="1" operator="equal">
      <formula>"ADMISIBLE"</formula>
    </cfRule>
  </conditionalFormatting>
  <conditionalFormatting sqref="S76:S86">
    <cfRule type="cellIs" dxfId="52" priority="52" stopIfTrue="1" operator="equal">
      <formula>"PENDIENTE"</formula>
    </cfRule>
  </conditionalFormatting>
  <conditionalFormatting sqref="E77 L77:P77 R77">
    <cfRule type="expression" dxfId="51" priority="51" stopIfTrue="1">
      <formula>IF($B68-INT($B68)&gt;0,TRUE,FALSE)</formula>
    </cfRule>
  </conditionalFormatting>
  <conditionalFormatting sqref="E76:R76 J77:J86 F77:F86">
    <cfRule type="expression" dxfId="50" priority="57" stopIfTrue="1">
      <formula>IF(#REF!-INT(#REF!)&gt;0,TRUE,FALSE)</formula>
    </cfRule>
  </conditionalFormatting>
  <conditionalFormatting sqref="G77:G86">
    <cfRule type="expression" dxfId="49" priority="50" stopIfTrue="1">
      <formula>IF(#REF!-INT(#REF!)&gt;0,TRUE,FALSE)</formula>
    </cfRule>
  </conditionalFormatting>
  <conditionalFormatting sqref="H77:H86">
    <cfRule type="expression" dxfId="48" priority="49" stopIfTrue="1">
      <formula>IF(#REF!-INT(#REF!)&gt;0,TRUE,FALSE)</formula>
    </cfRule>
  </conditionalFormatting>
  <conditionalFormatting sqref="I77:I86">
    <cfRule type="expression" dxfId="47" priority="48" stopIfTrue="1">
      <formula>IF(#REF!-INT(#REF!)&gt;0,TRUE,FALSE)</formula>
    </cfRule>
  </conditionalFormatting>
  <conditionalFormatting sqref="K77:K86">
    <cfRule type="expression" dxfId="46" priority="47" stopIfTrue="1">
      <formula>IF($B68-INT($B68)&gt;0,TRUE,FALSE)</formula>
    </cfRule>
  </conditionalFormatting>
  <conditionalFormatting sqref="L78:L86">
    <cfRule type="expression" dxfId="45" priority="46" stopIfTrue="1">
      <formula>IF($B69-INT($B69)&gt;0,TRUE,FALSE)</formula>
    </cfRule>
  </conditionalFormatting>
  <conditionalFormatting sqref="O78:O86">
    <cfRule type="expression" dxfId="44" priority="45" stopIfTrue="1">
      <formula>IF($B69-INT($B69)&gt;0,TRUE,FALSE)</formula>
    </cfRule>
  </conditionalFormatting>
  <conditionalFormatting sqref="P78:P86">
    <cfRule type="expression" dxfId="43" priority="44" stopIfTrue="1">
      <formula>IF($B69-INT($B69)&gt;0,TRUE,FALSE)</formula>
    </cfRule>
  </conditionalFormatting>
  <conditionalFormatting sqref="R78:R86">
    <cfRule type="expression" dxfId="42" priority="43" stopIfTrue="1">
      <formula>IF($B69-INT($B69)&gt;0,TRUE,FALSE)</formula>
    </cfRule>
  </conditionalFormatting>
  <conditionalFormatting sqref="Q77:Q86">
    <cfRule type="expression" dxfId="41" priority="42" stopIfTrue="1">
      <formula>IF($B68-INT($B68)&gt;0,TRUE,FALSE)</formula>
    </cfRule>
  </conditionalFormatting>
  <conditionalFormatting sqref="D87:D97">
    <cfRule type="cellIs" dxfId="40" priority="40" stopIfTrue="1" operator="equal">
      <formula>"NO ADMISIBLE"</formula>
    </cfRule>
  </conditionalFormatting>
  <conditionalFormatting sqref="M89:N97 E89:E97">
    <cfRule type="expression" dxfId="39" priority="39" stopIfTrue="1">
      <formula>IF($B82-INT($B82)&gt;0,TRUE,FALSE)</formula>
    </cfRule>
  </conditionalFormatting>
  <conditionalFormatting sqref="S87:S97">
    <cfRule type="cellIs" dxfId="38" priority="37" stopIfTrue="1" operator="equal">
      <formula>"NO ADMISIBLE"</formula>
    </cfRule>
    <cfRule type="cellIs" dxfId="37" priority="38" stopIfTrue="1" operator="equal">
      <formula>"ADMISIBLE"</formula>
    </cfRule>
  </conditionalFormatting>
  <conditionalFormatting sqref="S87:S97">
    <cfRule type="cellIs" dxfId="36" priority="36" stopIfTrue="1" operator="equal">
      <formula>"PENDIENTE"</formula>
    </cfRule>
  </conditionalFormatting>
  <conditionalFormatting sqref="E88 R88 L88:P88">
    <cfRule type="expression" dxfId="35" priority="35" stopIfTrue="1">
      <formula>IF($B79-INT($B79)&gt;0,TRUE,FALSE)</formula>
    </cfRule>
  </conditionalFormatting>
  <conditionalFormatting sqref="E87:R87 J88:J97 F88:F97">
    <cfRule type="expression" dxfId="34" priority="41" stopIfTrue="1">
      <formula>IF(#REF!-INT(#REF!)&gt;0,TRUE,FALSE)</formula>
    </cfRule>
  </conditionalFormatting>
  <conditionalFormatting sqref="G88:G97">
    <cfRule type="expression" dxfId="33" priority="34" stopIfTrue="1">
      <formula>IF(#REF!-INT(#REF!)&gt;0,TRUE,FALSE)</formula>
    </cfRule>
  </conditionalFormatting>
  <conditionalFormatting sqref="H88:H97">
    <cfRule type="expression" dxfId="32" priority="33" stopIfTrue="1">
      <formula>IF(#REF!-INT(#REF!)&gt;0,TRUE,FALSE)</formula>
    </cfRule>
  </conditionalFormatting>
  <conditionalFormatting sqref="I88:I97">
    <cfRule type="expression" dxfId="31" priority="32" stopIfTrue="1">
      <formula>IF(#REF!-INT(#REF!)&gt;0,TRUE,FALSE)</formula>
    </cfRule>
  </conditionalFormatting>
  <conditionalFormatting sqref="K88:K97">
    <cfRule type="expression" dxfId="30" priority="31" stopIfTrue="1">
      <formula>IF($B79-INT($B79)&gt;0,TRUE,FALSE)</formula>
    </cfRule>
  </conditionalFormatting>
  <conditionalFormatting sqref="L89:L97">
    <cfRule type="expression" dxfId="29" priority="30" stopIfTrue="1">
      <formula>IF($B80-INT($B80)&gt;0,TRUE,FALSE)</formula>
    </cfRule>
  </conditionalFormatting>
  <conditionalFormatting sqref="O89:O97">
    <cfRule type="expression" dxfId="28" priority="29" stopIfTrue="1">
      <formula>IF($B80-INT($B80)&gt;0,TRUE,FALSE)</formula>
    </cfRule>
  </conditionalFormatting>
  <conditionalFormatting sqref="P89:P97">
    <cfRule type="expression" dxfId="27" priority="28" stopIfTrue="1">
      <formula>IF($B80-INT($B80)&gt;0,TRUE,FALSE)</formula>
    </cfRule>
  </conditionalFormatting>
  <conditionalFormatting sqref="R89:R97">
    <cfRule type="expression" dxfId="26" priority="27" stopIfTrue="1">
      <formula>IF($B80-INT($B80)&gt;0,TRUE,FALSE)</formula>
    </cfRule>
  </conditionalFormatting>
  <conditionalFormatting sqref="Q88:Q97">
    <cfRule type="expression" dxfId="25" priority="26" stopIfTrue="1">
      <formula>IF($B79-INT($B79)&gt;0,TRUE,FALSE)</formula>
    </cfRule>
  </conditionalFormatting>
  <conditionalFormatting sqref="D98:D108">
    <cfRule type="cellIs" dxfId="24" priority="24" stopIfTrue="1" operator="equal">
      <formula>"NO ADMISIBLE"</formula>
    </cfRule>
  </conditionalFormatting>
  <conditionalFormatting sqref="M100:N108 E100:E108">
    <cfRule type="expression" dxfId="23" priority="23" stopIfTrue="1">
      <formula>IF($B93-INT($B93)&gt;0,TRUE,FALSE)</formula>
    </cfRule>
  </conditionalFormatting>
  <conditionalFormatting sqref="S98:S108">
    <cfRule type="cellIs" dxfId="22" priority="21" stopIfTrue="1" operator="equal">
      <formula>"NO ADMISIBLE"</formula>
    </cfRule>
    <cfRule type="cellIs" dxfId="21" priority="22" stopIfTrue="1" operator="equal">
      <formula>"ADMISIBLE"</formula>
    </cfRule>
  </conditionalFormatting>
  <conditionalFormatting sqref="S98:S108">
    <cfRule type="cellIs" dxfId="20" priority="20" stopIfTrue="1" operator="equal">
      <formula>"PENDIENTE"</formula>
    </cfRule>
  </conditionalFormatting>
  <conditionalFormatting sqref="E99 R99 L99:P99">
    <cfRule type="expression" dxfId="19" priority="19" stopIfTrue="1">
      <formula>IF($B90-INT($B90)&gt;0,TRUE,FALSE)</formula>
    </cfRule>
  </conditionalFormatting>
  <conditionalFormatting sqref="E98:R98 J99:J108 F99:F108">
    <cfRule type="expression" dxfId="18" priority="25" stopIfTrue="1">
      <formula>IF(#REF!-INT(#REF!)&gt;0,TRUE,FALSE)</formula>
    </cfRule>
  </conditionalFormatting>
  <conditionalFormatting sqref="G99:G108">
    <cfRule type="expression" dxfId="17" priority="18" stopIfTrue="1">
      <formula>IF(#REF!-INT(#REF!)&gt;0,TRUE,FALSE)</formula>
    </cfRule>
  </conditionalFormatting>
  <conditionalFormatting sqref="H99:H108">
    <cfRule type="expression" dxfId="16" priority="17" stopIfTrue="1">
      <formula>IF(#REF!-INT(#REF!)&gt;0,TRUE,FALSE)</formula>
    </cfRule>
  </conditionalFormatting>
  <conditionalFormatting sqref="I99:I108">
    <cfRule type="expression" dxfId="15" priority="16" stopIfTrue="1">
      <formula>IF(#REF!-INT(#REF!)&gt;0,TRUE,FALSE)</formula>
    </cfRule>
  </conditionalFormatting>
  <conditionalFormatting sqref="K99:K108">
    <cfRule type="expression" dxfId="14" priority="15" stopIfTrue="1">
      <formula>IF($B90-INT($B90)&gt;0,TRUE,FALSE)</formula>
    </cfRule>
  </conditionalFormatting>
  <conditionalFormatting sqref="L100:L108">
    <cfRule type="expression" dxfId="13" priority="14" stopIfTrue="1">
      <formula>IF($B91-INT($B91)&gt;0,TRUE,FALSE)</formula>
    </cfRule>
  </conditionalFormatting>
  <conditionalFormatting sqref="O100:O108">
    <cfRule type="expression" dxfId="12" priority="13" stopIfTrue="1">
      <formula>IF($B91-INT($B91)&gt;0,TRUE,FALSE)</formula>
    </cfRule>
  </conditionalFormatting>
  <conditionalFormatting sqref="P100:P108">
    <cfRule type="expression" dxfId="11" priority="12" stopIfTrue="1">
      <formula>IF($B91-INT($B91)&gt;0,TRUE,FALSE)</formula>
    </cfRule>
  </conditionalFormatting>
  <conditionalFormatting sqref="R100:R108">
    <cfRule type="expression" dxfId="10" priority="11" stopIfTrue="1">
      <formula>IF($B91-INT($B91)&gt;0,TRUE,FALSE)</formula>
    </cfRule>
  </conditionalFormatting>
  <conditionalFormatting sqref="Q99:Q108">
    <cfRule type="expression" dxfId="9" priority="10" stopIfTrue="1">
      <formula>IF($B90-INT($B90)&gt;0,TRUE,FALSE)</formula>
    </cfRule>
  </conditionalFormatting>
  <conditionalFormatting sqref="S21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21">
    <cfRule type="cellIs" dxfId="6" priority="7" stopIfTrue="1" operator="equal">
      <formula>"PENDIENTE"</formula>
    </cfRule>
  </conditionalFormatting>
  <conditionalFormatting sqref="S54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S54">
    <cfRule type="cellIs" dxfId="3" priority="4" stopIfTrue="1" operator="equal">
      <formula>"PENDIENTE"</formula>
    </cfRule>
  </conditionalFormatting>
  <conditionalFormatting sqref="S65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S65">
    <cfRule type="cellIs" dxfId="0" priority="1" stopIfTrue="1" operator="equal">
      <formula>"PENDIENTE"</formula>
    </cfRule>
  </conditionalFormatting>
  <dataValidations count="1">
    <dataValidation type="list" allowBlank="1" showInputMessage="1" showErrorMessage="1" sqref="D10:D10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638175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CapacFinanciera,Organizacional</vt:lpstr>
      <vt:lpstr>Capacidad Residual</vt:lpstr>
      <vt:lpstr>'CapacFinanciera,Organizacional'!Área_de_impresión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margoth villarreal</dc:creator>
  <cp:lastModifiedBy>Luis Esteban Martinez Rodriguez</cp:lastModifiedBy>
  <dcterms:created xsi:type="dcterms:W3CDTF">2021-02-03T01:37:21Z</dcterms:created>
  <dcterms:modified xsi:type="dcterms:W3CDTF">2021-02-03T16:36:07Z</dcterms:modified>
</cp:coreProperties>
</file>