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iLavNtOJpfM9IljVvIydtlJKc7JOxNU+3TDR4Q4HxeQ="/>
    </ext>
  </extLst>
</workbook>
</file>

<file path=xl/sharedStrings.xml><?xml version="1.0" encoding="utf-8"?>
<sst xmlns="http://schemas.openxmlformats.org/spreadsheetml/2006/main" count="50" uniqueCount="20">
  <si>
    <t>ESTUDIO DE PRECIOS PARA PROCEDIMIENTOS TIPO BOLSA
GJ-FR- 073</t>
  </si>
  <si>
    <t>Versión: 03</t>
  </si>
  <si>
    <t>Fecha: 28-02-2025</t>
  </si>
  <si>
    <t>Página: 1 de 1</t>
  </si>
  <si>
    <t>OBJETO: Suministro de bonos alimentarios y los servicios logísticos para la organización, coordinación, entrega y control de bonos alimentarios, con los que se beneficiará a estudiantes de la Institución que pertenecen a los estratos 1, 2 o 3 de los grupos de Sisbén A (pobreza extrema), B (pobreza moderada), C (condición de vulnerabilidad con riesgo de caer en pobreza) o grupo D (solo en casos donde se demuestre que se tiene una necesidad económica avalada por el comité de beneficios), con el fin de continuar aportando a la permanencia con calidad, contribuir a la formación integral y en desarrollo del plan de desarrollo institucional 2024-2028.</t>
  </si>
  <si>
    <t>Cotización No. 1:EXPERTOS PROFESIONALES EN SERVICIOS SOCIALES INTEGRALES  EPSI,  Fecha de cotización: 06/07/2026</t>
  </si>
  <si>
    <t>Cotización No. 2: CONTROL GRUPO EMPRESARIAL,  Fecha de cotización: 7/07/2026</t>
  </si>
  <si>
    <t>Cotización No.3: INDUSTRIAS ALIMENTICIAS ENRIPAN S.A.S.,  Fecha de cotización: 22/06/2026</t>
  </si>
  <si>
    <t>Menor valor por item</t>
  </si>
  <si>
    <t xml:space="preserve">Item </t>
  </si>
  <si>
    <t xml:space="preserve">Unidad de medida </t>
  </si>
  <si>
    <t xml:space="preserve">Cantidad </t>
  </si>
  <si>
    <t>Valor Unitario</t>
  </si>
  <si>
    <t>Valor total</t>
  </si>
  <si>
    <t>Auxilio alimentario Institución Universitaria Colegio Mayor de Antioquia (presenciales o virtuales).</t>
  </si>
  <si>
    <t xml:space="preserve">Unidad  </t>
  </si>
  <si>
    <t>Logística (Trámite de auxilios, distribución, informe consolidado con listado  de beneficiarios semanalmente, lugares de adquisición, fechas de redención de auxilios, productos adquiridos, recibo y registro de  evidencias  de redenciones anteriores para activar la siguiente).</t>
  </si>
  <si>
    <t>Unidad</t>
  </si>
  <si>
    <t xml:space="preserve">Valor total </t>
  </si>
  <si>
    <r>
      <rPr>
        <rFont val="Calibri"/>
        <b/>
        <color theme="1"/>
        <sz val="10.0"/>
        <u/>
      </rPr>
      <t>Nota:</t>
    </r>
    <r>
      <rPr>
        <rFont val="Calibri"/>
        <b/>
        <color theme="1"/>
        <sz val="10.0"/>
      </rPr>
      <t xml:space="preserve"> Los bienes o servicios cotizados en el presente estudio de precios incluyen los impuestos a los que haya lugar. 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</si>
</sst>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&quot;$&quot;\ #,##0"/>
    <numFmt numFmtId="165" formatCode="&quot;$&quot;\ #,##0;\-&quot;$&quot;\ #,##0"/>
    <numFmt numFmtId="166" formatCode="[$$-240A]\ #,##0;\-[$$-240A]\ #,##0"/>
    <numFmt numFmtId="167" formatCode="_-&quot;$&quot;\ * #,##0_-;\-&quot;$&quot;\ * #,##0_-;_-&quot;$&quot;\ * &quot;-&quot;_-;_-@"/>
  </numFmts>
  <fonts count="8">
    <font>
      <sz val="11.0"/>
      <color theme="1"/>
      <name val="Calibri"/>
      <scheme val="minor"/>
    </font>
    <font>
      <b/>
      <sz val="9.0"/>
      <color theme="1"/>
      <name val="Calibri"/>
    </font>
    <font/>
    <font>
      <b/>
      <sz val="11.0"/>
      <color theme="1"/>
      <name val="Calibri"/>
    </font>
    <font>
      <sz val="8.0"/>
      <color theme="1"/>
      <name val="Calibri"/>
    </font>
    <font>
      <b/>
      <sz val="8.0"/>
      <color theme="1"/>
      <name val="Calibri"/>
    </font>
    <font>
      <sz val="11.0"/>
      <color theme="1"/>
      <name val="Calibri"/>
    </font>
    <font>
      <b/>
      <sz val="10.0"/>
      <color theme="1"/>
      <name val="Calibri"/>
    </font>
  </fonts>
  <fills count="7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ECECEC"/>
        <bgColor rgb="FFECECEC"/>
      </patternFill>
    </fill>
    <fill>
      <patternFill patternType="solid">
        <fgColor rgb="FFFBE4D5"/>
        <bgColor rgb="FFFBE4D5"/>
      </patternFill>
    </fill>
    <fill>
      <patternFill patternType="solid">
        <fgColor rgb="FFD9E2F3"/>
        <bgColor rgb="FFD9E2F3"/>
      </patternFill>
    </fill>
    <fill>
      <patternFill patternType="solid">
        <fgColor rgb="FFF2F2F2"/>
        <bgColor rgb="FFF2F2F2"/>
      </patternFill>
    </fill>
  </fills>
  <borders count="37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  <bottom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/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top style="thin">
        <color rgb="FF000000"/>
      </top>
      <bottom style="medium">
        <color rgb="FF000000"/>
      </bottom>
    </border>
    <border>
      <left style="thin">
        <color rgb="FF000000"/>
      </left>
      <right/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/>
      <bottom style="medium">
        <color rgb="FF000000"/>
      </bottom>
    </border>
  </borders>
  <cellStyleXfs count="1">
    <xf borderId="0" fillId="0" fontId="0" numFmtId="0" applyAlignment="1" applyFont="1"/>
  </cellStyleXfs>
  <cellXfs count="70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horizontal="center"/>
    </xf>
    <xf borderId="1" fillId="0" fontId="4" numFmtId="0" xfId="0" applyAlignment="1" applyBorder="1" applyFont="1">
      <alignment horizontal="center" shrinkToFit="0" vertical="center" wrapText="1"/>
    </xf>
    <xf borderId="4" fillId="0" fontId="4" numFmtId="0" xfId="0" applyAlignment="1" applyBorder="1" applyFont="1">
      <alignment horizontal="center" shrinkToFit="0" vertical="center" wrapText="1"/>
    </xf>
    <xf borderId="1" fillId="2" fontId="4" numFmtId="0" xfId="0" applyAlignment="1" applyBorder="1" applyFill="1" applyFont="1">
      <alignment horizontal="center" shrinkToFit="0" vertical="center" wrapText="1"/>
    </xf>
    <xf borderId="5" fillId="0" fontId="5" numFmtId="0" xfId="0" applyAlignment="1" applyBorder="1" applyFont="1">
      <alignment horizontal="left" readingOrder="0" shrinkToFit="0" vertical="center" wrapText="1"/>
    </xf>
    <xf borderId="6" fillId="0" fontId="2" numFmtId="0" xfId="0" applyBorder="1" applyFont="1"/>
    <xf borderId="7" fillId="0" fontId="2" numFmtId="0" xfId="0" applyBorder="1" applyFont="1"/>
    <xf borderId="8" fillId="3" fontId="5" numFmtId="0" xfId="0" applyAlignment="1" applyBorder="1" applyFill="1" applyFont="1">
      <alignment horizontal="center" shrinkToFit="0" vertical="center" wrapText="1"/>
    </xf>
    <xf borderId="9" fillId="0" fontId="2" numFmtId="0" xfId="0" applyBorder="1" applyFont="1"/>
    <xf borderId="10" fillId="0" fontId="2" numFmtId="0" xfId="0" applyBorder="1" applyFont="1"/>
    <xf borderId="11" fillId="4" fontId="5" numFmtId="0" xfId="0" applyAlignment="1" applyBorder="1" applyFill="1" applyFont="1">
      <alignment horizontal="center" shrinkToFit="0" vertical="center" wrapText="1"/>
    </xf>
    <xf borderId="12" fillId="0" fontId="2" numFmtId="0" xfId="0" applyBorder="1" applyFont="1"/>
    <xf borderId="13" fillId="0" fontId="2" numFmtId="0" xfId="0" applyBorder="1" applyFont="1"/>
    <xf borderId="11" fillId="5" fontId="5" numFmtId="0" xfId="0" applyAlignment="1" applyBorder="1" applyFill="1" applyFont="1">
      <alignment horizontal="center" shrinkToFit="0" vertical="center" wrapText="1"/>
    </xf>
    <xf borderId="14" fillId="4" fontId="5" numFmtId="0" xfId="0" applyAlignment="1" applyBorder="1" applyFont="1">
      <alignment horizontal="center" shrinkToFit="0" vertical="center" wrapText="1"/>
    </xf>
    <xf borderId="15" fillId="3" fontId="4" numFmtId="0" xfId="0" applyBorder="1" applyFont="1"/>
    <xf borderId="16" fillId="3" fontId="5" numFmtId="0" xfId="0" applyAlignment="1" applyBorder="1" applyFont="1">
      <alignment horizontal="center" shrinkToFit="0" vertical="center" wrapText="1"/>
    </xf>
    <xf borderId="17" fillId="3" fontId="5" numFmtId="0" xfId="0" applyAlignment="1" applyBorder="1" applyFont="1">
      <alignment horizontal="center" shrinkToFit="0" vertical="center" wrapText="1"/>
    </xf>
    <xf borderId="18" fillId="3" fontId="5" numFmtId="0" xfId="0" applyAlignment="1" applyBorder="1" applyFont="1">
      <alignment horizontal="center" shrinkToFit="0" vertical="center" wrapText="1"/>
    </xf>
    <xf borderId="19" fillId="3" fontId="5" numFmtId="0" xfId="0" applyAlignment="1" applyBorder="1" applyFont="1">
      <alignment horizontal="center" shrinkToFit="0" vertical="center" wrapText="1"/>
    </xf>
    <xf borderId="20" fillId="4" fontId="4" numFmtId="0" xfId="0" applyAlignment="1" applyBorder="1" applyFont="1">
      <alignment horizontal="center"/>
    </xf>
    <xf borderId="21" fillId="4" fontId="5" numFmtId="0" xfId="0" applyAlignment="1" applyBorder="1" applyFont="1">
      <alignment horizontal="center" shrinkToFit="0" vertical="center" wrapText="1"/>
    </xf>
    <xf borderId="22" fillId="4" fontId="5" numFmtId="0" xfId="0" applyAlignment="1" applyBorder="1" applyFont="1">
      <alignment horizontal="center" shrinkToFit="0" vertical="center" wrapText="1"/>
    </xf>
    <xf borderId="23" fillId="5" fontId="4" numFmtId="0" xfId="0" applyAlignment="1" applyBorder="1" applyFont="1">
      <alignment horizontal="center"/>
    </xf>
    <xf borderId="21" fillId="5" fontId="5" numFmtId="0" xfId="0" applyAlignment="1" applyBorder="1" applyFont="1">
      <alignment horizontal="center" shrinkToFit="0" vertical="center" wrapText="1"/>
    </xf>
    <xf borderId="22" fillId="5" fontId="5" numFmtId="0" xfId="0" applyAlignment="1" applyBorder="1" applyFont="1">
      <alignment horizontal="center" shrinkToFit="0" vertical="center" wrapText="1"/>
    </xf>
    <xf borderId="15" fillId="4" fontId="5" numFmtId="0" xfId="0" applyAlignment="1" applyBorder="1" applyFont="1">
      <alignment horizontal="center" shrinkToFit="0" vertical="center" wrapText="1"/>
    </xf>
    <xf borderId="16" fillId="4" fontId="5" numFmtId="0" xfId="0" applyAlignment="1" applyBorder="1" applyFont="1">
      <alignment horizontal="center" shrinkToFit="0" vertical="center" wrapText="1"/>
    </xf>
    <xf borderId="19" fillId="4" fontId="5" numFmtId="0" xfId="0" applyAlignment="1" applyBorder="1" applyFont="1">
      <alignment horizontal="center" shrinkToFit="0" vertical="center" wrapText="1"/>
    </xf>
    <xf borderId="24" fillId="3" fontId="5" numFmtId="0" xfId="0" applyAlignment="1" applyBorder="1" applyFont="1">
      <alignment horizontal="center" shrinkToFit="0" vertical="center" wrapText="1"/>
    </xf>
    <xf borderId="1" fillId="3" fontId="4" numFmtId="0" xfId="0" applyAlignment="1" applyBorder="1" applyFont="1">
      <alignment shrinkToFit="0" vertical="center" wrapText="1"/>
    </xf>
    <xf borderId="4" fillId="3" fontId="4" numFmtId="0" xfId="0" applyAlignment="1" applyBorder="1" applyFont="1">
      <alignment horizontal="left" vertical="center"/>
    </xf>
    <xf borderId="4" fillId="3" fontId="4" numFmtId="0" xfId="0" applyAlignment="1" applyBorder="1" applyFont="1">
      <alignment horizontal="center" vertical="center"/>
    </xf>
    <xf borderId="25" fillId="3" fontId="4" numFmtId="164" xfId="0" applyAlignment="1" applyBorder="1" applyFont="1" applyNumberFormat="1">
      <alignment horizontal="left" vertical="center"/>
    </xf>
    <xf borderId="26" fillId="3" fontId="5" numFmtId="164" xfId="0" applyAlignment="1" applyBorder="1" applyFont="1" applyNumberFormat="1">
      <alignment horizontal="left" vertical="center"/>
    </xf>
    <xf borderId="27" fillId="4" fontId="5" numFmtId="0" xfId="0" applyAlignment="1" applyBorder="1" applyFont="1">
      <alignment horizontal="center" vertical="center"/>
    </xf>
    <xf borderId="4" fillId="4" fontId="4" numFmtId="0" xfId="0" applyAlignment="1" applyBorder="1" applyFont="1">
      <alignment shrinkToFit="0" vertical="center" wrapText="1"/>
    </xf>
    <xf borderId="21" fillId="4" fontId="4" numFmtId="0" xfId="0" applyAlignment="1" applyBorder="1" applyFont="1">
      <alignment horizontal="center" shrinkToFit="0" vertical="center" wrapText="1"/>
    </xf>
    <xf borderId="21" fillId="4" fontId="4" numFmtId="164" xfId="0" applyAlignment="1" applyBorder="1" applyFont="1" applyNumberFormat="1">
      <alignment horizontal="center" shrinkToFit="0" vertical="center" wrapText="1"/>
    </xf>
    <xf borderId="21" fillId="4" fontId="5" numFmtId="164" xfId="0" applyAlignment="1" applyBorder="1" applyFont="1" applyNumberFormat="1">
      <alignment horizontal="center" shrinkToFit="0" vertical="center" wrapText="1"/>
    </xf>
    <xf borderId="24" fillId="5" fontId="5" numFmtId="0" xfId="0" applyAlignment="1" applyBorder="1" applyFont="1">
      <alignment horizontal="center"/>
    </xf>
    <xf borderId="21" fillId="5" fontId="4" numFmtId="0" xfId="0" applyAlignment="1" applyBorder="1" applyFont="1">
      <alignment horizontal="left" shrinkToFit="0" vertical="center" wrapText="1"/>
    </xf>
    <xf borderId="4" fillId="5" fontId="4" numFmtId="0" xfId="0" applyAlignment="1" applyBorder="1" applyFont="1">
      <alignment horizontal="center" vertical="center"/>
    </xf>
    <xf borderId="28" fillId="5" fontId="4" numFmtId="164" xfId="0" applyAlignment="1" applyBorder="1" applyFont="1" applyNumberFormat="1">
      <alignment horizontal="center" vertical="center"/>
    </xf>
    <xf borderId="26" fillId="5" fontId="5" numFmtId="165" xfId="0" applyAlignment="1" applyBorder="1" applyFont="1" applyNumberFormat="1">
      <alignment vertical="center"/>
    </xf>
    <xf borderId="4" fillId="4" fontId="4" numFmtId="0" xfId="0" applyAlignment="1" applyBorder="1" applyFont="1">
      <alignment shrinkToFit="0" wrapText="1"/>
    </xf>
    <xf borderId="29" fillId="4" fontId="5" numFmtId="164" xfId="0" applyAlignment="1" applyBorder="1" applyFont="1" applyNumberFormat="1">
      <alignment horizontal="center" shrinkToFit="0" vertical="center" wrapText="1"/>
    </xf>
    <xf borderId="24" fillId="3" fontId="5" numFmtId="0" xfId="0" applyAlignment="1" applyBorder="1" applyFont="1">
      <alignment horizontal="center" vertical="center"/>
    </xf>
    <xf borderId="25" fillId="6" fontId="4" numFmtId="164" xfId="0" applyAlignment="1" applyBorder="1" applyFill="1" applyFont="1" applyNumberFormat="1">
      <alignment horizontal="left" vertical="center"/>
    </xf>
    <xf borderId="26" fillId="6" fontId="5" numFmtId="164" xfId="0" applyAlignment="1" applyBorder="1" applyFont="1" applyNumberFormat="1">
      <alignment horizontal="left" vertical="center"/>
    </xf>
    <xf borderId="4" fillId="4" fontId="4" numFmtId="0" xfId="0" applyAlignment="1" applyBorder="1" applyFont="1">
      <alignment horizontal="center" vertical="center"/>
    </xf>
    <xf borderId="29" fillId="4" fontId="4" numFmtId="164" xfId="0" applyAlignment="1" applyBorder="1" applyFont="1" applyNumberFormat="1">
      <alignment horizontal="center" shrinkToFit="0" vertical="center" wrapText="1"/>
    </xf>
    <xf borderId="30" fillId="3" fontId="5" numFmtId="0" xfId="0" applyAlignment="1" applyBorder="1" applyFont="1">
      <alignment horizontal="center"/>
    </xf>
    <xf borderId="31" fillId="0" fontId="2" numFmtId="0" xfId="0" applyBorder="1" applyFont="1"/>
    <xf borderId="32" fillId="0" fontId="2" numFmtId="0" xfId="0" applyBorder="1" applyFont="1"/>
    <xf borderId="33" fillId="6" fontId="5" numFmtId="166" xfId="0" applyAlignment="1" applyBorder="1" applyFont="1" applyNumberFormat="1">
      <alignment horizontal="center"/>
    </xf>
    <xf borderId="34" fillId="4" fontId="5" numFmtId="0" xfId="0" applyAlignment="1" applyBorder="1" applyFont="1">
      <alignment horizontal="center"/>
    </xf>
    <xf borderId="35" fillId="4" fontId="5" numFmtId="167" xfId="0" applyBorder="1" applyFont="1" applyNumberFormat="1"/>
    <xf borderId="30" fillId="5" fontId="5" numFmtId="0" xfId="0" applyAlignment="1" applyBorder="1" applyFont="1">
      <alignment horizontal="center"/>
    </xf>
    <xf borderId="33" fillId="5" fontId="5" numFmtId="165" xfId="0" applyAlignment="1" applyBorder="1" applyFont="1" applyNumberFormat="1">
      <alignment vertical="center"/>
    </xf>
    <xf borderId="30" fillId="4" fontId="5" numFmtId="0" xfId="0" applyAlignment="1" applyBorder="1" applyFont="1">
      <alignment horizontal="center"/>
    </xf>
    <xf borderId="36" fillId="4" fontId="4" numFmtId="164" xfId="0" applyAlignment="1" applyBorder="1" applyFont="1" applyNumberFormat="1">
      <alignment horizontal="center" shrinkToFit="0" vertical="center" wrapText="1"/>
    </xf>
    <xf borderId="0" fillId="0" fontId="6" numFmtId="0" xfId="0" applyAlignment="1" applyFont="1">
      <alignment horizontal="center"/>
    </xf>
    <xf borderId="0" fillId="0" fontId="7" numFmtId="0" xfId="0" applyFont="1"/>
    <xf borderId="0" fillId="0" fontId="3" numFmtId="0" xfId="0" applyFont="1"/>
    <xf borderId="0" fillId="0" fontId="6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85725</xdr:colOff>
      <xdr:row>0</xdr:row>
      <xdr:rowOff>47625</xdr:rowOff>
    </xdr:from>
    <xdr:ext cx="1857375" cy="6477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.71"/>
    <col customWidth="1" min="2" max="2" width="13.71"/>
    <col customWidth="1" min="3" max="3" width="7.86"/>
    <col customWidth="1" min="4" max="4" width="7.0"/>
    <col customWidth="1" min="5" max="5" width="7.14"/>
    <col customWidth="1" min="6" max="6" width="10.43"/>
    <col customWidth="1" min="7" max="7" width="2.86"/>
    <col customWidth="1" min="9" max="9" width="7.86"/>
    <col customWidth="1" min="10" max="10" width="6.71"/>
    <col customWidth="1" min="11" max="11" width="7.14"/>
    <col customWidth="1" min="12" max="12" width="11.86"/>
    <col customWidth="1" min="13" max="13" width="3.29"/>
    <col customWidth="1" min="14" max="14" width="12.57"/>
    <col customWidth="1" min="15" max="15" width="7.86"/>
    <col customWidth="1" min="16" max="17" width="6.86"/>
    <col customWidth="1" min="18" max="18" width="10.71"/>
    <col customWidth="1" min="19" max="19" width="13.0"/>
    <col customWidth="1" min="20" max="20" width="7.57"/>
    <col customWidth="1" min="21" max="21" width="6.86"/>
    <col customWidth="1" min="22" max="22" width="7.0"/>
    <col customWidth="1" min="23" max="23" width="11.71"/>
    <col customWidth="1" min="24" max="24" width="20.86"/>
    <col customWidth="1" min="25" max="25" width="9.14"/>
  </cols>
  <sheetData>
    <row r="1" ht="59.2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4"/>
      <c r="Y1" s="4"/>
    </row>
    <row r="2" ht="18.0" customHeight="1">
      <c r="A2" s="5" t="s">
        <v>1</v>
      </c>
      <c r="B2" s="2"/>
      <c r="C2" s="2"/>
      <c r="D2" s="2"/>
      <c r="E2" s="3"/>
      <c r="F2" s="6"/>
      <c r="G2" s="7" t="s">
        <v>2</v>
      </c>
      <c r="H2" s="2"/>
      <c r="I2" s="2"/>
      <c r="J2" s="2"/>
      <c r="K2" s="2"/>
      <c r="L2" s="3"/>
      <c r="M2" s="5" t="s">
        <v>3</v>
      </c>
      <c r="N2" s="2"/>
      <c r="O2" s="2"/>
      <c r="P2" s="2"/>
      <c r="Q2" s="2"/>
      <c r="R2" s="2"/>
      <c r="S2" s="2"/>
      <c r="T2" s="2"/>
      <c r="U2" s="2"/>
      <c r="V2" s="2"/>
      <c r="W2" s="3"/>
      <c r="X2" s="4"/>
      <c r="Y2" s="4"/>
    </row>
    <row r="3" ht="48.75" customHeight="1">
      <c r="A3" s="8" t="s">
        <v>4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/>
      <c r="X3" s="4"/>
      <c r="Y3" s="4"/>
    </row>
    <row r="4" ht="29.25" customHeight="1">
      <c r="A4" s="11" t="s">
        <v>5</v>
      </c>
      <c r="B4" s="12"/>
      <c r="C4" s="12"/>
      <c r="D4" s="12"/>
      <c r="E4" s="12"/>
      <c r="F4" s="13"/>
      <c r="G4" s="14" t="s">
        <v>6</v>
      </c>
      <c r="H4" s="15"/>
      <c r="I4" s="15"/>
      <c r="J4" s="15"/>
      <c r="K4" s="15"/>
      <c r="L4" s="16"/>
      <c r="M4" s="17" t="s">
        <v>7</v>
      </c>
      <c r="N4" s="15"/>
      <c r="O4" s="15"/>
      <c r="P4" s="15"/>
      <c r="Q4" s="15"/>
      <c r="R4" s="16"/>
      <c r="S4" s="18" t="s">
        <v>8</v>
      </c>
      <c r="T4" s="12"/>
      <c r="U4" s="12"/>
      <c r="V4" s="12"/>
      <c r="W4" s="13"/>
      <c r="X4" s="4"/>
      <c r="Y4" s="4"/>
    </row>
    <row r="5" ht="30.0" customHeight="1">
      <c r="A5" s="19"/>
      <c r="B5" s="20" t="s">
        <v>9</v>
      </c>
      <c r="C5" s="21" t="s">
        <v>10</v>
      </c>
      <c r="D5" s="21" t="s">
        <v>11</v>
      </c>
      <c r="E5" s="22" t="s">
        <v>12</v>
      </c>
      <c r="F5" s="23" t="s">
        <v>13</v>
      </c>
      <c r="G5" s="24"/>
      <c r="H5" s="25" t="s">
        <v>9</v>
      </c>
      <c r="I5" s="25" t="s">
        <v>10</v>
      </c>
      <c r="J5" s="25" t="s">
        <v>11</v>
      </c>
      <c r="K5" s="26" t="s">
        <v>12</v>
      </c>
      <c r="L5" s="26" t="s">
        <v>13</v>
      </c>
      <c r="M5" s="27"/>
      <c r="N5" s="28" t="s">
        <v>9</v>
      </c>
      <c r="O5" s="28" t="s">
        <v>10</v>
      </c>
      <c r="P5" s="28" t="s">
        <v>11</v>
      </c>
      <c r="Q5" s="28" t="s">
        <v>12</v>
      </c>
      <c r="R5" s="29" t="s">
        <v>13</v>
      </c>
      <c r="S5" s="30" t="s">
        <v>9</v>
      </c>
      <c r="T5" s="31" t="s">
        <v>10</v>
      </c>
      <c r="U5" s="31" t="s">
        <v>11</v>
      </c>
      <c r="V5" s="31" t="s">
        <v>12</v>
      </c>
      <c r="W5" s="32" t="s">
        <v>13</v>
      </c>
      <c r="Y5" s="4"/>
    </row>
    <row r="6" ht="93.0" customHeight="1">
      <c r="A6" s="33">
        <v>1.0</v>
      </c>
      <c r="B6" s="34" t="s">
        <v>14</v>
      </c>
      <c r="C6" s="35" t="s">
        <v>15</v>
      </c>
      <c r="D6" s="36">
        <v>1.0</v>
      </c>
      <c r="E6" s="37">
        <v>60000.0</v>
      </c>
      <c r="F6" s="38">
        <f>D6*E6</f>
        <v>60000</v>
      </c>
      <c r="G6" s="39">
        <v>1.0</v>
      </c>
      <c r="H6" s="40" t="s">
        <v>14</v>
      </c>
      <c r="I6" s="41" t="s">
        <v>15</v>
      </c>
      <c r="J6" s="41">
        <v>1.0</v>
      </c>
      <c r="K6" s="42">
        <v>60000.0</v>
      </c>
      <c r="L6" s="43">
        <f t="shared" ref="L6:L7" si="1">J6*K6</f>
        <v>60000</v>
      </c>
      <c r="M6" s="44">
        <v>1.0</v>
      </c>
      <c r="N6" s="45" t="s">
        <v>14</v>
      </c>
      <c r="O6" s="46" t="s">
        <v>15</v>
      </c>
      <c r="P6" s="46">
        <v>1.0</v>
      </c>
      <c r="Q6" s="47">
        <v>60000.0</v>
      </c>
      <c r="R6" s="48">
        <f t="shared" ref="R6:R7" si="2">P6*Q6</f>
        <v>60000</v>
      </c>
      <c r="S6" s="49" t="s">
        <v>14</v>
      </c>
      <c r="T6" s="41" t="s">
        <v>15</v>
      </c>
      <c r="U6" s="41">
        <v>1.0</v>
      </c>
      <c r="V6" s="42">
        <v>60000.0</v>
      </c>
      <c r="W6" s="50">
        <f t="shared" ref="W6:W7" si="3">U6*V6</f>
        <v>60000</v>
      </c>
      <c r="Y6" s="4"/>
    </row>
    <row r="7" ht="210.0" customHeight="1">
      <c r="A7" s="51">
        <v>2.0</v>
      </c>
      <c r="B7" s="34" t="s">
        <v>16</v>
      </c>
      <c r="C7" s="35" t="s">
        <v>15</v>
      </c>
      <c r="D7" s="36">
        <v>1.0</v>
      </c>
      <c r="E7" s="52">
        <v>18445.0</v>
      </c>
      <c r="F7" s="53">
        <f>E7*D7</f>
        <v>18445</v>
      </c>
      <c r="G7" s="39">
        <v>2.0</v>
      </c>
      <c r="H7" s="40" t="s">
        <v>16</v>
      </c>
      <c r="I7" s="54" t="s">
        <v>17</v>
      </c>
      <c r="J7" s="41">
        <v>1.0</v>
      </c>
      <c r="K7" s="42">
        <v>30345.0</v>
      </c>
      <c r="L7" s="43">
        <f t="shared" si="1"/>
        <v>30345</v>
      </c>
      <c r="M7" s="44">
        <v>2.0</v>
      </c>
      <c r="N7" s="45" t="s">
        <v>16</v>
      </c>
      <c r="O7" s="46" t="s">
        <v>15</v>
      </c>
      <c r="P7" s="46">
        <v>1.0</v>
      </c>
      <c r="Q7" s="47">
        <v>24990.0</v>
      </c>
      <c r="R7" s="48">
        <f t="shared" si="2"/>
        <v>24990</v>
      </c>
      <c r="S7" s="49" t="s">
        <v>16</v>
      </c>
      <c r="T7" s="54" t="s">
        <v>17</v>
      </c>
      <c r="U7" s="41">
        <v>1.0</v>
      </c>
      <c r="V7" s="42">
        <v>18445.0</v>
      </c>
      <c r="W7" s="55">
        <f t="shared" si="3"/>
        <v>18445</v>
      </c>
      <c r="Y7" s="4"/>
    </row>
    <row r="8">
      <c r="A8" s="56" t="s">
        <v>18</v>
      </c>
      <c r="B8" s="57"/>
      <c r="C8" s="57"/>
      <c r="D8" s="57"/>
      <c r="E8" s="58"/>
      <c r="F8" s="59">
        <f>F7+F6</f>
        <v>78445</v>
      </c>
      <c r="G8" s="60" t="s">
        <v>18</v>
      </c>
      <c r="H8" s="57"/>
      <c r="I8" s="57"/>
      <c r="J8" s="57"/>
      <c r="K8" s="57"/>
      <c r="L8" s="61">
        <f>SUM(L6:L7)</f>
        <v>90345</v>
      </c>
      <c r="M8" s="62" t="s">
        <v>18</v>
      </c>
      <c r="N8" s="57"/>
      <c r="O8" s="57"/>
      <c r="P8" s="57"/>
      <c r="Q8" s="57"/>
      <c r="R8" s="63">
        <f>SUM(R6:R7)</f>
        <v>84990</v>
      </c>
      <c r="S8" s="64" t="s">
        <v>13</v>
      </c>
      <c r="T8" s="57"/>
      <c r="U8" s="57"/>
      <c r="V8" s="58"/>
      <c r="W8" s="65">
        <f>SUM(W6:W7)</f>
        <v>78445</v>
      </c>
      <c r="Y8" s="4"/>
    </row>
    <row r="9">
      <c r="B9" s="4"/>
      <c r="C9" s="66"/>
      <c r="D9" s="66"/>
      <c r="E9" s="66"/>
      <c r="F9" s="66"/>
      <c r="H9" s="4"/>
      <c r="I9" s="66"/>
      <c r="J9" s="66"/>
      <c r="K9" s="66"/>
      <c r="L9" s="66"/>
      <c r="N9" s="4"/>
      <c r="O9" s="4"/>
      <c r="P9" s="4"/>
      <c r="Q9" s="4"/>
      <c r="R9" s="4"/>
      <c r="S9" s="4"/>
      <c r="T9" s="4"/>
    </row>
    <row r="10">
      <c r="B10" s="67" t="s">
        <v>19</v>
      </c>
      <c r="C10" s="68"/>
      <c r="D10" s="68"/>
      <c r="E10" s="68"/>
      <c r="F10" s="68"/>
      <c r="G10" s="4"/>
      <c r="H10" s="4"/>
      <c r="I10" s="4"/>
      <c r="J10" s="4"/>
      <c r="K10" s="4"/>
      <c r="L10" s="4"/>
      <c r="M10" s="4"/>
      <c r="N10" s="4"/>
      <c r="O10" s="4"/>
    </row>
    <row r="11" ht="28.5" customHeight="1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>
      <c r="A12" s="68"/>
      <c r="B12" s="68"/>
      <c r="C12" s="68"/>
      <c r="D12" s="69"/>
      <c r="E12" s="69"/>
      <c r="F12" s="69"/>
      <c r="G12" s="69"/>
      <c r="H12" s="4"/>
      <c r="I12" s="4"/>
      <c r="J12" s="4"/>
      <c r="K12" s="4"/>
      <c r="L12" s="4"/>
      <c r="M12" s="4"/>
      <c r="N12" s="4"/>
      <c r="O12" s="4"/>
    </row>
    <row r="13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ht="15.75" customHeight="1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ht="15.75" customHeight="1">
      <c r="B19" s="66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ht="15.75" customHeight="1">
      <c r="G20" s="66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ht="15.75" customHeight="1">
      <c r="G21" s="66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ht="15.75" customHeight="1">
      <c r="G22" s="66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ht="15.75" customHeight="1">
      <c r="G23" s="66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ht="15.75" customHeight="1">
      <c r="G24" s="66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ht="15.75" customHeight="1">
      <c r="G25" s="66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ht="15.75" customHeight="1">
      <c r="G26" s="66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ht="15.75" customHeight="1">
      <c r="G27" s="66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ht="15.75" customHeight="1">
      <c r="G28" s="66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ht="15.75" customHeight="1">
      <c r="G29" s="66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ht="15.75" customHeight="1">
      <c r="G30" s="66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ht="15.75" customHeight="1">
      <c r="G31" s="66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ht="15.75" customHeight="1">
      <c r="G32" s="66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ht="15.75" customHeight="1">
      <c r="G33" s="66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ht="15.75" customHeight="1">
      <c r="G34" s="66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ht="15.75" customHeight="1">
      <c r="G35" s="66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ht="15.75" customHeight="1">
      <c r="G36" s="66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ht="15.75" customHeight="1">
      <c r="G37" s="66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ht="15.75" customHeight="1">
      <c r="G38" s="66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ht="15.75" customHeight="1">
      <c r="G39" s="66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ht="15.75" customHeight="1">
      <c r="G40" s="66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ht="15.75" customHeight="1">
      <c r="G41" s="66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 ht="15.75" customHeight="1">
      <c r="G42" s="66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 ht="15.75" customHeight="1">
      <c r="G43" s="66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 ht="15.75" customHeight="1">
      <c r="G44" s="66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 ht="15.75" customHeight="1">
      <c r="G45" s="66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 ht="15.75" customHeight="1">
      <c r="G46" s="66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 ht="15.75" customHeight="1">
      <c r="G47" s="66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 ht="15.75" customHeight="1">
      <c r="G48" s="66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 ht="15.75" customHeight="1">
      <c r="G49" s="66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 ht="15.75" customHeight="1">
      <c r="G50" s="66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 ht="15.75" customHeight="1">
      <c r="G51" s="66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 ht="15.75" customHeight="1">
      <c r="G52" s="66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 ht="15.75" customHeight="1">
      <c r="G53" s="66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ht="15.75" customHeight="1">
      <c r="G54" s="66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 ht="15.75" customHeight="1">
      <c r="G55" s="66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 ht="15.75" customHeight="1">
      <c r="G56" s="66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 ht="15.75" customHeight="1">
      <c r="G57" s="66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 ht="15.75" customHeight="1">
      <c r="G58" s="66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 ht="15.75" customHeight="1">
      <c r="G59" s="66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 ht="15.75" customHeight="1">
      <c r="G60" s="66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 ht="15.75" customHeight="1">
      <c r="G61" s="66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 ht="15.75" customHeight="1">
      <c r="G62" s="66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 ht="15.75" customHeight="1">
      <c r="G63" s="66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ht="15.75" customHeight="1">
      <c r="G64" s="66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 ht="15.75" customHeight="1">
      <c r="G65" s="66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 ht="15.75" customHeight="1">
      <c r="G66" s="66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 ht="15.75" customHeight="1">
      <c r="G67" s="66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 ht="15.75" customHeight="1">
      <c r="G68" s="66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 ht="15.75" customHeight="1">
      <c r="G69" s="66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 ht="15.75" customHeight="1">
      <c r="G70" s="66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 ht="15.75" customHeight="1">
      <c r="G71" s="66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ht="15.75" customHeight="1">
      <c r="G72" s="66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ht="15.75" customHeight="1">
      <c r="G73" s="66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ht="15.75" customHeight="1">
      <c r="G74" s="66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ht="15.75" customHeight="1">
      <c r="G75" s="66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ht="15.75" customHeight="1">
      <c r="G76" s="66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ht="15.75" customHeight="1">
      <c r="G77" s="66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ht="15.75" customHeight="1">
      <c r="G78" s="66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 ht="15.75" customHeight="1">
      <c r="G79" s="66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ht="15.75" customHeight="1">
      <c r="G80" s="66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ht="15.75" customHeight="1">
      <c r="G81" s="66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ht="15.75" customHeight="1">
      <c r="G82" s="66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ht="15.75" customHeight="1">
      <c r="G83" s="66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ht="15.75" customHeight="1">
      <c r="G84" s="66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ht="15.75" customHeight="1">
      <c r="G85" s="66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ht="15.75" customHeight="1">
      <c r="G86" s="66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ht="15.75" customHeight="1">
      <c r="G87" s="66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ht="15.75" customHeight="1">
      <c r="G88" s="66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ht="15.75" customHeight="1">
      <c r="G89" s="66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ht="15.75" customHeight="1">
      <c r="G90" s="66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ht="15.75" customHeight="1">
      <c r="G91" s="66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ht="15.75" customHeight="1">
      <c r="G92" s="66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ht="15.75" customHeight="1">
      <c r="G93" s="66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ht="15.75" customHeight="1">
      <c r="G94" s="66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ht="15.75" customHeight="1">
      <c r="G95" s="66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ht="15.75" customHeight="1">
      <c r="G96" s="66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ht="15.75" customHeight="1">
      <c r="G97" s="66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 ht="15.75" customHeight="1">
      <c r="G98" s="66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 ht="15.75" customHeight="1">
      <c r="G99" s="66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 ht="15.75" customHeight="1">
      <c r="G100" s="66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ht="15.75" customHeight="1">
      <c r="G101" s="66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 ht="15.75" customHeight="1">
      <c r="G102" s="66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 ht="15.75" customHeight="1">
      <c r="G103" s="66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 ht="15.75" customHeight="1">
      <c r="G104" s="66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ht="15.75" customHeight="1">
      <c r="G105" s="66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 ht="15.75" customHeight="1">
      <c r="G106" s="66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 ht="15.75" customHeight="1">
      <c r="G107" s="66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 ht="15.75" customHeight="1">
      <c r="G108" s="66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ht="15.75" customHeight="1">
      <c r="G109" s="66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 ht="15.75" customHeight="1">
      <c r="G110" s="66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 ht="15.75" customHeight="1">
      <c r="G111" s="66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 ht="15.75" customHeight="1">
      <c r="G112" s="66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 ht="15.75" customHeight="1">
      <c r="G113" s="66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 ht="15.75" customHeight="1">
      <c r="G114" s="66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 ht="15.75" customHeight="1">
      <c r="G115" s="66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ht="15.75" customHeight="1">
      <c r="G116" s="66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 ht="15.75" customHeight="1">
      <c r="G117" s="66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 ht="15.75" customHeight="1">
      <c r="G118" s="66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 ht="15.75" customHeight="1">
      <c r="G119" s="66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 ht="15.75" customHeight="1">
      <c r="G120" s="66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 ht="15.75" customHeight="1">
      <c r="G121" s="66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 ht="15.75" customHeight="1">
      <c r="G122" s="66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 ht="15.75" customHeight="1">
      <c r="G123" s="66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 ht="15.75" customHeight="1">
      <c r="G124" s="66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 ht="15.75" customHeight="1">
      <c r="G125" s="66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 ht="15.75" customHeight="1">
      <c r="G126" s="66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 ht="15.75" customHeight="1">
      <c r="G127" s="66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 ht="15.75" customHeight="1">
      <c r="G128" s="66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 ht="15.75" customHeight="1">
      <c r="G129" s="66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 ht="15.75" customHeight="1">
      <c r="G130" s="66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 ht="15.75" customHeight="1">
      <c r="G131" s="66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 ht="15.75" customHeight="1">
      <c r="G132" s="66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ht="15.75" customHeight="1">
      <c r="G133" s="66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 ht="15.75" customHeight="1">
      <c r="G134" s="66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 ht="15.75" customHeight="1">
      <c r="G135" s="66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 ht="15.75" customHeight="1">
      <c r="G136" s="66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 ht="15.75" customHeight="1">
      <c r="G137" s="66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 ht="15.75" customHeight="1">
      <c r="G138" s="66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 ht="15.75" customHeight="1">
      <c r="G139" s="66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 ht="15.75" customHeight="1">
      <c r="G140" s="66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 ht="15.75" customHeight="1">
      <c r="G141" s="66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 ht="15.75" customHeight="1">
      <c r="G142" s="66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 ht="15.75" customHeight="1">
      <c r="G143" s="66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 ht="15.75" customHeight="1">
      <c r="G144" s="66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 ht="15.75" customHeight="1">
      <c r="G145" s="66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ht="15.75" customHeight="1">
      <c r="G146" s="66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ht="15.75" customHeight="1">
      <c r="G147" s="66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ht="15.75" customHeight="1">
      <c r="G148" s="66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ht="15.75" customHeight="1">
      <c r="G149" s="66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ht="15.75" customHeight="1">
      <c r="G150" s="66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ht="15.75" customHeight="1">
      <c r="G151" s="66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ht="15.75" customHeight="1">
      <c r="G152" s="66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ht="15.75" customHeight="1">
      <c r="G153" s="66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ht="15.75" customHeight="1">
      <c r="G154" s="66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ht="15.75" customHeight="1">
      <c r="G155" s="66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ht="15.75" customHeight="1">
      <c r="G156" s="66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ht="15.75" customHeight="1">
      <c r="G157" s="66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ht="15.75" customHeight="1">
      <c r="G158" s="66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ht="15.75" customHeight="1">
      <c r="G159" s="66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ht="15.75" customHeight="1">
      <c r="G160" s="66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ht="15.75" customHeight="1">
      <c r="G161" s="66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ht="15.75" customHeight="1">
      <c r="G162" s="66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ht="15.75" customHeight="1">
      <c r="G163" s="66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ht="15.75" customHeight="1">
      <c r="G164" s="66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ht="15.75" customHeight="1">
      <c r="G165" s="66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ht="15.75" customHeight="1">
      <c r="G166" s="66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ht="15.75" customHeight="1">
      <c r="G167" s="66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ht="15.75" customHeight="1">
      <c r="G168" s="66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ht="15.75" customHeight="1">
      <c r="G169" s="66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ht="15.75" customHeight="1">
      <c r="G170" s="66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ht="15.75" customHeight="1">
      <c r="G171" s="66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ht="15.75" customHeight="1">
      <c r="G172" s="66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ht="15.75" customHeight="1">
      <c r="G173" s="66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ht="15.75" customHeight="1">
      <c r="G174" s="66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ht="15.75" customHeight="1">
      <c r="G175" s="66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ht="15.75" customHeight="1">
      <c r="G176" s="66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ht="15.75" customHeight="1">
      <c r="G177" s="66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ht="15.75" customHeight="1">
      <c r="G178" s="66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ht="15.75" customHeight="1">
      <c r="G179" s="66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ht="15.75" customHeight="1">
      <c r="G180" s="66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ht="15.75" customHeight="1">
      <c r="G181" s="66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ht="15.75" customHeight="1">
      <c r="G182" s="66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ht="15.75" customHeight="1">
      <c r="G183" s="66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ht="15.75" customHeight="1">
      <c r="G184" s="66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ht="15.75" customHeight="1">
      <c r="G185" s="66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ht="15.75" customHeight="1">
      <c r="G186" s="66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ht="15.75" customHeight="1">
      <c r="G187" s="66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ht="15.75" customHeight="1">
      <c r="G188" s="66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ht="15.75" customHeight="1">
      <c r="G189" s="66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ht="15.75" customHeight="1">
      <c r="G190" s="66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ht="15.75" customHeight="1">
      <c r="G191" s="66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ht="15.75" customHeight="1">
      <c r="G192" s="66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ht="15.75" customHeight="1">
      <c r="G193" s="66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ht="15.75" customHeight="1">
      <c r="G194" s="66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ht="15.75" customHeight="1">
      <c r="G195" s="66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ht="15.75" customHeight="1">
      <c r="G196" s="66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ht="15.75" customHeight="1">
      <c r="G197" s="66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ht="15.75" customHeight="1">
      <c r="G198" s="66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ht="15.75" customHeight="1">
      <c r="G199" s="66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ht="15.75" customHeight="1">
      <c r="G200" s="66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ht="15.75" customHeight="1">
      <c r="G201" s="66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ht="15.75" customHeight="1">
      <c r="G202" s="66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ht="15.75" customHeight="1">
      <c r="G203" s="66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ht="15.75" customHeight="1">
      <c r="G204" s="66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ht="15.75" customHeight="1">
      <c r="G205" s="66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ht="15.75" customHeight="1">
      <c r="G206" s="66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ht="15.75" customHeight="1">
      <c r="G207" s="66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ht="15.75" customHeight="1">
      <c r="G208" s="66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ht="15.75" customHeight="1">
      <c r="G209" s="66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ht="15.75" customHeight="1">
      <c r="G210" s="66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ht="15.75" customHeight="1">
      <c r="G211" s="66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ht="15.75" customHeight="1">
      <c r="G212" s="66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ht="15.75" customHeight="1">
      <c r="G213" s="66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ht="15.75" customHeight="1">
      <c r="G214" s="66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ht="15.75" customHeight="1">
      <c r="G215" s="66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ht="15.75" customHeight="1">
      <c r="G216" s="66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ht="15.75" customHeight="1">
      <c r="G217" s="66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ht="15.75" customHeight="1">
      <c r="G218" s="66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ht="15.75" customHeight="1">
      <c r="G219" s="66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ht="15.75" customHeight="1">
      <c r="G220" s="66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ht="15.75" customHeight="1">
      <c r="G221" s="66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 ht="15.75" customHeight="1">
      <c r="G222" s="66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 ht="15.75" customHeight="1">
      <c r="G223" s="66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 ht="15.75" customHeight="1">
      <c r="G224" s="66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 ht="15.75" customHeight="1">
      <c r="G225" s="66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 ht="15.75" customHeight="1">
      <c r="G226" s="66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 ht="15.75" customHeight="1">
      <c r="G227" s="66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 ht="15.75" customHeight="1">
      <c r="G228" s="66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</row>
    <row r="229" ht="15.75" customHeight="1">
      <c r="G229" s="66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</row>
    <row r="230" ht="15.75" customHeight="1">
      <c r="G230" s="66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</row>
    <row r="231" ht="15.75" customHeight="1">
      <c r="G231" s="66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2" ht="15.75" customHeight="1">
      <c r="G232" s="66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</row>
    <row r="233" ht="15.75" customHeight="1">
      <c r="G233" s="66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</row>
    <row r="234" ht="15.75" customHeight="1">
      <c r="G234" s="66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</row>
    <row r="235" ht="15.75" customHeight="1">
      <c r="G235" s="66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</row>
    <row r="236" ht="15.75" customHeight="1">
      <c r="G236" s="66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</row>
    <row r="237" ht="15.75" customHeight="1">
      <c r="G237" s="66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 ht="15.75" customHeight="1">
      <c r="G238" s="66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 ht="15.75" customHeight="1">
      <c r="G239" s="66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 ht="15.75" customHeight="1">
      <c r="G240" s="66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 ht="15.75" customHeight="1">
      <c r="G241" s="66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 ht="15.75" customHeight="1">
      <c r="G242" s="66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 ht="15.75" customHeight="1">
      <c r="G243" s="66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 ht="15.75" customHeight="1">
      <c r="G244" s="66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 ht="15.75" customHeight="1">
      <c r="G245" s="66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</row>
    <row r="246" ht="15.75" customHeight="1">
      <c r="G246" s="66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</row>
    <row r="247" ht="15.75" customHeight="1">
      <c r="G247" s="66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8" ht="15.75" customHeight="1">
      <c r="G248" s="66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</row>
    <row r="249" ht="15.75" customHeight="1">
      <c r="G249" s="66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</row>
    <row r="250" ht="15.75" customHeight="1">
      <c r="G250" s="66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</row>
    <row r="251" ht="15.75" customHeight="1">
      <c r="G251" s="66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</row>
    <row r="252" ht="15.75" customHeight="1">
      <c r="G252" s="66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</row>
    <row r="253" ht="15.75" customHeight="1">
      <c r="G253" s="66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</row>
    <row r="254" ht="15.75" customHeight="1">
      <c r="G254" s="66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</row>
    <row r="255" ht="15.75" customHeight="1">
      <c r="G255" s="66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6" ht="15.75" customHeight="1">
      <c r="G256" s="66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</row>
    <row r="257" ht="15.75" customHeight="1">
      <c r="G257" s="66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</row>
    <row r="258" ht="15.75" customHeight="1">
      <c r="G258" s="66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</row>
    <row r="259" ht="15.75" customHeight="1">
      <c r="G259" s="66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</row>
    <row r="260" ht="15.75" customHeight="1">
      <c r="G260" s="66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</row>
    <row r="261" ht="15.75" customHeight="1">
      <c r="G261" s="66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</row>
    <row r="262" ht="15.75" customHeight="1">
      <c r="G262" s="66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 ht="15.75" customHeight="1">
      <c r="G263" s="66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4" ht="15.75" customHeight="1">
      <c r="G264" s="66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</row>
    <row r="265" ht="15.75" customHeight="1">
      <c r="G265" s="66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</row>
    <row r="266" ht="15.75" customHeight="1">
      <c r="G266" s="66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</row>
    <row r="267" ht="15.75" customHeight="1">
      <c r="G267" s="66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</row>
    <row r="268" ht="15.75" customHeight="1">
      <c r="G268" s="66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</row>
    <row r="269" ht="15.75" customHeight="1">
      <c r="G269" s="66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</row>
    <row r="270" ht="15.75" customHeight="1">
      <c r="G270" s="66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</row>
    <row r="271" ht="15.75" customHeight="1">
      <c r="G271" s="66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2" ht="15.75" customHeight="1">
      <c r="G272" s="66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</row>
    <row r="273" ht="15.75" customHeight="1">
      <c r="G273" s="66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</row>
    <row r="274" ht="15.75" customHeight="1">
      <c r="G274" s="66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</row>
    <row r="275" ht="15.75" customHeight="1">
      <c r="G275" s="66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</row>
    <row r="276" ht="15.75" customHeight="1">
      <c r="G276" s="66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</row>
    <row r="277" ht="15.75" customHeight="1">
      <c r="G277" s="66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</row>
    <row r="278" ht="15.75" customHeight="1">
      <c r="G278" s="66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</row>
    <row r="279" ht="15.75" customHeight="1">
      <c r="G279" s="66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0" ht="15.75" customHeight="1">
      <c r="G280" s="66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</row>
    <row r="281" ht="15.75" customHeight="1">
      <c r="G281" s="66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</row>
    <row r="282" ht="15.75" customHeight="1">
      <c r="G282" s="66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ht="15.75" customHeight="1">
      <c r="G283" s="66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ht="15.75" customHeight="1">
      <c r="G284" s="66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</row>
    <row r="285" ht="15.75" customHeight="1">
      <c r="G285" s="66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</row>
    <row r="286" ht="15.75" customHeight="1">
      <c r="G286" s="66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</row>
    <row r="287" ht="15.75" customHeight="1">
      <c r="G287" s="66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8" ht="15.75" customHeight="1">
      <c r="G288" s="66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</row>
    <row r="289" ht="15.75" customHeight="1">
      <c r="G289" s="66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</row>
    <row r="290" ht="15.75" customHeight="1">
      <c r="G290" s="66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</row>
    <row r="291" ht="15.75" customHeight="1">
      <c r="G291" s="66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</row>
    <row r="292" ht="15.75" customHeight="1">
      <c r="G292" s="66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</row>
    <row r="293" ht="15.75" customHeight="1">
      <c r="G293" s="66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</row>
    <row r="294" ht="15.75" customHeight="1">
      <c r="G294" s="66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</row>
    <row r="295" ht="15.75" customHeight="1">
      <c r="G295" s="66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6" ht="15.75" customHeight="1">
      <c r="G296" s="66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</row>
    <row r="297" ht="15.75" customHeight="1">
      <c r="G297" s="66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</row>
    <row r="298" ht="15.75" customHeight="1">
      <c r="G298" s="66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</row>
    <row r="299" ht="15.75" customHeight="1">
      <c r="G299" s="66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</row>
    <row r="300" ht="15.75" customHeight="1">
      <c r="G300" s="66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</row>
    <row r="301" ht="15.75" customHeight="1">
      <c r="G301" s="66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</row>
    <row r="302" ht="15.75" customHeight="1">
      <c r="G302" s="66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</row>
    <row r="303" ht="15.75" customHeight="1">
      <c r="G303" s="66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</row>
    <row r="304" ht="15.75" customHeight="1">
      <c r="G304" s="66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</row>
    <row r="305" ht="15.75" customHeight="1">
      <c r="G305" s="66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</row>
    <row r="306" ht="15.75" customHeight="1">
      <c r="G306" s="66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</row>
    <row r="307" ht="15.75" customHeight="1">
      <c r="G307" s="66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</row>
    <row r="308" ht="15.75" customHeight="1">
      <c r="G308" s="66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</row>
    <row r="309" ht="15.75" customHeight="1">
      <c r="G309" s="66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ht="15.75" customHeight="1">
      <c r="G310" s="66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ht="15.75" customHeight="1">
      <c r="G311" s="66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</row>
    <row r="312" ht="15.75" customHeight="1">
      <c r="G312" s="66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</row>
    <row r="313" ht="15.75" customHeight="1">
      <c r="G313" s="66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</row>
    <row r="314" ht="15.75" customHeight="1">
      <c r="G314" s="66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</row>
    <row r="315" ht="15.75" customHeight="1">
      <c r="G315" s="66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</row>
    <row r="316" ht="15.75" customHeight="1">
      <c r="G316" s="66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</row>
    <row r="317" ht="15.75" customHeight="1">
      <c r="G317" s="66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</row>
    <row r="318" ht="15.75" customHeight="1">
      <c r="G318" s="66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</row>
    <row r="319" ht="15.75" customHeight="1">
      <c r="G319" s="66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</row>
    <row r="320" ht="15.75" customHeight="1">
      <c r="G320" s="66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</row>
    <row r="321" ht="15.75" customHeight="1">
      <c r="G321" s="66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</row>
    <row r="322" ht="15.75" customHeight="1">
      <c r="G322" s="66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</row>
    <row r="323" ht="15.75" customHeight="1">
      <c r="G323" s="66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</row>
    <row r="324" ht="15.75" customHeight="1">
      <c r="G324" s="66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</row>
    <row r="325" ht="15.75" customHeight="1">
      <c r="G325" s="66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</row>
    <row r="326" ht="15.75" customHeight="1">
      <c r="G326" s="66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7" ht="15.75" customHeight="1">
      <c r="G327" s="66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</row>
    <row r="328" ht="15.75" customHeight="1">
      <c r="G328" s="66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</row>
    <row r="329" ht="15.75" customHeight="1">
      <c r="G329" s="66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</row>
    <row r="330" ht="15.75" customHeight="1">
      <c r="G330" s="66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</row>
    <row r="331" ht="15.75" customHeight="1">
      <c r="G331" s="66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</row>
    <row r="332" ht="15.75" customHeight="1">
      <c r="G332" s="66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</row>
    <row r="333" ht="15.75" customHeight="1">
      <c r="G333" s="66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</row>
    <row r="334" ht="15.75" customHeight="1">
      <c r="G334" s="66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5" ht="15.75" customHeight="1">
      <c r="G335" s="66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</row>
    <row r="336" ht="15.75" customHeight="1">
      <c r="G336" s="66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</row>
    <row r="337" ht="15.75" customHeight="1">
      <c r="G337" s="66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</row>
    <row r="338" ht="15.75" customHeight="1">
      <c r="G338" s="66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</row>
    <row r="339" ht="15.75" customHeight="1">
      <c r="G339" s="66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</row>
    <row r="340" ht="15.75" customHeight="1">
      <c r="G340" s="66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ht="15.75" customHeight="1">
      <c r="G341" s="66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ht="15.75" customHeight="1">
      <c r="G342" s="66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ht="15.75" customHeight="1">
      <c r="G343" s="66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ht="15.75" customHeight="1">
      <c r="G344" s="66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ht="15.75" customHeight="1">
      <c r="G345" s="66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ht="15.75" customHeight="1">
      <c r="G346" s="66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ht="15.75" customHeight="1">
      <c r="G347" s="66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ht="15.75" customHeight="1">
      <c r="G348" s="66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ht="15.75" customHeight="1">
      <c r="G349" s="66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ht="15.75" customHeight="1">
      <c r="G350" s="66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ht="15.75" customHeight="1">
      <c r="G351" s="66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ht="15.75" customHeight="1">
      <c r="G352" s="66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ht="15.75" customHeight="1">
      <c r="G353" s="66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ht="15.75" customHeight="1">
      <c r="G354" s="66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ht="15.75" customHeight="1">
      <c r="G355" s="66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ht="15.75" customHeight="1">
      <c r="G356" s="66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ht="15.75" customHeight="1">
      <c r="G357" s="66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ht="15.75" customHeight="1">
      <c r="G358" s="66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ht="15.75" customHeight="1">
      <c r="G359" s="66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ht="15.75" customHeight="1">
      <c r="G360" s="66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ht="15.75" customHeight="1">
      <c r="G361" s="66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ht="15.75" customHeight="1">
      <c r="G362" s="66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ht="15.75" customHeight="1">
      <c r="G363" s="66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ht="15.75" customHeight="1">
      <c r="G364" s="66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ht="15.75" customHeight="1">
      <c r="G365" s="66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ht="15.75" customHeight="1">
      <c r="G366" s="66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ht="15.75" customHeight="1">
      <c r="G367" s="66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ht="15.75" customHeight="1">
      <c r="G368" s="66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ht="15.75" customHeight="1">
      <c r="G369" s="66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ht="15.75" customHeight="1">
      <c r="G370" s="66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ht="15.75" customHeight="1">
      <c r="G371" s="66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ht="15.75" customHeight="1">
      <c r="G372" s="66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ht="15.75" customHeight="1">
      <c r="G373" s="66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ht="15.75" customHeight="1">
      <c r="G374" s="66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ht="15.75" customHeight="1">
      <c r="G375" s="66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ht="15.75" customHeight="1">
      <c r="G376" s="66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ht="15.75" customHeight="1">
      <c r="G377" s="66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ht="15.75" customHeight="1">
      <c r="G378" s="66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ht="15.75" customHeight="1">
      <c r="G379" s="66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ht="15.75" customHeight="1">
      <c r="G380" s="66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ht="15.75" customHeight="1">
      <c r="G381" s="66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ht="15.75" customHeight="1">
      <c r="G382" s="66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ht="15.75" customHeight="1">
      <c r="G383" s="66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ht="15.75" customHeight="1">
      <c r="G384" s="66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ht="15.75" customHeight="1">
      <c r="G385" s="66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ht="15.75" customHeight="1">
      <c r="G386" s="66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ht="15.75" customHeight="1">
      <c r="G387" s="66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ht="15.75" customHeight="1">
      <c r="G388" s="66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ht="15.75" customHeight="1">
      <c r="G389" s="66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ht="15.75" customHeight="1">
      <c r="G390" s="66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ht="15.75" customHeight="1">
      <c r="G391" s="66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ht="15.75" customHeight="1">
      <c r="G392" s="66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ht="15.75" customHeight="1">
      <c r="G393" s="66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ht="15.75" customHeight="1">
      <c r="G394" s="66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ht="15.75" customHeight="1">
      <c r="G395" s="66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ht="15.75" customHeight="1">
      <c r="G396" s="66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ht="15.75" customHeight="1">
      <c r="G397" s="66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ht="15.75" customHeight="1">
      <c r="G398" s="66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ht="15.75" customHeight="1">
      <c r="G399" s="66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ht="15.75" customHeight="1">
      <c r="G400" s="66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ht="15.75" customHeight="1">
      <c r="G401" s="66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ht="15.75" customHeight="1">
      <c r="G402" s="66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ht="15.75" customHeight="1">
      <c r="G403" s="66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ht="15.75" customHeight="1">
      <c r="G404" s="66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ht="15.75" customHeight="1">
      <c r="G405" s="66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ht="15.75" customHeight="1">
      <c r="G406" s="66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ht="15.75" customHeight="1">
      <c r="G407" s="66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ht="15.75" customHeight="1">
      <c r="G408" s="66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ht="15.75" customHeight="1">
      <c r="G409" s="66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ht="15.75" customHeight="1">
      <c r="G410" s="66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ht="15.75" customHeight="1">
      <c r="G411" s="66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ht="15.75" customHeight="1">
      <c r="G412" s="66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ht="15.75" customHeight="1">
      <c r="G413" s="66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ht="15.75" customHeight="1">
      <c r="G414" s="66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ht="15.75" customHeight="1">
      <c r="G415" s="66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ht="15.75" customHeight="1">
      <c r="G416" s="66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ht="15.75" customHeight="1">
      <c r="G417" s="66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ht="15.75" customHeight="1">
      <c r="G418" s="66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ht="15.75" customHeight="1">
      <c r="G419" s="66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ht="15.75" customHeight="1">
      <c r="G420" s="66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ht="15.75" customHeight="1">
      <c r="G421" s="66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ht="15.75" customHeight="1">
      <c r="G422" s="66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ht="15.75" customHeight="1">
      <c r="G423" s="66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ht="15.75" customHeight="1">
      <c r="G424" s="66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ht="15.75" customHeight="1">
      <c r="G425" s="66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ht="15.75" customHeight="1">
      <c r="G426" s="66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ht="15.75" customHeight="1">
      <c r="G427" s="66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ht="15.75" customHeight="1">
      <c r="G428" s="66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ht="15.75" customHeight="1">
      <c r="G429" s="66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ht="15.75" customHeight="1">
      <c r="G430" s="66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ht="15.75" customHeight="1">
      <c r="G431" s="66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ht="15.75" customHeight="1">
      <c r="G432" s="66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ht="15.75" customHeight="1">
      <c r="G433" s="66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ht="15.75" customHeight="1">
      <c r="G434" s="66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ht="15.75" customHeight="1">
      <c r="G435" s="66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ht="15.75" customHeight="1">
      <c r="G436" s="66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ht="15.75" customHeight="1">
      <c r="G437" s="66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ht="15.75" customHeight="1">
      <c r="G438" s="66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ht="15.75" customHeight="1">
      <c r="G439" s="66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ht="15.75" customHeight="1">
      <c r="G440" s="66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ht="15.75" customHeight="1">
      <c r="G441" s="66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ht="15.75" customHeight="1">
      <c r="G442" s="66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ht="15.75" customHeight="1">
      <c r="G443" s="66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ht="15.75" customHeight="1">
      <c r="G444" s="66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ht="15.75" customHeight="1">
      <c r="G445" s="66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ht="15.75" customHeight="1">
      <c r="G446" s="66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ht="15.75" customHeight="1">
      <c r="G447" s="66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ht="15.75" customHeight="1">
      <c r="G448" s="66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ht="15.75" customHeight="1">
      <c r="G449" s="66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ht="15.75" customHeight="1">
      <c r="G450" s="66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ht="15.75" customHeight="1">
      <c r="G451" s="66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ht="15.75" customHeight="1">
      <c r="G452" s="66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ht="15.75" customHeight="1">
      <c r="G453" s="66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ht="15.75" customHeight="1">
      <c r="G454" s="66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ht="15.75" customHeight="1">
      <c r="G455" s="66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ht="15.75" customHeight="1">
      <c r="G456" s="66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ht="15.75" customHeight="1">
      <c r="G457" s="66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ht="15.75" customHeight="1">
      <c r="G458" s="66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ht="15.75" customHeight="1">
      <c r="G459" s="66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ht="15.75" customHeight="1">
      <c r="G460" s="66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ht="15.75" customHeight="1">
      <c r="G461" s="66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ht="15.75" customHeight="1">
      <c r="G462" s="66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ht="15.75" customHeight="1">
      <c r="G463" s="66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ht="15.75" customHeight="1">
      <c r="G464" s="66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ht="15.75" customHeight="1">
      <c r="G465" s="66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ht="15.75" customHeight="1">
      <c r="G466" s="66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ht="15.75" customHeight="1">
      <c r="G467" s="66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ht="15.75" customHeight="1">
      <c r="G468" s="66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ht="15.75" customHeight="1">
      <c r="G469" s="66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ht="15.75" customHeight="1">
      <c r="G470" s="66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ht="15.75" customHeight="1">
      <c r="G471" s="66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ht="15.75" customHeight="1">
      <c r="G472" s="66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ht="15.75" customHeight="1">
      <c r="G473" s="66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ht="15.75" customHeight="1">
      <c r="G474" s="66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ht="15.75" customHeight="1">
      <c r="G475" s="66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ht="15.75" customHeight="1">
      <c r="G476" s="66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ht="15.75" customHeight="1">
      <c r="G477" s="66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ht="15.75" customHeight="1">
      <c r="G478" s="66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ht="15.75" customHeight="1">
      <c r="G479" s="66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ht="15.75" customHeight="1">
      <c r="G480" s="66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ht="15.75" customHeight="1">
      <c r="G481" s="66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ht="15.75" customHeight="1">
      <c r="G482" s="66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ht="15.75" customHeight="1">
      <c r="G483" s="66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ht="15.75" customHeight="1">
      <c r="G484" s="66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ht="15.75" customHeight="1">
      <c r="G485" s="66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ht="15.75" customHeight="1">
      <c r="G486" s="66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ht="15.75" customHeight="1">
      <c r="G487" s="66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ht="15.75" customHeight="1">
      <c r="G488" s="66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ht="15.75" customHeight="1">
      <c r="G489" s="66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ht="15.75" customHeight="1">
      <c r="G490" s="66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ht="15.75" customHeight="1">
      <c r="G491" s="66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ht="15.75" customHeight="1">
      <c r="G492" s="66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ht="15.75" customHeight="1">
      <c r="G493" s="66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ht="15.75" customHeight="1">
      <c r="G494" s="66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ht="15.75" customHeight="1">
      <c r="G495" s="66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ht="15.75" customHeight="1">
      <c r="G496" s="66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ht="15.75" customHeight="1">
      <c r="G497" s="66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ht="15.75" customHeight="1">
      <c r="G498" s="66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ht="15.75" customHeight="1">
      <c r="G499" s="66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ht="15.75" customHeight="1">
      <c r="G500" s="66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ht="15.75" customHeight="1">
      <c r="G501" s="66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ht="15.75" customHeight="1">
      <c r="G502" s="66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ht="15.75" customHeight="1">
      <c r="G503" s="66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ht="15.75" customHeight="1">
      <c r="G504" s="66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ht="15.75" customHeight="1">
      <c r="G505" s="66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ht="15.75" customHeight="1">
      <c r="G506" s="66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ht="15.75" customHeight="1">
      <c r="G507" s="66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ht="15.75" customHeight="1">
      <c r="G508" s="66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ht="15.75" customHeight="1">
      <c r="G509" s="66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ht="15.75" customHeight="1">
      <c r="G510" s="66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ht="15.75" customHeight="1">
      <c r="G511" s="66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ht="15.75" customHeight="1">
      <c r="G512" s="66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ht="15.75" customHeight="1">
      <c r="G513" s="66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ht="15.75" customHeight="1">
      <c r="G514" s="66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ht="15.75" customHeight="1">
      <c r="G515" s="66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ht="15.75" customHeight="1">
      <c r="G516" s="66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ht="15.75" customHeight="1">
      <c r="G517" s="66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ht="15.75" customHeight="1">
      <c r="G518" s="66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ht="15.75" customHeight="1">
      <c r="G519" s="66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ht="15.75" customHeight="1">
      <c r="G520" s="66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ht="15.75" customHeight="1">
      <c r="G521" s="66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ht="15.75" customHeight="1">
      <c r="G522" s="66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ht="15.75" customHeight="1">
      <c r="G523" s="66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ht="15.75" customHeight="1">
      <c r="G524" s="66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ht="15.75" customHeight="1">
      <c r="G525" s="66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ht="15.75" customHeight="1">
      <c r="G526" s="66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ht="15.75" customHeight="1">
      <c r="G527" s="66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ht="15.75" customHeight="1">
      <c r="G528" s="66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ht="15.75" customHeight="1">
      <c r="G529" s="66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ht="15.75" customHeight="1">
      <c r="G530" s="66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ht="15.75" customHeight="1">
      <c r="G531" s="66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ht="15.75" customHeight="1">
      <c r="G532" s="66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ht="15.75" customHeight="1">
      <c r="G533" s="66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ht="15.75" customHeight="1">
      <c r="G534" s="66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ht="15.75" customHeight="1">
      <c r="G535" s="66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ht="15.75" customHeight="1">
      <c r="G536" s="66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ht="15.75" customHeight="1">
      <c r="G537" s="66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ht="15.75" customHeight="1">
      <c r="G538" s="66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ht="15.75" customHeight="1">
      <c r="G539" s="66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ht="15.75" customHeight="1">
      <c r="G540" s="66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ht="15.75" customHeight="1">
      <c r="G541" s="66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ht="15.75" customHeight="1">
      <c r="G542" s="66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ht="15.75" customHeight="1">
      <c r="G543" s="66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ht="15.75" customHeight="1">
      <c r="G544" s="66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ht="15.75" customHeight="1">
      <c r="G545" s="66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ht="15.75" customHeight="1">
      <c r="G546" s="66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ht="15.75" customHeight="1">
      <c r="G547" s="66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ht="15.75" customHeight="1">
      <c r="G548" s="66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ht="15.75" customHeight="1">
      <c r="G549" s="66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ht="15.75" customHeight="1">
      <c r="G550" s="66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ht="15.75" customHeight="1">
      <c r="G551" s="66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ht="15.75" customHeight="1">
      <c r="G552" s="66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ht="15.75" customHeight="1">
      <c r="G553" s="66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ht="15.75" customHeight="1">
      <c r="G554" s="66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ht="15.75" customHeight="1">
      <c r="G555" s="66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ht="15.75" customHeight="1">
      <c r="G556" s="66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ht="15.75" customHeight="1">
      <c r="G557" s="66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ht="15.75" customHeight="1">
      <c r="G558" s="66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ht="15.75" customHeight="1">
      <c r="G559" s="66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ht="15.75" customHeight="1">
      <c r="G560" s="66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ht="15.75" customHeight="1">
      <c r="G561" s="66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ht="15.75" customHeight="1">
      <c r="G562" s="66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ht="15.75" customHeight="1">
      <c r="G563" s="66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ht="15.75" customHeight="1">
      <c r="G564" s="66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ht="15.75" customHeight="1">
      <c r="G565" s="66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ht="15.75" customHeight="1">
      <c r="G566" s="66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ht="15.75" customHeight="1">
      <c r="G567" s="66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ht="15.75" customHeight="1">
      <c r="G568" s="66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ht="15.75" customHeight="1">
      <c r="G569" s="66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ht="15.75" customHeight="1">
      <c r="G570" s="66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ht="15.75" customHeight="1">
      <c r="G571" s="66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ht="15.75" customHeight="1">
      <c r="G572" s="66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ht="15.75" customHeight="1">
      <c r="G573" s="66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ht="15.75" customHeight="1">
      <c r="G574" s="66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ht="15.75" customHeight="1">
      <c r="G575" s="66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ht="15.75" customHeight="1">
      <c r="G576" s="66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ht="15.75" customHeight="1">
      <c r="G577" s="66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ht="15.75" customHeight="1">
      <c r="G578" s="66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ht="15.75" customHeight="1">
      <c r="G579" s="66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ht="15.75" customHeight="1">
      <c r="G580" s="66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ht="15.75" customHeight="1">
      <c r="G581" s="66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ht="15.75" customHeight="1">
      <c r="G582" s="66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ht="15.75" customHeight="1">
      <c r="G583" s="66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ht="15.75" customHeight="1">
      <c r="G584" s="66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ht="15.75" customHeight="1">
      <c r="G585" s="66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ht="15.75" customHeight="1">
      <c r="G586" s="66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ht="15.75" customHeight="1">
      <c r="G587" s="66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ht="15.75" customHeight="1">
      <c r="G588" s="66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ht="15.75" customHeight="1">
      <c r="G589" s="66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ht="15.75" customHeight="1">
      <c r="G590" s="66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ht="15.75" customHeight="1">
      <c r="G591" s="66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ht="15.75" customHeight="1">
      <c r="G592" s="66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ht="15.75" customHeight="1">
      <c r="G593" s="66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ht="15.75" customHeight="1">
      <c r="G594" s="66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ht="15.75" customHeight="1">
      <c r="G595" s="66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ht="15.75" customHeight="1">
      <c r="G596" s="66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ht="15.75" customHeight="1">
      <c r="G597" s="66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ht="15.75" customHeight="1">
      <c r="G598" s="66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ht="15.75" customHeight="1">
      <c r="G599" s="66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ht="15.75" customHeight="1">
      <c r="G600" s="66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ht="15.75" customHeight="1">
      <c r="G601" s="66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ht="15.75" customHeight="1">
      <c r="G602" s="66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ht="15.75" customHeight="1">
      <c r="G603" s="66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ht="15.75" customHeight="1">
      <c r="G604" s="66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ht="15.75" customHeight="1">
      <c r="G605" s="66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ht="15.75" customHeight="1">
      <c r="G606" s="66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ht="15.75" customHeight="1">
      <c r="G607" s="66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ht="15.75" customHeight="1">
      <c r="G608" s="66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ht="15.75" customHeight="1">
      <c r="G609" s="66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ht="15.75" customHeight="1">
      <c r="G610" s="66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ht="15.75" customHeight="1">
      <c r="G611" s="66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ht="15.75" customHeight="1">
      <c r="G612" s="66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ht="15.75" customHeight="1">
      <c r="G613" s="66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ht="15.75" customHeight="1">
      <c r="G614" s="66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ht="15.75" customHeight="1">
      <c r="G615" s="66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ht="15.75" customHeight="1">
      <c r="G616" s="66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ht="15.75" customHeight="1">
      <c r="G617" s="66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ht="15.75" customHeight="1">
      <c r="G618" s="66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ht="15.75" customHeight="1">
      <c r="G619" s="66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ht="15.75" customHeight="1">
      <c r="G620" s="66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ht="15.75" customHeight="1">
      <c r="G621" s="66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ht="15.75" customHeight="1">
      <c r="G622" s="66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ht="15.75" customHeight="1">
      <c r="G623" s="66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ht="15.75" customHeight="1">
      <c r="G624" s="66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ht="15.75" customHeight="1">
      <c r="G625" s="66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ht="15.75" customHeight="1">
      <c r="G626" s="66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ht="15.75" customHeight="1">
      <c r="G627" s="66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ht="15.75" customHeight="1">
      <c r="G628" s="66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ht="15.75" customHeight="1">
      <c r="G629" s="66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ht="15.75" customHeight="1">
      <c r="G630" s="66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ht="15.75" customHeight="1">
      <c r="G631" s="66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ht="15.75" customHeight="1">
      <c r="G632" s="66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ht="15.75" customHeight="1">
      <c r="G633" s="66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ht="15.75" customHeight="1">
      <c r="G634" s="66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ht="15.75" customHeight="1">
      <c r="G635" s="66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ht="15.75" customHeight="1">
      <c r="G636" s="66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ht="15.75" customHeight="1">
      <c r="G637" s="66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ht="15.75" customHeight="1">
      <c r="G638" s="66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ht="15.75" customHeight="1">
      <c r="G639" s="66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ht="15.75" customHeight="1">
      <c r="G640" s="66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ht="15.75" customHeight="1">
      <c r="G641" s="66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ht="15.75" customHeight="1">
      <c r="G642" s="66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ht="15.75" customHeight="1">
      <c r="G643" s="66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ht="15.75" customHeight="1">
      <c r="G644" s="66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ht="15.75" customHeight="1">
      <c r="G645" s="66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ht="15.75" customHeight="1">
      <c r="G646" s="66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ht="15.75" customHeight="1">
      <c r="G647" s="66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ht="15.75" customHeight="1">
      <c r="G648" s="66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ht="15.75" customHeight="1">
      <c r="G649" s="66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ht="15.75" customHeight="1">
      <c r="G650" s="66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ht="15.75" customHeight="1">
      <c r="G651" s="66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ht="15.75" customHeight="1">
      <c r="G652" s="66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ht="15.75" customHeight="1">
      <c r="G653" s="66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ht="15.75" customHeight="1">
      <c r="G654" s="66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ht="15.75" customHeight="1">
      <c r="G655" s="66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ht="15.75" customHeight="1">
      <c r="G656" s="66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ht="15.75" customHeight="1">
      <c r="G657" s="66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ht="15.75" customHeight="1">
      <c r="G658" s="66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ht="15.75" customHeight="1">
      <c r="G659" s="66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ht="15.75" customHeight="1">
      <c r="G660" s="66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ht="15.75" customHeight="1">
      <c r="G661" s="66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ht="15.75" customHeight="1">
      <c r="G662" s="66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ht="15.75" customHeight="1">
      <c r="G663" s="66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ht="15.75" customHeight="1">
      <c r="G664" s="66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ht="15.75" customHeight="1">
      <c r="G665" s="66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ht="15.75" customHeight="1">
      <c r="G666" s="66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ht="15.75" customHeight="1">
      <c r="G667" s="66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ht="15.75" customHeight="1">
      <c r="G668" s="66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ht="15.75" customHeight="1">
      <c r="G669" s="66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ht="15.75" customHeight="1">
      <c r="G670" s="66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ht="15.75" customHeight="1">
      <c r="G671" s="66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ht="15.75" customHeight="1">
      <c r="G672" s="66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ht="15.75" customHeight="1">
      <c r="G673" s="66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ht="15.75" customHeight="1">
      <c r="G674" s="66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ht="15.75" customHeight="1">
      <c r="G675" s="66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ht="15.75" customHeight="1">
      <c r="G676" s="66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ht="15.75" customHeight="1">
      <c r="G677" s="66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ht="15.75" customHeight="1">
      <c r="G678" s="66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ht="15.75" customHeight="1">
      <c r="G679" s="66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ht="15.75" customHeight="1">
      <c r="G680" s="66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ht="15.75" customHeight="1">
      <c r="G681" s="66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ht="15.75" customHeight="1">
      <c r="G682" s="66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ht="15.75" customHeight="1">
      <c r="G683" s="66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ht="15.75" customHeight="1">
      <c r="G684" s="66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ht="15.75" customHeight="1">
      <c r="G685" s="66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ht="15.75" customHeight="1">
      <c r="G686" s="66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ht="15.75" customHeight="1">
      <c r="G687" s="66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ht="15.75" customHeight="1">
      <c r="G688" s="66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ht="15.75" customHeight="1">
      <c r="G689" s="66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ht="15.75" customHeight="1">
      <c r="G690" s="66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ht="15.75" customHeight="1">
      <c r="G691" s="66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ht="15.75" customHeight="1">
      <c r="G692" s="66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ht="15.75" customHeight="1">
      <c r="G693" s="66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ht="15.75" customHeight="1">
      <c r="G694" s="66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ht="15.75" customHeight="1">
      <c r="G695" s="66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ht="15.75" customHeight="1">
      <c r="G696" s="66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ht="15.75" customHeight="1">
      <c r="G697" s="66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ht="15.75" customHeight="1">
      <c r="G698" s="66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ht="15.75" customHeight="1">
      <c r="G699" s="66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ht="15.75" customHeight="1">
      <c r="G700" s="66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ht="15.75" customHeight="1">
      <c r="G701" s="66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ht="15.75" customHeight="1">
      <c r="G702" s="66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ht="15.75" customHeight="1">
      <c r="G703" s="66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ht="15.75" customHeight="1">
      <c r="G704" s="66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ht="15.75" customHeight="1">
      <c r="G705" s="66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ht="15.75" customHeight="1">
      <c r="G706" s="66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ht="15.75" customHeight="1">
      <c r="G707" s="66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ht="15.75" customHeight="1">
      <c r="G708" s="66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ht="15.75" customHeight="1">
      <c r="G709" s="66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ht="15.75" customHeight="1">
      <c r="G710" s="66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ht="15.75" customHeight="1">
      <c r="G711" s="66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ht="15.75" customHeight="1">
      <c r="G712" s="66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ht="15.75" customHeight="1">
      <c r="G713" s="66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ht="15.75" customHeight="1">
      <c r="G714" s="66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ht="15.75" customHeight="1">
      <c r="G715" s="66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ht="15.75" customHeight="1">
      <c r="G716" s="66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ht="15.75" customHeight="1">
      <c r="G717" s="66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ht="15.75" customHeight="1">
      <c r="G718" s="66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ht="15.75" customHeight="1">
      <c r="G719" s="66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ht="15.75" customHeight="1">
      <c r="G720" s="66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ht="15.75" customHeight="1">
      <c r="G721" s="66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ht="15.75" customHeight="1">
      <c r="G722" s="66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ht="15.75" customHeight="1">
      <c r="G723" s="66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ht="15.75" customHeight="1">
      <c r="G724" s="66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ht="15.75" customHeight="1">
      <c r="G725" s="66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ht="15.75" customHeight="1">
      <c r="G726" s="66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ht="15.75" customHeight="1">
      <c r="G727" s="66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ht="15.75" customHeight="1">
      <c r="G728" s="66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ht="15.75" customHeight="1">
      <c r="G729" s="66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ht="15.75" customHeight="1">
      <c r="G730" s="66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ht="15.75" customHeight="1">
      <c r="G731" s="66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ht="15.75" customHeight="1">
      <c r="G732" s="66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ht="15.75" customHeight="1">
      <c r="G733" s="66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ht="15.75" customHeight="1">
      <c r="G734" s="66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ht="15.75" customHeight="1">
      <c r="G735" s="66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ht="15.75" customHeight="1">
      <c r="G736" s="66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ht="15.75" customHeight="1">
      <c r="G737" s="66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ht="15.75" customHeight="1">
      <c r="G738" s="66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ht="15.75" customHeight="1">
      <c r="G739" s="66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ht="15.75" customHeight="1">
      <c r="G740" s="66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ht="15.75" customHeight="1">
      <c r="G741" s="66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ht="15.75" customHeight="1">
      <c r="G742" s="66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ht="15.75" customHeight="1">
      <c r="G743" s="66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ht="15.75" customHeight="1">
      <c r="G744" s="66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ht="15.75" customHeight="1">
      <c r="G745" s="66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ht="15.75" customHeight="1">
      <c r="G746" s="66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ht="15.75" customHeight="1">
      <c r="G747" s="66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ht="15.75" customHeight="1">
      <c r="G748" s="66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ht="15.75" customHeight="1">
      <c r="G749" s="66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ht="15.75" customHeight="1">
      <c r="G750" s="66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ht="15.75" customHeight="1">
      <c r="G751" s="66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ht="15.75" customHeight="1">
      <c r="G752" s="66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ht="15.75" customHeight="1">
      <c r="G753" s="66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ht="15.75" customHeight="1">
      <c r="G754" s="66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ht="15.75" customHeight="1">
      <c r="G755" s="66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ht="15.75" customHeight="1">
      <c r="G756" s="66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ht="15.75" customHeight="1">
      <c r="G757" s="66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ht="15.75" customHeight="1">
      <c r="G758" s="66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ht="15.75" customHeight="1">
      <c r="G759" s="66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ht="15.75" customHeight="1">
      <c r="G760" s="66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ht="15.75" customHeight="1">
      <c r="G761" s="66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ht="15.75" customHeight="1">
      <c r="G762" s="66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ht="15.75" customHeight="1">
      <c r="G763" s="66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ht="15.75" customHeight="1">
      <c r="G764" s="66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ht="15.75" customHeight="1">
      <c r="G765" s="66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ht="15.75" customHeight="1">
      <c r="G766" s="66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ht="15.75" customHeight="1">
      <c r="G767" s="66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ht="15.75" customHeight="1">
      <c r="G768" s="66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ht="15.75" customHeight="1">
      <c r="G769" s="66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ht="15.75" customHeight="1">
      <c r="G770" s="66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ht="15.75" customHeight="1">
      <c r="G771" s="66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ht="15.75" customHeight="1">
      <c r="G772" s="66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ht="15.75" customHeight="1">
      <c r="G773" s="66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ht="15.75" customHeight="1">
      <c r="G774" s="66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ht="15.75" customHeight="1">
      <c r="G775" s="66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ht="15.75" customHeight="1">
      <c r="G776" s="66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ht="15.75" customHeight="1">
      <c r="G777" s="66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ht="15.75" customHeight="1">
      <c r="G778" s="66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ht="15.75" customHeight="1">
      <c r="G779" s="66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ht="15.75" customHeight="1">
      <c r="G780" s="66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ht="15.75" customHeight="1">
      <c r="G781" s="66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ht="15.75" customHeight="1">
      <c r="G782" s="66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ht="15.75" customHeight="1">
      <c r="G783" s="66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ht="15.75" customHeight="1">
      <c r="G784" s="66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ht="15.75" customHeight="1">
      <c r="G785" s="66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ht="15.75" customHeight="1">
      <c r="G786" s="66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ht="15.75" customHeight="1">
      <c r="G787" s="66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ht="15.75" customHeight="1">
      <c r="G788" s="66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ht="15.75" customHeight="1">
      <c r="G789" s="66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ht="15.75" customHeight="1">
      <c r="G790" s="66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ht="15.75" customHeight="1">
      <c r="G791" s="66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ht="15.75" customHeight="1">
      <c r="G792" s="66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ht="15.75" customHeight="1">
      <c r="G793" s="66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ht="15.75" customHeight="1">
      <c r="G794" s="66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ht="15.75" customHeight="1">
      <c r="G795" s="66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ht="15.75" customHeight="1">
      <c r="G796" s="66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ht="15.75" customHeight="1">
      <c r="G797" s="66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ht="15.75" customHeight="1">
      <c r="G798" s="66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ht="15.75" customHeight="1">
      <c r="G799" s="66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ht="15.75" customHeight="1">
      <c r="G800" s="66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ht="15.75" customHeight="1">
      <c r="G801" s="66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ht="15.75" customHeight="1">
      <c r="G802" s="66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ht="15.75" customHeight="1">
      <c r="G803" s="66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ht="15.75" customHeight="1">
      <c r="G804" s="66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ht="15.75" customHeight="1">
      <c r="G805" s="66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ht="15.75" customHeight="1">
      <c r="G806" s="66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ht="15.75" customHeight="1">
      <c r="G807" s="66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ht="15.75" customHeight="1">
      <c r="G808" s="66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ht="15.75" customHeight="1">
      <c r="G809" s="66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ht="15.75" customHeight="1">
      <c r="G810" s="66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ht="15.75" customHeight="1">
      <c r="G811" s="66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ht="15.75" customHeight="1">
      <c r="G812" s="66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ht="15.75" customHeight="1">
      <c r="G813" s="66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ht="15.75" customHeight="1">
      <c r="G814" s="66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ht="15.75" customHeight="1">
      <c r="G815" s="66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ht="15.75" customHeight="1">
      <c r="G816" s="66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ht="15.75" customHeight="1">
      <c r="G817" s="66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ht="15.75" customHeight="1">
      <c r="G818" s="66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ht="15.75" customHeight="1">
      <c r="G819" s="66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ht="15.75" customHeight="1">
      <c r="G820" s="66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ht="15.75" customHeight="1">
      <c r="G821" s="66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ht="15.75" customHeight="1">
      <c r="G822" s="66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ht="15.75" customHeight="1">
      <c r="G823" s="66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ht="15.75" customHeight="1">
      <c r="G824" s="66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ht="15.75" customHeight="1">
      <c r="G825" s="66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ht="15.75" customHeight="1">
      <c r="G826" s="66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ht="15.75" customHeight="1">
      <c r="G827" s="66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ht="15.75" customHeight="1">
      <c r="G828" s="66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ht="15.75" customHeight="1">
      <c r="G829" s="66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ht="15.75" customHeight="1">
      <c r="G830" s="66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ht="15.75" customHeight="1">
      <c r="G831" s="66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ht="15.75" customHeight="1">
      <c r="G832" s="66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ht="15.75" customHeight="1">
      <c r="G833" s="66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ht="15.75" customHeight="1">
      <c r="G834" s="66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ht="15.75" customHeight="1">
      <c r="G835" s="66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ht="15.75" customHeight="1">
      <c r="G836" s="66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ht="15.75" customHeight="1">
      <c r="G837" s="66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ht="15.75" customHeight="1">
      <c r="G838" s="66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ht="15.75" customHeight="1">
      <c r="G839" s="66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ht="15.75" customHeight="1">
      <c r="G840" s="66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ht="15.75" customHeight="1">
      <c r="G841" s="66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ht="15.75" customHeight="1">
      <c r="G842" s="66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ht="15.75" customHeight="1">
      <c r="G843" s="66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ht="15.75" customHeight="1">
      <c r="G844" s="66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ht="15.75" customHeight="1">
      <c r="G845" s="66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ht="15.75" customHeight="1">
      <c r="G846" s="66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ht="15.75" customHeight="1">
      <c r="G847" s="66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ht="15.75" customHeight="1">
      <c r="G848" s="66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ht="15.75" customHeight="1">
      <c r="G849" s="66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ht="15.75" customHeight="1">
      <c r="G850" s="66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ht="15.75" customHeight="1">
      <c r="G851" s="66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ht="15.75" customHeight="1">
      <c r="G852" s="66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ht="15.75" customHeight="1">
      <c r="G853" s="66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ht="15.75" customHeight="1">
      <c r="G854" s="66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ht="15.75" customHeight="1">
      <c r="G855" s="66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ht="15.75" customHeight="1">
      <c r="G856" s="66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ht="15.75" customHeight="1">
      <c r="G857" s="66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ht="15.75" customHeight="1">
      <c r="G858" s="66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ht="15.75" customHeight="1">
      <c r="G859" s="66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ht="15.75" customHeight="1">
      <c r="G860" s="66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ht="15.75" customHeight="1">
      <c r="G861" s="66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ht="15.75" customHeight="1">
      <c r="G862" s="66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ht="15.75" customHeight="1">
      <c r="G863" s="66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ht="15.75" customHeight="1">
      <c r="G864" s="66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ht="15.75" customHeight="1">
      <c r="G865" s="66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ht="15.75" customHeight="1">
      <c r="G866" s="66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ht="15.75" customHeight="1">
      <c r="G867" s="66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ht="15.75" customHeight="1">
      <c r="G868" s="66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ht="15.75" customHeight="1">
      <c r="G869" s="66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ht="15.75" customHeight="1">
      <c r="G870" s="66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ht="15.75" customHeight="1">
      <c r="G871" s="66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ht="15.75" customHeight="1">
      <c r="G872" s="66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ht="15.75" customHeight="1">
      <c r="G873" s="66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ht="15.75" customHeight="1">
      <c r="G874" s="66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ht="15.75" customHeight="1">
      <c r="G875" s="66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ht="15.75" customHeight="1">
      <c r="G876" s="66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ht="15.75" customHeight="1">
      <c r="G877" s="66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ht="15.75" customHeight="1">
      <c r="G878" s="66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ht="15.75" customHeight="1">
      <c r="G879" s="66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ht="15.75" customHeight="1">
      <c r="G880" s="66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ht="15.75" customHeight="1">
      <c r="G881" s="66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ht="15.75" customHeight="1">
      <c r="G882" s="66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ht="15.75" customHeight="1">
      <c r="G883" s="66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ht="15.75" customHeight="1">
      <c r="G884" s="66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ht="15.75" customHeight="1">
      <c r="G885" s="66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ht="15.75" customHeight="1">
      <c r="G886" s="66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ht="15.75" customHeight="1">
      <c r="G887" s="66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ht="15.75" customHeight="1">
      <c r="G888" s="66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ht="15.75" customHeight="1">
      <c r="G889" s="66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ht="15.75" customHeight="1">
      <c r="G890" s="66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ht="15.75" customHeight="1">
      <c r="G891" s="66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ht="15.75" customHeight="1">
      <c r="G892" s="66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ht="15.75" customHeight="1">
      <c r="G893" s="66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ht="15.75" customHeight="1">
      <c r="G894" s="66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ht="15.75" customHeight="1">
      <c r="G895" s="66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ht="15.75" customHeight="1">
      <c r="G896" s="66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ht="15.75" customHeight="1">
      <c r="G897" s="66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ht="15.75" customHeight="1">
      <c r="G898" s="66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ht="15.75" customHeight="1">
      <c r="G899" s="66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ht="15.75" customHeight="1">
      <c r="G900" s="66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ht="15.75" customHeight="1">
      <c r="G901" s="66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ht="15.75" customHeight="1">
      <c r="G902" s="66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ht="15.75" customHeight="1">
      <c r="G903" s="66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ht="15.75" customHeight="1">
      <c r="G904" s="66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ht="15.75" customHeight="1">
      <c r="G905" s="66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ht="15.75" customHeight="1">
      <c r="G906" s="66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ht="15.75" customHeight="1">
      <c r="G907" s="66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ht="15.75" customHeight="1">
      <c r="G908" s="66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ht="15.75" customHeight="1">
      <c r="G909" s="66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ht="15.75" customHeight="1">
      <c r="G910" s="66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ht="15.75" customHeight="1">
      <c r="G911" s="66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ht="15.75" customHeight="1">
      <c r="G912" s="66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ht="15.75" customHeight="1">
      <c r="G913" s="66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ht="15.75" customHeight="1">
      <c r="G914" s="66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ht="15.75" customHeight="1">
      <c r="G915" s="66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ht="15.75" customHeight="1">
      <c r="G916" s="66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ht="15.75" customHeight="1">
      <c r="G917" s="66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ht="15.75" customHeight="1">
      <c r="G918" s="66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ht="15.75" customHeight="1">
      <c r="G919" s="66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ht="15.75" customHeight="1">
      <c r="G920" s="66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ht="15.75" customHeight="1">
      <c r="G921" s="66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ht="15.75" customHeight="1">
      <c r="G922" s="66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ht="15.75" customHeight="1">
      <c r="G923" s="66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ht="15.75" customHeight="1">
      <c r="G924" s="66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ht="15.75" customHeight="1">
      <c r="G925" s="66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ht="15.75" customHeight="1">
      <c r="G926" s="66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ht="15.75" customHeight="1">
      <c r="G927" s="66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ht="15.75" customHeight="1">
      <c r="G928" s="66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ht="15.75" customHeight="1">
      <c r="G929" s="66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ht="15.75" customHeight="1">
      <c r="G930" s="66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ht="15.75" customHeight="1">
      <c r="G931" s="66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ht="15.75" customHeight="1">
      <c r="G932" s="66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ht="15.75" customHeight="1">
      <c r="G933" s="66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ht="15.75" customHeight="1">
      <c r="G934" s="66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ht="15.75" customHeight="1">
      <c r="G935" s="66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ht="15.75" customHeight="1">
      <c r="G936" s="66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ht="15.75" customHeight="1">
      <c r="G937" s="66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ht="15.75" customHeight="1">
      <c r="G938" s="66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ht="15.75" customHeight="1">
      <c r="G939" s="66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ht="15.75" customHeight="1">
      <c r="G940" s="66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ht="15.75" customHeight="1">
      <c r="G941" s="66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ht="15.75" customHeight="1">
      <c r="G942" s="66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ht="15.75" customHeight="1">
      <c r="G943" s="66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ht="15.75" customHeight="1">
      <c r="G944" s="66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ht="15.75" customHeight="1">
      <c r="G945" s="66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ht="15.75" customHeight="1">
      <c r="G946" s="66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ht="15.75" customHeight="1">
      <c r="G947" s="66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ht="15.75" customHeight="1">
      <c r="G948" s="66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ht="15.75" customHeight="1">
      <c r="G949" s="66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ht="15.75" customHeight="1">
      <c r="G950" s="66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ht="15.75" customHeight="1">
      <c r="G951" s="66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ht="15.75" customHeight="1">
      <c r="G952" s="66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ht="15.75" customHeight="1">
      <c r="G953" s="66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ht="15.75" customHeight="1">
      <c r="G954" s="66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ht="15.75" customHeight="1">
      <c r="G955" s="66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ht="15.75" customHeight="1">
      <c r="G956" s="66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ht="15.75" customHeight="1">
      <c r="G957" s="66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ht="15.75" customHeight="1">
      <c r="G958" s="66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ht="15.75" customHeight="1">
      <c r="G959" s="66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ht="15.75" customHeight="1">
      <c r="G960" s="66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ht="15.75" customHeight="1">
      <c r="G961" s="66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ht="15.75" customHeight="1">
      <c r="G962" s="66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ht="15.75" customHeight="1">
      <c r="G963" s="66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ht="15.75" customHeight="1">
      <c r="G964" s="66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ht="15.75" customHeight="1">
      <c r="G965" s="66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ht="15.75" customHeight="1">
      <c r="G966" s="66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ht="15.75" customHeight="1">
      <c r="G967" s="66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ht="15.75" customHeight="1">
      <c r="G968" s="66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ht="15.75" customHeight="1">
      <c r="G969" s="66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ht="15.75" customHeight="1">
      <c r="G970" s="66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ht="15.75" customHeight="1">
      <c r="G971" s="66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ht="15.75" customHeight="1">
      <c r="G972" s="66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ht="15.75" customHeight="1">
      <c r="G973" s="66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ht="15.75" customHeight="1">
      <c r="G974" s="66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ht="15.75" customHeight="1">
      <c r="G975" s="66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ht="15.75" customHeight="1">
      <c r="G976" s="66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ht="15.75" customHeight="1">
      <c r="G977" s="66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ht="15.75" customHeight="1">
      <c r="G978" s="66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ht="15.75" customHeight="1">
      <c r="G979" s="66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ht="15.75" customHeight="1">
      <c r="G980" s="66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ht="15.75" customHeight="1">
      <c r="G981" s="66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ht="15.75" customHeight="1">
      <c r="G982" s="66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ht="15.75" customHeight="1">
      <c r="G983" s="66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ht="15.75" customHeight="1">
      <c r="G984" s="66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  <row r="985" ht="15.75" customHeight="1">
      <c r="G985" s="66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</row>
    <row r="986" ht="15.75" customHeight="1">
      <c r="G986" s="66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</row>
    <row r="987" ht="15.75" customHeight="1">
      <c r="G987" s="66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</row>
    <row r="988" ht="15.75" customHeight="1">
      <c r="G988" s="66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</row>
    <row r="989" ht="15.75" customHeight="1">
      <c r="G989" s="66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</row>
    <row r="990" ht="15.75" customHeight="1">
      <c r="G990" s="66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</row>
    <row r="991" ht="15.75" customHeight="1">
      <c r="G991" s="66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</row>
    <row r="992" ht="15.75" customHeight="1">
      <c r="G992" s="66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</row>
    <row r="993" ht="15.75" customHeight="1">
      <c r="G993" s="66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</row>
    <row r="994" ht="15.75" customHeight="1">
      <c r="G994" s="66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</row>
    <row r="995" ht="15.75" customHeight="1">
      <c r="G995" s="66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</row>
    <row r="996" ht="15.75" customHeight="1">
      <c r="G996" s="66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</row>
    <row r="997" ht="15.75" customHeight="1">
      <c r="G997" s="66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</row>
    <row r="998">
      <c r="G998" s="66"/>
      <c r="M998" s="66"/>
    </row>
    <row r="999">
      <c r="G999" s="66"/>
      <c r="M999" s="66"/>
    </row>
  </sheetData>
  <mergeCells count="13">
    <mergeCell ref="M4:R4"/>
    <mergeCell ref="S4:W4"/>
    <mergeCell ref="A8:E8"/>
    <mergeCell ref="G8:K8"/>
    <mergeCell ref="M8:Q8"/>
    <mergeCell ref="S8:V8"/>
    <mergeCell ref="A1:W1"/>
    <mergeCell ref="A2:E2"/>
    <mergeCell ref="G2:L2"/>
    <mergeCell ref="M2:W2"/>
    <mergeCell ref="A3:W3"/>
    <mergeCell ref="A4:F4"/>
    <mergeCell ref="G4:L4"/>
  </mergeCells>
  <printOptions/>
  <pageMargins bottom="0.0" footer="0.0" header="0.0" left="0.03937007874015748" right="0.1968503937007874" top="0.1968503937007874"/>
  <pageSetup paperSize="5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ISABELA TANGARIFE OSORNO</dc:creator>
</cp:coreProperties>
</file>