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Anthony\ANTHONY - 2026\PROCESOS CONTRACTUALES\MINIMA CUANTIA\CHALECOS SALVAVIDAS\ANEXOS\"/>
    </mc:Choice>
  </mc:AlternateContent>
  <bookViews>
    <workbookView xWindow="0" yWindow="0" windowWidth="20490" windowHeight="7050" activeTab="1"/>
  </bookViews>
  <sheets>
    <sheet name="MATRIZ DE RIESGOS" sheetId="2" r:id="rId1"/>
    <sheet name="Hoja3" sheetId="3" r:id="rId2"/>
  </sheets>
  <calcPr calcId="162913"/>
</workbook>
</file>

<file path=xl/calcChain.xml><?xml version="1.0" encoding="utf-8"?>
<calcChain xmlns="http://schemas.openxmlformats.org/spreadsheetml/2006/main">
  <c r="S14" i="3" l="1"/>
  <c r="S11" i="3"/>
  <c r="S12" i="3"/>
  <c r="S9" i="3"/>
  <c r="M11" i="3"/>
  <c r="N11" i="3" s="1"/>
  <c r="S10" i="3"/>
  <c r="M10" i="3"/>
  <c r="N10" i="3"/>
  <c r="S8" i="3"/>
  <c r="M9" i="3"/>
  <c r="M8" i="3"/>
</calcChain>
</file>

<file path=xl/comments1.xml><?xml version="1.0" encoding="utf-8"?>
<comments xmlns="http://schemas.openxmlformats.org/spreadsheetml/2006/main">
  <authors>
    <author>Ricardo Neira</author>
  </authors>
  <commentList>
    <comment ref="H6" authorId="0" shapeId="0">
      <text>
        <r>
          <rPr>
            <b/>
            <sz val="9"/>
            <color indexed="81"/>
            <rFont val="Tahoma"/>
            <family val="2"/>
          </rPr>
          <t>Ricardo Neira:</t>
        </r>
        <r>
          <rPr>
            <sz val="9"/>
            <color indexed="81"/>
            <rFont val="Tahoma"/>
            <family val="2"/>
          </rPr>
          <t xml:space="preserve">
No se idenifican riesgos en la etapa contractual y pos contractual. Se hace necesario que se identifiquen </t>
        </r>
      </text>
    </comment>
    <comment ref="I10" authorId="0" shapeId="0">
      <text>
        <r>
          <rPr>
            <b/>
            <sz val="9"/>
            <color indexed="81"/>
            <rFont val="Tahoma"/>
            <family val="2"/>
          </rPr>
          <t>Ricardo Neira:</t>
        </r>
        <r>
          <rPr>
            <sz val="9"/>
            <color indexed="81"/>
            <rFont val="Tahoma"/>
            <family val="2"/>
          </rPr>
          <t xml:space="preserve">
Muchos riesgos en uno solo Se sugiere que de dividan de acuerdo con la naturaleza del objeto del conrato.
No es un riesgo operacional, me parece que es mas un riego en la etapa de ejecución
</t>
        </r>
      </text>
    </comment>
  </commentList>
</comments>
</file>

<file path=xl/sharedStrings.xml><?xml version="1.0" encoding="utf-8"?>
<sst xmlns="http://schemas.openxmlformats.org/spreadsheetml/2006/main" count="257" uniqueCount="177">
  <si>
    <t xml:space="preserve">CLASE DE </t>
  </si>
  <si>
    <t>RIESGO</t>
  </si>
  <si>
    <t>FUENTE</t>
  </si>
  <si>
    <t>MONETARIO</t>
  </si>
  <si>
    <t xml:space="preserve"> </t>
  </si>
  <si>
    <t>IMPACTO DEL RIESGO</t>
  </si>
  <si>
    <t>CUALITATIVO</t>
  </si>
  <si>
    <t>VALORACIÓN</t>
  </si>
  <si>
    <t>CATEGORIA Y VALOR</t>
  </si>
  <si>
    <t>CATEGORIA Y VALOR TOTAL DEL RIESGO</t>
  </si>
  <si>
    <t xml:space="preserve">Riesgo </t>
  </si>
  <si>
    <t>Riesgo</t>
  </si>
  <si>
    <t>Obstruye la ejecución del contrato de manera intracendente</t>
  </si>
  <si>
    <t>Afecta la ejecución sin alterar el benfición para las partes</t>
  </si>
  <si>
    <t>obstruye la ejecución del contrato sustancialmente pero aun así permite la consecución del objeto.</t>
  </si>
  <si>
    <t>los sobrecostos no representan mas del 1 % del valor del contrato</t>
  </si>
  <si>
    <t>los sobrecostos no representan mas del 5 % del valor del contrato</t>
  </si>
  <si>
    <t>genera un impacto sobre el valor Del contrato entre el 5% y el 15%.</t>
  </si>
  <si>
    <t>Incrementa el valor del contrato ente el 15% y el 30%</t>
  </si>
  <si>
    <t>Impacto sobre el valor del contrato en mas del 30%</t>
  </si>
  <si>
    <t>Dificulta la Ejecución del contrato de manera baja, aplicando medidas minimas que se pueden lograr el objeto contractual</t>
  </si>
  <si>
    <t>externa</t>
  </si>
  <si>
    <t>Regulatorios</t>
  </si>
  <si>
    <t>General</t>
  </si>
  <si>
    <t>X</t>
  </si>
  <si>
    <t>perturba la ejecución del contrato grave inposibilitando la cosecución del objeto</t>
  </si>
  <si>
    <t>TIPO</t>
  </si>
  <si>
    <t>DE RIESGO</t>
  </si>
  <si>
    <t xml:space="preserve">Económico: </t>
  </si>
  <si>
    <t xml:space="preserve">Operacionales: </t>
  </si>
  <si>
    <t xml:space="preserve">Financieros: </t>
  </si>
  <si>
    <t>x</t>
  </si>
  <si>
    <t>Raro 1</t>
  </si>
  <si>
    <t>Improbable 2</t>
  </si>
  <si>
    <t>Posible 3</t>
  </si>
  <si>
    <t>Probable 4</t>
  </si>
  <si>
    <t>Casi Cierto 5</t>
  </si>
  <si>
    <t>Insignificante 1</t>
  </si>
  <si>
    <t>Menor 2</t>
  </si>
  <si>
    <t>Moderado 3</t>
  </si>
  <si>
    <t>Mayor 4</t>
  </si>
  <si>
    <t>Catastrofico 5</t>
  </si>
  <si>
    <t>extremo 8,9,y 10</t>
  </si>
  <si>
    <t>Alto 6 y 7</t>
  </si>
  <si>
    <t>Medio 5</t>
  </si>
  <si>
    <t>Bajo 2, 3 y 4</t>
  </si>
  <si>
    <t>mismos, entre otros</t>
  </si>
  <si>
    <t>ejecución del contrato.</t>
  </si>
  <si>
    <r>
      <rPr>
        <b/>
        <sz val="11"/>
        <color theme="1"/>
        <rFont val="Calibri"/>
        <family val="2"/>
        <scheme val="minor"/>
      </rPr>
      <t>Riesgos Económicos:</t>
    </r>
    <r>
      <rPr>
        <sz val="11"/>
        <color theme="1"/>
        <rFont val="Calibri"/>
        <family val="2"/>
        <scheme val="minor"/>
      </rPr>
      <t xml:space="preserve"> son los derivados del comportamiento del mercado, tales como fluctuación de los precios de los insumos, desabastecimiento y especulación de los</t>
    </r>
  </si>
  <si>
    <r>
      <rPr>
        <b/>
        <sz val="11"/>
        <color theme="1"/>
        <rFont val="Calibri"/>
        <family val="2"/>
        <scheme val="minor"/>
      </rPr>
      <t>Riesgos Sociales o Políticos</t>
    </r>
    <r>
      <rPr>
        <sz val="11"/>
        <color theme="1"/>
        <rFont val="Calibri"/>
        <family val="2"/>
        <scheme val="minor"/>
      </rPr>
      <t>: son los derivados de los cambios de las políticas gubernamentales y de cambios en las condiciones sociales que tengan impacto en la</t>
    </r>
  </si>
  <si>
    <r>
      <rPr>
        <b/>
        <sz val="11"/>
        <color theme="1"/>
        <rFont val="Calibri"/>
        <family val="2"/>
        <scheme val="minor"/>
      </rPr>
      <t>Riesgos Operacionales:</t>
    </r>
    <r>
      <rPr>
        <sz val="11"/>
        <color theme="1"/>
        <rFont val="Calibri"/>
        <family val="2"/>
        <scheme val="minor"/>
      </rPr>
      <t xml:space="preserve"> son los asociados a la operatividad del contrato, tales como la suficiencia del presupuesto oficial, del plazo o los derivados de procesos, procedimientos,</t>
    </r>
  </si>
  <si>
    <t>parámetros, sistemas de información y tecnológicos, equipos humanos o técnicos inadecuados o insuficientes</t>
  </si>
  <si>
    <r>
      <rPr>
        <b/>
        <sz val="11"/>
        <color theme="1"/>
        <rFont val="Calibri"/>
        <family val="2"/>
        <scheme val="minor"/>
      </rPr>
      <t xml:space="preserve">Riesgos Financieros: </t>
    </r>
    <r>
      <rPr>
        <sz val="11"/>
        <color theme="1"/>
        <rFont val="Calibri"/>
        <family val="2"/>
        <scheme val="minor"/>
      </rPr>
      <t>es (i) el riesgo de consecución de financiación o riesgo de liquidez para obtener recursos para cumplir con el objeto del contrato, y (ii) el riesgo de las</t>
    </r>
  </si>
  <si>
    <t>condiciones financieras establecidas para la obtención de los recursos, tales como plazos, tasas, garantías, contragarantías, y refinanciaciones entre otros.</t>
  </si>
  <si>
    <r>
      <rPr>
        <b/>
        <sz val="11"/>
        <color theme="1"/>
        <rFont val="Calibri"/>
        <family val="2"/>
        <scheme val="minor"/>
      </rPr>
      <t>Riesgos Regulatorios:</t>
    </r>
    <r>
      <rPr>
        <sz val="11"/>
        <color theme="1"/>
        <rFont val="Calibri"/>
        <family val="2"/>
        <scheme val="minor"/>
      </rPr>
      <t xml:space="preserve"> derivados de cambios regulatorios o reglamentarios que afecten la ecuación económica del contrato</t>
    </r>
  </si>
  <si>
    <r>
      <rPr>
        <b/>
        <sz val="11"/>
        <color theme="1"/>
        <rFont val="Calibri"/>
        <family val="2"/>
        <scheme val="minor"/>
      </rPr>
      <t>Riesgos de la Naturaleza</t>
    </r>
    <r>
      <rPr>
        <sz val="11"/>
        <color theme="1"/>
        <rFont val="Calibri"/>
        <family val="2"/>
        <scheme val="minor"/>
      </rPr>
      <t>: son los eventos naturales previsibles en los cuales no hay intervención humana que puedan tener impacto en la ejecución del contrato, por ejemplo</t>
    </r>
  </si>
  <si>
    <t>intervención humana que puedan tener impacto en la ejecución del contrato, por ejemplo los temblores, inundaciones, lluvias, sequias, entre otros</t>
  </si>
  <si>
    <r>
      <rPr>
        <b/>
        <sz val="11"/>
        <color theme="1"/>
        <rFont val="Calibri"/>
        <family val="2"/>
        <scheme val="minor"/>
      </rPr>
      <t>Riesgos Ambientales:</t>
    </r>
    <r>
      <rPr>
        <sz val="11"/>
        <color theme="1"/>
        <rFont val="Calibri"/>
        <family val="2"/>
        <scheme val="minor"/>
      </rPr>
      <t xml:space="preserve"> son los derivados de las obligaciones legales o reglamentarias de carácter ambiental, así como de las licencias, planes de manejo o de permisos y</t>
    </r>
  </si>
  <si>
    <t>autorizaciones ambientales, incluyendo tasas retributivas y compensatorias, obligaciones de mitigación, tareas de monitoreo y control, entre otras</t>
  </si>
  <si>
    <r>
      <rPr>
        <b/>
        <sz val="11"/>
        <color theme="1"/>
        <rFont val="Calibri"/>
        <family val="2"/>
        <scheme val="minor"/>
      </rPr>
      <t>Riesgos Tecnológicos</t>
    </r>
    <r>
      <rPr>
        <sz val="11"/>
        <color theme="1"/>
        <rFont val="Calibri"/>
        <family val="2"/>
        <scheme val="minor"/>
      </rPr>
      <t>: son los derivados de fallas en las los sistemas de comunicación de voz y de datos, suspensión de servicios públicos, nuevos desarrollos tecnológicos o</t>
    </r>
  </si>
  <si>
    <t>de voz y de datos, suspensión de servicios públicos, nuevos desarrollos tecnológicos o estándares que deben ser tenidos en cuenta para la ejecución del contrato,</t>
  </si>
  <si>
    <t>estándares que deben ser tenidos en cuenta para la ejecución del contrato, obsolescencia tecnológica</t>
  </si>
  <si>
    <t xml:space="preserve"> MATRIZ DE RIESGOS</t>
  </si>
  <si>
    <t>ANEXO 1</t>
  </si>
  <si>
    <t>A</t>
  </si>
  <si>
    <t>QUIEN SE</t>
  </si>
  <si>
    <t>LE ASIGNA</t>
  </si>
  <si>
    <t>Entidad</t>
  </si>
  <si>
    <t>Contratista</t>
  </si>
  <si>
    <t>Descripcion ( que puede pasar, y , cómo puede ocurrir)</t>
  </si>
  <si>
    <t>No.</t>
  </si>
  <si>
    <t>PROBABILIDAD</t>
  </si>
  <si>
    <t>IMPACTO</t>
  </si>
  <si>
    <t>CALIFICACIÓN TOTAL</t>
  </si>
  <si>
    <t>PRIORIDAD</t>
  </si>
  <si>
    <t>CLASE</t>
  </si>
  <si>
    <t>ETAPA</t>
  </si>
  <si>
    <t>A  QUIEN SE LE ASIGNA</t>
  </si>
  <si>
    <t>IMPACTO DESPUES DEL TRATAMIENTO</t>
  </si>
  <si>
    <t xml:space="preserve">CALIFICACION </t>
  </si>
  <si>
    <t>TOTAL</t>
  </si>
  <si>
    <t>PERSONA RESPONSABLE DE IMPLEMENTAR EL TRATAMENTIO</t>
  </si>
  <si>
    <t>FECHA ESTIMADA EN QUE SE INICIA EL TRATAMIENTO</t>
  </si>
  <si>
    <t>FECHA ESTIMADA EN QUE  SE COMPLETA EL TRATAMENTIO</t>
  </si>
  <si>
    <t>MONITOREO Y REVISION</t>
  </si>
  <si>
    <t>MATRIZ ANALISIS DE RIESGOS</t>
  </si>
  <si>
    <t>Externa</t>
  </si>
  <si>
    <t>Ejecución</t>
  </si>
  <si>
    <t>Operaional</t>
  </si>
  <si>
    <t>Cada cuanto?</t>
  </si>
  <si>
    <t>Como se realiza?</t>
  </si>
  <si>
    <t>TRATAMIENTO CONTROLES A SER  IMPLEMENTADOS</t>
  </si>
  <si>
    <t>Consecuencia de la ocurrencia del evento</t>
  </si>
  <si>
    <t>Riesgo alto</t>
  </si>
  <si>
    <t>No</t>
  </si>
  <si>
    <t>Una vez adjudicado el contrato</t>
  </si>
  <si>
    <t xml:space="preserve">Contratante </t>
  </si>
  <si>
    <t>Selección</t>
  </si>
  <si>
    <t>Que el proceso se declare desierto</t>
  </si>
  <si>
    <t>Imposibilidad de satisfacer la necesidad en el tiempo establecido</t>
  </si>
  <si>
    <t>Estudio minucioso de mercado y especial atención a las observaciones que se presenten durante el proceso de selección</t>
  </si>
  <si>
    <t>AFECTA EL EQUILIBRIO DEL MERCADO ?</t>
  </si>
  <si>
    <t>Unidad ejecutora y comité evaluador</t>
  </si>
  <si>
    <t>Una vez inciado el proceso de convocatoria</t>
  </si>
  <si>
    <t>Hasta las respuestas a las observaciones al proyecto de pliego.</t>
  </si>
  <si>
    <t>Supervición constante al desarrollo del proceso</t>
  </si>
  <si>
    <t>Diario</t>
  </si>
  <si>
    <t>Que el contratsita no suscriba el contrato</t>
  </si>
  <si>
    <t>Inmediato</t>
  </si>
  <si>
    <t xml:space="preserve">ANEXO </t>
  </si>
  <si>
    <t>Estudio minucioso del mercado y de la propuesta</t>
  </si>
  <si>
    <t>EXTERNO</t>
  </si>
  <si>
    <t>EJECUCION</t>
  </si>
  <si>
    <t>OPERACIONALES</t>
  </si>
  <si>
    <t>Problemas logísticos como daño o pérdida en equipos, fallas en los sistemas de transporte, salud del personal del contratista etc.</t>
  </si>
  <si>
    <t>Retrasos en la ejecución y pérdidas económicas.</t>
  </si>
  <si>
    <t>Exigir a los contratistas los debidos procedimientos de cubrimiento de salud a su personal y de cubrimiento de imprevistos en la logística.</t>
  </si>
  <si>
    <t>SI</t>
  </si>
  <si>
    <t>Control y mejoramiento continuo.</t>
  </si>
  <si>
    <t xml:space="preserve">SEMANAL </t>
  </si>
  <si>
    <t>GENERAL</t>
  </si>
  <si>
    <t>INTERNO</t>
  </si>
  <si>
    <t>CONTRATACION</t>
  </si>
  <si>
    <t xml:space="preserve">Riesgo asociado con el incumplimiento de la emisión del registro presupuestal del contrato </t>
  </si>
  <si>
    <t>Que los recursos destinados a la financiación del  compromiso se desvíen a otro fin.</t>
  </si>
  <si>
    <t>Seguimiento en la legalización del contrato</t>
  </si>
  <si>
    <t>Especifico</t>
  </si>
  <si>
    <t>Interno</t>
  </si>
  <si>
    <t>Planeación</t>
  </si>
  <si>
    <t>Operacional</t>
  </si>
  <si>
    <t xml:space="preserve">Inadecuado estudio de mercado, ocurre cuándo al momento de estimación del valor del contrato no se tienen en cuenta todas las variables que afectan el mismo o no se identifican los valores reales de los bienes y servicios en el mercado </t>
  </si>
  <si>
    <t>sobrecostos o  no recepción de propuestas por falta de interés de los proveedores</t>
  </si>
  <si>
    <t>MEDIO</t>
  </si>
  <si>
    <t>Realización de estudios del sector conforme a la guia G-EES-01 Colombia Compra Eficiente.</t>
  </si>
  <si>
    <t>NO</t>
  </si>
  <si>
    <t>Funcionario que elabore los Estudios Previos</t>
  </si>
  <si>
    <t>Previo a la elaboración de estudios</t>
  </si>
  <si>
    <t>Finalizada la elaboración de estudios</t>
  </si>
  <si>
    <t>Revisión de Estudios del sector  por parte del Comité de Compras</t>
  </si>
  <si>
    <t>Reunión previa a la aprobación de la necesidad</t>
  </si>
  <si>
    <t xml:space="preserve">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</si>
  <si>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Celebracion indebida del contrato</t>
  </si>
  <si>
    <t xml:space="preserve">Mantener personal suficiente y actualizado en el proceso de contratacion </t>
  </si>
  <si>
    <t>Previo al proceso contractual</t>
  </si>
  <si>
    <t>Revision del plan de capacitacion y necesidades de personal</t>
  </si>
  <si>
    <t>Anualmente</t>
  </si>
  <si>
    <t>Area de contratacion y Talento Humano</t>
  </si>
  <si>
    <t>Externo</t>
  </si>
  <si>
    <t>Operacional
Financiero</t>
  </si>
  <si>
    <t>Riesgo de ofertas artificialmente bajas</t>
  </si>
  <si>
    <t>Incumplimiento del Objeto Contractual</t>
  </si>
  <si>
    <t>Realizar procedimiento Artículo 28 Decreto 1510 de 2013</t>
  </si>
  <si>
    <t>Comité evaluador</t>
  </si>
  <si>
    <t>En la adjudicacion del proceso</t>
  </si>
  <si>
    <t>Verificando los estudios del sector y conforme al procedimiento del decreto 1510 de 2013</t>
  </si>
  <si>
    <t>Cada que se presente.</t>
  </si>
  <si>
    <t xml:space="preserve">En la evaluacion de las propuestas </t>
  </si>
  <si>
    <t>Riesgo Medio</t>
  </si>
  <si>
    <t>Riesgo bajo</t>
  </si>
  <si>
    <t xml:space="preserve">Imposibilidad de satisfacer la necesidad </t>
  </si>
  <si>
    <t>Una vez legalizado el contrato</t>
  </si>
  <si>
    <t>Supervición constante al proceso de contratacion</t>
  </si>
  <si>
    <t>inicio del  contrato</t>
  </si>
  <si>
    <t>finalización del contrato.</t>
  </si>
  <si>
    <t>Interna</t>
  </si>
  <si>
    <t>Postcontractual</t>
  </si>
  <si>
    <t>Operación</t>
  </si>
  <si>
    <t>Se presenta cuando existe incumplimiento de los términos legales para la liquidación del contrato</t>
  </si>
  <si>
    <t xml:space="preserve">Incumplimiento 
de la 
normatividad.
Saldos que no 
se liberen a 
favor de la 
entidad o no se 
paguen a favor 
del contratista
</t>
  </si>
  <si>
    <t xml:space="preserve">Seguimiento 
semestral a los expedientes 
contractuales con el fin de 
determinar que contratos 
faltan por liquidar e informar 
al supervisor. Talleres de socialización a supervisores con énfasis en liquidaciones
</t>
  </si>
  <si>
    <t xml:space="preserve">Oficina 
Jurídica. 
Supervisor del 
contrato
</t>
  </si>
  <si>
    <t>Fecha iniciacion del contrato</t>
  </si>
  <si>
    <t>Fecha de liquidacion del contrato</t>
  </si>
  <si>
    <t>Verificar mediante una confrontación de los documentos aportados y programación de talleres</t>
  </si>
  <si>
    <t>Cada vez que se presente la necesidad</t>
  </si>
  <si>
    <t xml:space="preserve">PROCESO DE MINIMA CUANTIA No.   </t>
  </si>
  <si>
    <t xml:space="preserve">OBJETO: “Suministro de chalecos salvavidas para las embarcaciones de la Corporación para el Desarrollo Sostenible del Archipiélago de San Andrés, Providencia y Santa Catalina – CORALINA, destinados a actividades de monitoreo ambiental, control y vigilancia, investigación científica, educación ambiental y transporte de personal en aguas marinas y costeras”.”.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</si>
</sst>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 #,##0.00_);[Red]\(&quot;$&quot;\ #,##0.00\)"/>
  </numFmts>
  <fonts count="14" x14ac:knownFonts="1">
    <font>
      <sz val="11"/>
      <color theme="1"/>
      <name val="Calibri"/>
      <family val="2"/>
      <scheme val="minor"/>
    </font>
    <font>
      <b/>
      <sz val="11"/>
      <color theme="1"/>
      <name val="Calibri"/>
      <family val="2"/>
      <scheme val="minor"/>
    </font>
    <font>
      <sz val="11"/>
      <color theme="1"/>
      <name val="Arial Narrow"/>
      <family val="2"/>
    </font>
    <font>
      <sz val="8"/>
      <color rgb="FF000000"/>
      <name val="Arial Narrow"/>
      <family val="2"/>
    </font>
    <font>
      <sz val="8"/>
      <color theme="1"/>
      <name val="Arial"/>
      <family val="2"/>
    </font>
    <font>
      <sz val="7"/>
      <color rgb="FF000000"/>
      <name val="Arial Narrow"/>
      <family val="2"/>
    </font>
    <font>
      <sz val="11"/>
      <color rgb="FF000000"/>
      <name val="Arial Narrow"/>
      <family val="2"/>
    </font>
    <font>
      <sz val="6"/>
      <color rgb="FF000000"/>
      <name val="Arial Narrow"/>
      <family val="2"/>
    </font>
    <font>
      <sz val="10"/>
      <color rgb="FF000000"/>
      <name val="Arial Narrow"/>
      <family val="2"/>
    </font>
    <font>
      <sz val="9"/>
      <color rgb="FF000000"/>
      <name val="Arial Narrow"/>
      <family val="2"/>
    </font>
    <font>
      <sz val="8"/>
      <color theme="1"/>
      <name val="Arial Narrow"/>
      <family val="2"/>
    </font>
    <font>
      <sz val="7"/>
      <color theme="1"/>
      <name val="Arial Narrow"/>
      <family val="2"/>
    </font>
    <font>
      <sz val="9"/>
      <color indexed="81"/>
      <name val="Tahoma"/>
      <family val="2"/>
    </font>
    <font>
      <b/>
      <sz val="9"/>
      <color indexed="81"/>
      <name val="Tahoma"/>
      <family val="2"/>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125">
    <xf numFmtId="0" fontId="0" fillId="0" borderId="0" xfId="0"/>
    <xf numFmtId="0" fontId="0" fillId="2" borderId="0" xfId="0" applyFill="1"/>
    <xf numFmtId="0" fontId="0" fillId="2" borderId="1" xfId="0" applyFill="1" applyBorder="1"/>
    <xf numFmtId="0" fontId="1" fillId="2" borderId="1" xfId="0" applyFont="1" applyFill="1" applyBorder="1" applyAlignment="1">
      <alignment horizontal="center"/>
    </xf>
    <xf numFmtId="0" fontId="0" fillId="2" borderId="12" xfId="0" applyFill="1" applyBorder="1"/>
    <xf numFmtId="0" fontId="0" fillId="2" borderId="2" xfId="0" applyFill="1" applyBorder="1"/>
    <xf numFmtId="0" fontId="0" fillId="2" borderId="0" xfId="0" applyFill="1" applyBorder="1"/>
    <xf numFmtId="0" fontId="0" fillId="2" borderId="6" xfId="0" applyFill="1" applyBorder="1"/>
    <xf numFmtId="0" fontId="0" fillId="2" borderId="15" xfId="0" applyFill="1" applyBorder="1"/>
    <xf numFmtId="0" fontId="0" fillId="2" borderId="3" xfId="0" applyFill="1" applyBorder="1"/>
    <xf numFmtId="0" fontId="0" fillId="2" borderId="7" xfId="0" applyFill="1" applyBorder="1" applyAlignment="1">
      <alignment vertical="justify" wrapText="1"/>
    </xf>
    <xf numFmtId="0" fontId="0" fillId="2" borderId="4" xfId="0" applyFill="1" applyBorder="1" applyAlignment="1">
      <alignment vertical="center" wrapText="1"/>
    </xf>
    <xf numFmtId="0" fontId="0" fillId="2" borderId="2" xfId="0" applyFill="1" applyBorder="1" applyAlignment="1">
      <alignment vertical="center" wrapText="1"/>
    </xf>
    <xf numFmtId="0" fontId="0" fillId="2" borderId="7" xfId="0" applyFill="1" applyBorder="1" applyAlignment="1">
      <alignment vertical="center" wrapText="1"/>
    </xf>
    <xf numFmtId="0" fontId="0" fillId="2" borderId="6" xfId="0" applyFill="1" applyBorder="1" applyAlignment="1">
      <alignment vertical="center" wrapText="1"/>
    </xf>
    <xf numFmtId="0" fontId="0" fillId="2" borderId="4" xfId="0" applyFill="1" applyBorder="1" applyAlignment="1">
      <alignment horizontal="center" vertical="center"/>
    </xf>
    <xf numFmtId="0" fontId="1" fillId="2" borderId="7" xfId="0" applyFont="1" applyFill="1" applyBorder="1" applyAlignment="1">
      <alignment horizontal="center" vertical="center"/>
    </xf>
    <xf numFmtId="0" fontId="0" fillId="2" borderId="1" xfId="0" applyFill="1" applyBorder="1" applyAlignment="1">
      <alignment vertical="center" wrapText="1"/>
    </xf>
    <xf numFmtId="0" fontId="1" fillId="2" borderId="6" xfId="0" applyFont="1" applyFill="1" applyBorder="1" applyAlignment="1">
      <alignment horizontal="center"/>
    </xf>
    <xf numFmtId="0" fontId="0" fillId="2" borderId="2" xfId="0" applyFill="1" applyBorder="1" applyAlignment="1">
      <alignment horizontal="center" vertical="center"/>
    </xf>
    <xf numFmtId="0" fontId="0" fillId="2" borderId="6" xfId="0" applyFill="1" applyBorder="1" applyAlignment="1">
      <alignment vertical="justify" wrapText="1"/>
    </xf>
    <xf numFmtId="0" fontId="0" fillId="2" borderId="7" xfId="0" applyFont="1" applyFill="1" applyBorder="1" applyAlignment="1">
      <alignment horizontal="center" vertical="center"/>
    </xf>
    <xf numFmtId="0" fontId="0" fillId="2" borderId="6" xfId="0" applyFont="1" applyFill="1" applyBorder="1" applyAlignment="1">
      <alignment horizontal="center" vertical="center"/>
    </xf>
    <xf numFmtId="0" fontId="0" fillId="2" borderId="11" xfId="0" applyFill="1" applyBorder="1" applyAlignment="1">
      <alignment horizontal="center" vertical="center"/>
    </xf>
    <xf numFmtId="0" fontId="0" fillId="2" borderId="13" xfId="0" applyFont="1" applyFill="1" applyBorder="1" applyAlignment="1">
      <alignment horizontal="center" vertical="center"/>
    </xf>
    <xf numFmtId="0" fontId="0" fillId="2" borderId="13" xfId="0" applyFill="1" applyBorder="1" applyAlignment="1">
      <alignment vertical="center" wrapText="1"/>
    </xf>
    <xf numFmtId="0" fontId="0" fillId="2" borderId="5" xfId="0" applyFill="1" applyBorder="1"/>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vertical="center" wrapText="1"/>
    </xf>
    <xf numFmtId="0" fontId="1" fillId="2" borderId="6" xfId="0" applyFont="1" applyFill="1" applyBorder="1" applyAlignment="1">
      <alignment vertical="center" wrapText="1"/>
    </xf>
    <xf numFmtId="0" fontId="1" fillId="2" borderId="13"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6" xfId="0" applyFont="1" applyFill="1" applyBorder="1" applyAlignment="1">
      <alignment vertical="justify" wrapText="1"/>
    </xf>
    <xf numFmtId="0" fontId="0" fillId="2" borderId="0" xfId="0" applyFill="1" applyAlignment="1">
      <alignment horizontal="left"/>
    </xf>
    <xf numFmtId="0" fontId="0" fillId="2" borderId="11" xfId="0" applyFill="1" applyBorder="1" applyAlignment="1">
      <alignment horizontal="left"/>
    </xf>
    <xf numFmtId="0" fontId="0" fillId="2" borderId="12" xfId="0" applyFill="1" applyBorder="1" applyAlignment="1">
      <alignment horizontal="left"/>
    </xf>
    <xf numFmtId="0" fontId="0" fillId="2" borderId="14" xfId="0" applyFill="1" applyBorder="1" applyAlignment="1">
      <alignment horizontal="left"/>
    </xf>
    <xf numFmtId="0" fontId="0" fillId="2" borderId="15" xfId="0" applyFill="1" applyBorder="1" applyAlignment="1">
      <alignment horizontal="left"/>
    </xf>
    <xf numFmtId="0" fontId="0" fillId="2" borderId="8" xfId="0" applyFill="1" applyBorder="1" applyAlignment="1">
      <alignment horizontal="left"/>
    </xf>
    <xf numFmtId="0" fontId="0" fillId="2" borderId="10" xfId="0" applyFill="1" applyBorder="1" applyAlignment="1">
      <alignment horizontal="left"/>
    </xf>
    <xf numFmtId="0" fontId="0" fillId="2" borderId="10" xfId="0" applyFill="1" applyBorder="1"/>
    <xf numFmtId="0" fontId="0" fillId="2" borderId="9" xfId="0" applyFill="1" applyBorder="1"/>
    <xf numFmtId="0" fontId="0" fillId="2" borderId="13" xfId="0" applyFill="1" applyBorder="1" applyAlignment="1">
      <alignment horizontal="left"/>
    </xf>
    <xf numFmtId="0" fontId="0" fillId="2" borderId="0" xfId="0" applyFill="1" applyBorder="1" applyAlignment="1">
      <alignment horizontal="left"/>
    </xf>
    <xf numFmtId="0" fontId="0" fillId="2" borderId="7" xfId="0" applyFill="1" applyBorder="1"/>
    <xf numFmtId="0" fontId="1" fillId="2" borderId="0" xfId="0" applyFont="1" applyFill="1" applyBorder="1" applyAlignment="1">
      <alignment vertical="center" wrapText="1"/>
    </xf>
    <xf numFmtId="0" fontId="0" fillId="2" borderId="16" xfId="0" applyFill="1" applyBorder="1"/>
    <xf numFmtId="0" fontId="0" fillId="2" borderId="17" xfId="0" applyFill="1" applyBorder="1"/>
    <xf numFmtId="0" fontId="0" fillId="2" borderId="18" xfId="0" applyFill="1" applyBorder="1"/>
    <xf numFmtId="0" fontId="0" fillId="2" borderId="19" xfId="0" applyFill="1" applyBorder="1"/>
    <xf numFmtId="0" fontId="0" fillId="2" borderId="20" xfId="0" applyFill="1" applyBorder="1"/>
    <xf numFmtId="0" fontId="0" fillId="2" borderId="21" xfId="0" applyFill="1" applyBorder="1"/>
    <xf numFmtId="0" fontId="0" fillId="2" borderId="22" xfId="0" applyFill="1" applyBorder="1"/>
    <xf numFmtId="0" fontId="0" fillId="2" borderId="23" xfId="0" applyFill="1" applyBorder="1"/>
    <xf numFmtId="0" fontId="1" fillId="2" borderId="2" xfId="0" applyFont="1" applyFill="1" applyBorder="1" applyAlignment="1">
      <alignment horizontal="center"/>
    </xf>
    <xf numFmtId="0" fontId="0" fillId="2" borderId="0" xfId="0" applyFill="1" applyBorder="1" applyAlignment="1">
      <alignment vertical="center" wrapText="1"/>
    </xf>
    <xf numFmtId="0" fontId="2" fillId="2" borderId="0" xfId="0" applyFont="1" applyFill="1" applyBorder="1"/>
    <xf numFmtId="0" fontId="2" fillId="2" borderId="13" xfId="0" applyFont="1" applyFill="1" applyBorder="1"/>
    <xf numFmtId="0" fontId="2" fillId="2" borderId="14" xfId="0" applyFont="1" applyFill="1" applyBorder="1"/>
    <xf numFmtId="0" fontId="2" fillId="0" borderId="0" xfId="0" applyFont="1" applyFill="1" applyBorder="1"/>
    <xf numFmtId="0" fontId="3" fillId="0" borderId="5" xfId="0" applyFont="1" applyFill="1" applyBorder="1" applyAlignment="1">
      <alignment horizontal="center" vertical="center" textRotation="90" wrapText="1"/>
    </xf>
    <xf numFmtId="0" fontId="2" fillId="0" borderId="1" xfId="0" applyFont="1" applyFill="1" applyBorder="1" applyAlignment="1">
      <alignment horizontal="center" vertical="center"/>
    </xf>
    <xf numFmtId="0" fontId="3" fillId="3" borderId="5" xfId="0" applyFont="1" applyFill="1" applyBorder="1" applyAlignment="1">
      <alignment horizontal="center" vertical="center" textRotation="90" wrapText="1"/>
    </xf>
    <xf numFmtId="0" fontId="4" fillId="0" borderId="1" xfId="0" applyFont="1" applyBorder="1" applyAlignment="1">
      <alignment vertical="center" textRotation="90" wrapText="1"/>
    </xf>
    <xf numFmtId="0" fontId="5" fillId="0" borderId="1" xfId="0" applyFont="1" applyFill="1" applyBorder="1" applyAlignment="1">
      <alignment horizontal="justify" vertical="center" wrapText="1"/>
    </xf>
    <xf numFmtId="0" fontId="5" fillId="0" borderId="1" xfId="0" applyFont="1" applyBorder="1" applyAlignment="1">
      <alignment horizontal="center" vertical="center" wrapText="1"/>
    </xf>
    <xf numFmtId="0" fontId="3" fillId="3" borderId="1" xfId="0" applyFont="1" applyFill="1" applyBorder="1" applyAlignment="1">
      <alignment horizontal="center" vertical="center" textRotation="90" wrapText="1"/>
    </xf>
    <xf numFmtId="14"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7" fillId="3" borderId="15" xfId="0" applyFont="1" applyFill="1" applyBorder="1" applyAlignment="1">
      <alignment horizontal="center" vertical="center"/>
    </xf>
    <xf numFmtId="0" fontId="8" fillId="3" borderId="15" xfId="0" applyFont="1" applyFill="1" applyBorder="1" applyAlignment="1">
      <alignment horizontal="center" vertical="center"/>
    </xf>
    <xf numFmtId="0" fontId="7" fillId="3" borderId="3" xfId="0" applyFont="1" applyFill="1" applyBorder="1" applyAlignment="1">
      <alignment horizontal="center" vertical="center"/>
    </xf>
    <xf numFmtId="0" fontId="11" fillId="2" borderId="5" xfId="0" applyFont="1" applyFill="1" applyBorder="1" applyAlignment="1">
      <alignment horizontal="center" vertical="center" textRotation="255"/>
    </xf>
    <xf numFmtId="0" fontId="11" fillId="2" borderId="1" xfId="0" applyFont="1" applyFill="1" applyBorder="1" applyAlignment="1">
      <alignment horizontal="center" vertical="center" textRotation="255"/>
    </xf>
    <xf numFmtId="0" fontId="11" fillId="2" borderId="8" xfId="0" applyFont="1" applyFill="1" applyBorder="1" applyAlignment="1">
      <alignment horizontal="center" vertical="center" textRotation="255"/>
    </xf>
    <xf numFmtId="0" fontId="11" fillId="2" borderId="9" xfId="0" applyFont="1" applyFill="1" applyBorder="1" applyAlignment="1">
      <alignment horizontal="center" vertical="center" textRotation="255"/>
    </xf>
    <xf numFmtId="0" fontId="10" fillId="2" borderId="1" xfId="0" applyFont="1" applyFill="1" applyBorder="1" applyAlignment="1">
      <alignment horizontal="center" vertical="center"/>
    </xf>
    <xf numFmtId="0" fontId="2" fillId="0" borderId="5" xfId="0" applyFont="1" applyFill="1" applyBorder="1" applyAlignment="1">
      <alignment horizontal="center" vertical="center" textRotation="90"/>
    </xf>
    <xf numFmtId="0" fontId="3" fillId="0" borderId="5" xfId="0" applyFont="1" applyFill="1" applyBorder="1" applyAlignment="1">
      <alignment horizontal="center" vertical="center" wrapText="1"/>
    </xf>
    <xf numFmtId="0" fontId="2" fillId="0" borderId="1" xfId="0" applyFont="1" applyFill="1" applyBorder="1" applyAlignment="1">
      <alignment horizontal="center" vertical="center" textRotation="255"/>
    </xf>
    <xf numFmtId="1" fontId="2" fillId="0" borderId="1" xfId="0" applyNumberFormat="1" applyFont="1" applyFill="1" applyBorder="1" applyAlignment="1">
      <alignment horizontal="center" vertical="center" textRotation="255"/>
    </xf>
    <xf numFmtId="0" fontId="3"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25" xfId="0" applyFont="1" applyFill="1" applyBorder="1" applyAlignment="1">
      <alignment horizontal="justify" vertical="center" wrapText="1"/>
    </xf>
    <xf numFmtId="0" fontId="5" fillId="0" borderId="25" xfId="0" applyFont="1" applyFill="1" applyBorder="1" applyAlignment="1">
      <alignment horizontal="center" vertical="center" wrapText="1"/>
    </xf>
    <xf numFmtId="0" fontId="5" fillId="0" borderId="26" xfId="0" applyFont="1" applyFill="1" applyBorder="1" applyAlignment="1">
      <alignment horizontal="center" vertical="center" wrapText="1"/>
    </xf>
    <xf numFmtId="0" fontId="1" fillId="2" borderId="10" xfId="0" applyFont="1" applyFill="1" applyBorder="1" applyAlignment="1">
      <alignment horizontal="center"/>
    </xf>
    <xf numFmtId="0" fontId="1" fillId="2" borderId="9" xfId="0" applyFont="1" applyFill="1" applyBorder="1" applyAlignment="1">
      <alignment horizontal="center"/>
    </xf>
    <xf numFmtId="0" fontId="1" fillId="2" borderId="8" xfId="0" applyFont="1" applyFill="1" applyBorder="1" applyAlignment="1">
      <alignment horizontal="center"/>
    </xf>
    <xf numFmtId="0" fontId="1" fillId="2" borderId="19" xfId="0" applyFont="1" applyFill="1" applyBorder="1" applyAlignment="1">
      <alignment horizontal="center"/>
    </xf>
    <xf numFmtId="0" fontId="1" fillId="2" borderId="0" xfId="0" applyFont="1" applyFill="1" applyBorder="1" applyAlignment="1">
      <alignment horizontal="center"/>
    </xf>
    <xf numFmtId="0" fontId="1" fillId="2" borderId="20" xfId="0" applyFont="1" applyFill="1" applyBorder="1" applyAlignment="1">
      <alignment horizontal="center"/>
    </xf>
    <xf numFmtId="0" fontId="1" fillId="2" borderId="0" xfId="0" applyFont="1" applyFill="1" applyAlignment="1">
      <alignment horizontal="center"/>
    </xf>
    <xf numFmtId="0" fontId="5" fillId="0" borderId="1" xfId="0" applyFont="1" applyBorder="1" applyAlignment="1">
      <alignment horizontal="center" vertical="center" wrapText="1"/>
    </xf>
    <xf numFmtId="0" fontId="5" fillId="0" borderId="27"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6" fillId="3" borderId="11"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0" xfId="0" applyFont="1" applyFill="1" applyBorder="1" applyAlignment="1">
      <alignment horizontal="center" vertical="center"/>
    </xf>
    <xf numFmtId="0" fontId="6" fillId="3" borderId="6"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10" fillId="2" borderId="1" xfId="0" applyFont="1" applyFill="1" applyBorder="1" applyAlignment="1">
      <alignment horizontal="center" vertical="center" textRotation="90"/>
    </xf>
    <xf numFmtId="0" fontId="3" fillId="3" borderId="1" xfId="0" applyFont="1" applyFill="1" applyBorder="1" applyAlignment="1">
      <alignment horizontal="center" vertical="center" textRotation="90" wrapText="1"/>
    </xf>
    <xf numFmtId="0" fontId="9" fillId="3" borderId="4" xfId="0" applyFont="1" applyFill="1" applyBorder="1" applyAlignment="1">
      <alignment horizontal="center" vertical="center" textRotation="90" wrapText="1"/>
    </xf>
    <xf numFmtId="0" fontId="9" fillId="3" borderId="5" xfId="0" applyFont="1" applyFill="1" applyBorder="1" applyAlignment="1">
      <alignment horizontal="center" vertical="center" textRotation="90" wrapText="1"/>
    </xf>
    <xf numFmtId="0" fontId="2" fillId="2" borderId="4" xfId="0" applyFont="1" applyFill="1" applyBorder="1" applyAlignment="1">
      <alignment horizontal="center" vertical="center" textRotation="90"/>
    </xf>
    <xf numFmtId="0" fontId="2" fillId="2" borderId="5" xfId="0" applyFont="1" applyFill="1" applyBorder="1" applyAlignment="1">
      <alignment horizontal="center" vertical="center" textRotation="90"/>
    </xf>
    <xf numFmtId="8" fontId="6" fillId="3" borderId="14" xfId="0" applyNumberFormat="1" applyFont="1" applyFill="1" applyBorder="1" applyAlignment="1">
      <alignment horizontal="center" vertical="center" wrapText="1"/>
    </xf>
    <xf numFmtId="8" fontId="6" fillId="3" borderId="15" xfId="0" applyNumberFormat="1" applyFont="1" applyFill="1" applyBorder="1" applyAlignment="1">
      <alignment horizontal="center" vertical="center"/>
    </xf>
    <xf numFmtId="8" fontId="6" fillId="3" borderId="3" xfId="0" applyNumberFormat="1" applyFont="1" applyFill="1" applyBorder="1" applyAlignment="1">
      <alignment horizontal="center" vertical="center"/>
    </xf>
    <xf numFmtId="0" fontId="10" fillId="2" borderId="8" xfId="0" applyFont="1" applyFill="1" applyBorder="1" applyAlignment="1">
      <alignment horizontal="center" vertical="center"/>
    </xf>
    <xf numFmtId="0" fontId="10" fillId="2" borderId="9" xfId="0" applyFont="1" applyFill="1" applyBorder="1" applyAlignment="1">
      <alignment horizontal="center" vertical="center"/>
    </xf>
    <xf numFmtId="0" fontId="5" fillId="0" borderId="8"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AC43"/>
  <sheetViews>
    <sheetView workbookViewId="0">
      <selection activeCell="E51" sqref="E51"/>
    </sheetView>
  </sheetViews>
  <sheetFormatPr baseColWidth="10" defaultRowHeight="15" x14ac:dyDescent="0.25"/>
  <cols>
    <col min="1" max="1" width="11.42578125" style="1"/>
    <col min="2" max="2" width="14.7109375" style="1" bestFit="1" customWidth="1"/>
    <col min="3" max="4" width="11.42578125" style="1"/>
    <col min="5" max="5" width="15.140625" style="1" customWidth="1"/>
    <col min="6" max="6" width="15.5703125" style="1" customWidth="1"/>
    <col min="7" max="7" width="13.140625" style="1" customWidth="1"/>
    <col min="8" max="8" width="13.5703125" style="1" customWidth="1"/>
    <col min="9" max="19" width="11.42578125" style="1"/>
    <col min="20" max="20" width="13" style="1" customWidth="1"/>
    <col min="21" max="16384" width="11.42578125" style="1"/>
  </cols>
  <sheetData>
    <row r="5" spans="2:29" x14ac:dyDescent="0.25">
      <c r="B5" s="95" t="s">
        <v>63</v>
      </c>
      <c r="C5" s="95"/>
      <c r="D5" s="95"/>
      <c r="E5" s="95"/>
      <c r="F5" s="95"/>
      <c r="G5" s="95"/>
      <c r="H5" s="95"/>
      <c r="I5" s="95"/>
      <c r="J5" s="95"/>
      <c r="K5" s="95"/>
      <c r="L5" s="95"/>
      <c r="M5" s="95"/>
      <c r="N5" s="95"/>
      <c r="O5" s="95"/>
      <c r="P5" s="95"/>
      <c r="Q5" s="95"/>
      <c r="R5" s="95"/>
      <c r="S5" s="95"/>
      <c r="T5" s="95"/>
      <c r="U5" s="95"/>
      <c r="V5" s="95"/>
      <c r="W5" s="95"/>
      <c r="X5" s="95"/>
      <c r="Y5" s="95"/>
      <c r="Z5" s="95"/>
      <c r="AA5" s="95"/>
      <c r="AB5" s="95"/>
    </row>
    <row r="6" spans="2:29" x14ac:dyDescent="0.25">
      <c r="B6" s="95" t="s">
        <v>62</v>
      </c>
      <c r="C6" s="95"/>
      <c r="D6" s="95"/>
      <c r="E6" s="95"/>
      <c r="F6" s="95"/>
      <c r="G6" s="95"/>
      <c r="H6" s="95"/>
      <c r="I6" s="95"/>
      <c r="J6" s="95"/>
      <c r="K6" s="95"/>
      <c r="L6" s="95"/>
      <c r="M6" s="95"/>
      <c r="N6" s="95"/>
      <c r="O6" s="95"/>
      <c r="P6" s="95"/>
      <c r="Q6" s="95"/>
      <c r="R6" s="95"/>
      <c r="S6" s="95"/>
      <c r="T6" s="95"/>
      <c r="U6" s="95"/>
      <c r="V6" s="95"/>
      <c r="W6" s="95"/>
      <c r="X6" s="95"/>
      <c r="Y6" s="95"/>
      <c r="Z6" s="95"/>
      <c r="AA6" s="95"/>
      <c r="AB6" s="95"/>
    </row>
    <row r="7" spans="2:29" ht="15.75" thickBot="1" x14ac:dyDescent="0.3"/>
    <row r="8" spans="2:29" x14ac:dyDescent="0.25">
      <c r="B8" s="23" t="s">
        <v>4</v>
      </c>
      <c r="C8" s="15" t="s">
        <v>4</v>
      </c>
      <c r="D8" s="19" t="s">
        <v>4</v>
      </c>
      <c r="E8" s="4" t="s">
        <v>4</v>
      </c>
      <c r="F8" s="4"/>
      <c r="G8" s="4"/>
      <c r="H8" s="4"/>
      <c r="I8" s="4"/>
      <c r="J8" s="4"/>
      <c r="K8" s="4"/>
      <c r="L8" s="4"/>
      <c r="M8" s="4"/>
      <c r="N8" s="4"/>
      <c r="O8" s="47"/>
      <c r="P8" s="48"/>
      <c r="Q8" s="48"/>
      <c r="R8" s="48"/>
      <c r="S8" s="49"/>
      <c r="T8" s="47"/>
      <c r="U8" s="48"/>
      <c r="V8" s="48"/>
      <c r="W8" s="48"/>
      <c r="X8" s="49"/>
      <c r="Y8" s="47"/>
      <c r="Z8" s="48"/>
      <c r="AA8" s="48"/>
      <c r="AB8" s="49"/>
      <c r="AC8" s="55" t="s">
        <v>64</v>
      </c>
    </row>
    <row r="9" spans="2:29" x14ac:dyDescent="0.25">
      <c r="B9" s="24" t="s">
        <v>4</v>
      </c>
      <c r="C9" s="21" t="s">
        <v>4</v>
      </c>
      <c r="D9" s="22" t="s">
        <v>4</v>
      </c>
      <c r="E9" s="93" t="s">
        <v>5</v>
      </c>
      <c r="F9" s="93"/>
      <c r="G9" s="93"/>
      <c r="H9" s="93"/>
      <c r="I9" s="93"/>
      <c r="J9" s="93"/>
      <c r="K9" s="93"/>
      <c r="L9" s="93"/>
      <c r="M9" s="93"/>
      <c r="N9" s="93"/>
      <c r="O9" s="92" t="s">
        <v>8</v>
      </c>
      <c r="P9" s="93"/>
      <c r="Q9" s="93"/>
      <c r="R9" s="93"/>
      <c r="S9" s="94"/>
      <c r="T9" s="92" t="s">
        <v>7</v>
      </c>
      <c r="U9" s="93"/>
      <c r="V9" s="93"/>
      <c r="W9" s="93"/>
      <c r="X9" s="94"/>
      <c r="Y9" s="92" t="s">
        <v>9</v>
      </c>
      <c r="Z9" s="93"/>
      <c r="AA9" s="93"/>
      <c r="AB9" s="94"/>
      <c r="AC9" s="18" t="s">
        <v>65</v>
      </c>
    </row>
    <row r="10" spans="2:29" x14ac:dyDescent="0.25">
      <c r="B10" s="24" t="s">
        <v>4</v>
      </c>
      <c r="C10" s="21" t="s">
        <v>4</v>
      </c>
      <c r="D10" s="22" t="s">
        <v>4</v>
      </c>
      <c r="E10" s="8"/>
      <c r="F10" s="8"/>
      <c r="G10" s="8"/>
      <c r="H10" s="8"/>
      <c r="I10" s="8"/>
      <c r="J10" s="8"/>
      <c r="K10" s="8"/>
      <c r="L10" s="8"/>
      <c r="M10" s="8"/>
      <c r="N10" s="8"/>
      <c r="O10" s="50"/>
      <c r="P10" s="6"/>
      <c r="Q10" s="6"/>
      <c r="R10" s="6"/>
      <c r="S10" s="51"/>
      <c r="T10" s="50"/>
      <c r="U10" s="6"/>
      <c r="V10" s="6"/>
      <c r="W10" s="6"/>
      <c r="X10" s="51"/>
      <c r="Y10" s="50"/>
      <c r="Z10" s="6"/>
      <c r="AA10" s="6"/>
      <c r="AB10" s="51"/>
      <c r="AC10" s="18" t="s">
        <v>66</v>
      </c>
    </row>
    <row r="11" spans="2:29" ht="15.75" thickBot="1" x14ac:dyDescent="0.3">
      <c r="B11" s="31" t="s">
        <v>26</v>
      </c>
      <c r="C11" s="16" t="s">
        <v>0</v>
      </c>
      <c r="D11" s="32" t="s">
        <v>2</v>
      </c>
      <c r="E11" s="89" t="s">
        <v>6</v>
      </c>
      <c r="F11" s="89"/>
      <c r="G11" s="89"/>
      <c r="H11" s="89"/>
      <c r="I11" s="90"/>
      <c r="J11" s="91" t="s">
        <v>3</v>
      </c>
      <c r="K11" s="89"/>
      <c r="L11" s="89"/>
      <c r="M11" s="89"/>
      <c r="N11" s="89"/>
      <c r="O11" s="52"/>
      <c r="P11" s="53"/>
      <c r="Q11" s="53"/>
      <c r="R11" s="53"/>
      <c r="S11" s="54"/>
      <c r="T11" s="52"/>
      <c r="U11" s="53"/>
      <c r="V11" s="53"/>
      <c r="W11" s="53"/>
      <c r="X11" s="54"/>
      <c r="Y11" s="52"/>
      <c r="Z11" s="53"/>
      <c r="AA11" s="53"/>
      <c r="AB11" s="54"/>
      <c r="AC11" s="18"/>
    </row>
    <row r="12" spans="2:29" x14ac:dyDescent="0.25">
      <c r="B12" s="31" t="s">
        <v>27</v>
      </c>
      <c r="C12" s="16" t="s">
        <v>1</v>
      </c>
      <c r="D12" s="33"/>
      <c r="E12" s="12"/>
      <c r="F12" s="11"/>
      <c r="G12" s="11"/>
      <c r="H12" s="11"/>
      <c r="I12" s="12"/>
      <c r="J12" s="11"/>
      <c r="K12" s="11"/>
      <c r="L12" s="11"/>
      <c r="M12" s="11"/>
      <c r="N12" s="12"/>
      <c r="O12" s="13"/>
      <c r="P12" s="13"/>
      <c r="Q12" s="13"/>
      <c r="R12" s="13"/>
      <c r="S12" s="14"/>
      <c r="T12" s="13"/>
      <c r="U12" s="13"/>
      <c r="V12" s="13"/>
      <c r="W12" s="13"/>
      <c r="X12" s="14"/>
      <c r="Y12" s="13" t="s">
        <v>10</v>
      </c>
      <c r="Z12" s="13" t="s">
        <v>10</v>
      </c>
      <c r="AA12" s="13" t="s">
        <v>11</v>
      </c>
      <c r="AB12" s="56" t="s">
        <v>11</v>
      </c>
      <c r="AC12" s="45"/>
    </row>
    <row r="13" spans="2:29" ht="150" x14ac:dyDescent="0.25">
      <c r="B13" s="25"/>
      <c r="C13" s="10"/>
      <c r="D13" s="20"/>
      <c r="E13" s="14" t="s">
        <v>12</v>
      </c>
      <c r="F13" s="13" t="s">
        <v>20</v>
      </c>
      <c r="G13" s="13" t="s">
        <v>13</v>
      </c>
      <c r="H13" s="13" t="s">
        <v>14</v>
      </c>
      <c r="I13" s="14" t="s">
        <v>25</v>
      </c>
      <c r="J13" s="13" t="s">
        <v>15</v>
      </c>
      <c r="K13" s="13" t="s">
        <v>16</v>
      </c>
      <c r="L13" s="13" t="s">
        <v>17</v>
      </c>
      <c r="M13" s="13" t="s">
        <v>18</v>
      </c>
      <c r="N13" s="14" t="s">
        <v>19</v>
      </c>
      <c r="O13" s="27" t="s">
        <v>32</v>
      </c>
      <c r="P13" s="27" t="s">
        <v>33</v>
      </c>
      <c r="Q13" s="27" t="s">
        <v>34</v>
      </c>
      <c r="R13" s="27" t="s">
        <v>35</v>
      </c>
      <c r="S13" s="28" t="s">
        <v>36</v>
      </c>
      <c r="T13" s="29" t="s">
        <v>37</v>
      </c>
      <c r="U13" s="27" t="s">
        <v>38</v>
      </c>
      <c r="V13" s="29" t="s">
        <v>39</v>
      </c>
      <c r="W13" s="27" t="s">
        <v>40</v>
      </c>
      <c r="X13" s="30" t="s">
        <v>41</v>
      </c>
      <c r="Y13" s="29" t="s">
        <v>42</v>
      </c>
      <c r="Z13" s="29" t="s">
        <v>43</v>
      </c>
      <c r="AA13" s="29" t="s">
        <v>44</v>
      </c>
      <c r="AB13" s="46" t="s">
        <v>45</v>
      </c>
      <c r="AC13" s="26"/>
    </row>
    <row r="14" spans="2:29" x14ac:dyDescent="0.25">
      <c r="B14" s="17" t="s">
        <v>28</v>
      </c>
      <c r="C14" s="2" t="s">
        <v>23</v>
      </c>
      <c r="D14" s="2" t="s">
        <v>21</v>
      </c>
      <c r="E14" s="3" t="s">
        <v>24</v>
      </c>
      <c r="F14" s="3"/>
      <c r="G14" s="3"/>
      <c r="H14" s="3"/>
      <c r="I14" s="3"/>
      <c r="J14" s="3" t="s">
        <v>24</v>
      </c>
      <c r="K14" s="3"/>
      <c r="L14" s="3"/>
      <c r="M14" s="3"/>
      <c r="N14" s="3"/>
      <c r="O14" s="3">
        <v>1</v>
      </c>
      <c r="P14" s="3"/>
      <c r="Q14" s="3" t="s">
        <v>4</v>
      </c>
      <c r="R14" s="3"/>
      <c r="S14" s="3"/>
      <c r="T14" s="3"/>
      <c r="U14" s="3">
        <v>2</v>
      </c>
      <c r="V14" s="3" t="s">
        <v>4</v>
      </c>
      <c r="W14" s="3"/>
      <c r="X14" s="3"/>
      <c r="Y14" s="3"/>
      <c r="Z14" s="3" t="s">
        <v>4</v>
      </c>
      <c r="AA14" s="3"/>
      <c r="AB14" s="3">
        <v>3</v>
      </c>
      <c r="AC14" s="2" t="s">
        <v>67</v>
      </c>
    </row>
    <row r="15" spans="2:29" x14ac:dyDescent="0.25">
      <c r="B15" s="17" t="s">
        <v>29</v>
      </c>
      <c r="C15" s="2" t="s">
        <v>23</v>
      </c>
      <c r="D15" s="2" t="s">
        <v>21</v>
      </c>
      <c r="E15" s="3" t="s">
        <v>24</v>
      </c>
      <c r="F15" s="3"/>
      <c r="G15" s="3"/>
      <c r="H15" s="3"/>
      <c r="I15" s="3"/>
      <c r="J15" s="3"/>
      <c r="K15" s="3" t="s">
        <v>24</v>
      </c>
      <c r="L15" s="3"/>
      <c r="M15" s="3"/>
      <c r="N15" s="3"/>
      <c r="O15" s="3">
        <v>1</v>
      </c>
      <c r="P15" s="3"/>
      <c r="Q15" s="3" t="s">
        <v>4</v>
      </c>
      <c r="R15" s="3"/>
      <c r="S15" s="3"/>
      <c r="T15" s="3"/>
      <c r="U15" s="3">
        <v>2</v>
      </c>
      <c r="V15" s="3">
        <v>3</v>
      </c>
      <c r="W15" s="3"/>
      <c r="X15" s="3"/>
      <c r="Y15" s="3"/>
      <c r="Z15" s="3">
        <v>6</v>
      </c>
      <c r="AA15" s="3"/>
      <c r="AB15" s="3"/>
      <c r="AC15" s="2" t="s">
        <v>68</v>
      </c>
    </row>
    <row r="16" spans="2:29" x14ac:dyDescent="0.25">
      <c r="B16" s="17" t="s">
        <v>30</v>
      </c>
      <c r="C16" s="2" t="s">
        <v>23</v>
      </c>
      <c r="D16" s="2" t="s">
        <v>21</v>
      </c>
      <c r="E16" s="3" t="s">
        <v>31</v>
      </c>
      <c r="F16" s="3"/>
      <c r="G16" s="3"/>
      <c r="H16" s="3"/>
      <c r="I16" s="3"/>
      <c r="J16" s="3" t="s">
        <v>31</v>
      </c>
      <c r="K16" s="3"/>
      <c r="L16" s="3"/>
      <c r="M16" s="3"/>
      <c r="N16" s="3"/>
      <c r="O16" s="3">
        <v>1</v>
      </c>
      <c r="P16" s="3"/>
      <c r="Q16" s="3" t="s">
        <v>4</v>
      </c>
      <c r="R16" s="3"/>
      <c r="S16" s="3"/>
      <c r="T16" s="3"/>
      <c r="U16" s="3">
        <v>2</v>
      </c>
      <c r="V16" s="3">
        <v>3</v>
      </c>
      <c r="W16" s="3"/>
      <c r="X16" s="3"/>
      <c r="Y16" s="3"/>
      <c r="Z16" s="3"/>
      <c r="AA16" s="3"/>
      <c r="AB16" s="3"/>
      <c r="AC16" s="2" t="s">
        <v>68</v>
      </c>
    </row>
    <row r="17" spans="2:29" x14ac:dyDescent="0.25">
      <c r="B17" s="17" t="s">
        <v>22</v>
      </c>
      <c r="C17" s="2" t="s">
        <v>23</v>
      </c>
      <c r="D17" s="2" t="s">
        <v>21</v>
      </c>
      <c r="E17" s="3" t="s">
        <v>31</v>
      </c>
      <c r="F17" s="3"/>
      <c r="G17" s="3"/>
      <c r="H17" s="3"/>
      <c r="I17" s="3"/>
      <c r="J17" s="3" t="s">
        <v>31</v>
      </c>
      <c r="K17" s="3"/>
      <c r="L17" s="3"/>
      <c r="M17" s="3"/>
      <c r="N17" s="3"/>
      <c r="O17" s="3">
        <v>1</v>
      </c>
      <c r="P17" s="3"/>
      <c r="Q17" s="3" t="s">
        <v>4</v>
      </c>
      <c r="R17" s="3"/>
      <c r="S17" s="3"/>
      <c r="T17" s="3"/>
      <c r="U17" s="3">
        <v>2</v>
      </c>
      <c r="V17" s="3">
        <v>3</v>
      </c>
      <c r="W17" s="3"/>
      <c r="X17" s="3"/>
      <c r="Y17" s="3"/>
      <c r="Z17" s="3"/>
      <c r="AA17" s="3"/>
      <c r="AB17" s="3"/>
      <c r="AC17" s="2" t="s">
        <v>68</v>
      </c>
    </row>
    <row r="20" spans="2:29" x14ac:dyDescent="0.25">
      <c r="B20" s="35" t="s">
        <v>48</v>
      </c>
      <c r="C20" s="36"/>
      <c r="D20" s="36"/>
      <c r="E20" s="36"/>
      <c r="F20" s="36"/>
      <c r="G20" s="36"/>
      <c r="H20" s="4"/>
      <c r="I20" s="4"/>
      <c r="J20" s="4"/>
      <c r="K20" s="4"/>
      <c r="L20" s="4"/>
      <c r="M20" s="5"/>
    </row>
    <row r="21" spans="2:29" x14ac:dyDescent="0.25">
      <c r="B21" s="37" t="s">
        <v>46</v>
      </c>
      <c r="C21" s="38"/>
      <c r="D21" s="38"/>
      <c r="E21" s="38"/>
      <c r="F21" s="38"/>
      <c r="G21" s="38"/>
      <c r="H21" s="8"/>
      <c r="I21" s="8"/>
      <c r="J21" s="8"/>
      <c r="K21" s="8"/>
      <c r="L21" s="8"/>
      <c r="M21" s="9"/>
    </row>
    <row r="22" spans="2:29" x14ac:dyDescent="0.25">
      <c r="B22" s="34" t="s">
        <v>4</v>
      </c>
      <c r="C22" s="34"/>
      <c r="D22" s="34"/>
      <c r="E22" s="34"/>
      <c r="F22" s="34"/>
      <c r="G22" s="34"/>
    </row>
    <row r="23" spans="2:29" x14ac:dyDescent="0.25">
      <c r="B23" s="35" t="s">
        <v>49</v>
      </c>
      <c r="C23" s="36"/>
      <c r="D23" s="36"/>
      <c r="E23" s="36"/>
      <c r="F23" s="36"/>
      <c r="G23" s="36"/>
      <c r="H23" s="4"/>
      <c r="I23" s="4"/>
      <c r="J23" s="4"/>
      <c r="K23" s="4"/>
      <c r="L23" s="4"/>
      <c r="M23" s="5"/>
    </row>
    <row r="24" spans="2:29" x14ac:dyDescent="0.25">
      <c r="B24" s="37" t="s">
        <v>47</v>
      </c>
      <c r="C24" s="38"/>
      <c r="D24" s="38"/>
      <c r="E24" s="38"/>
      <c r="F24" s="38"/>
      <c r="G24" s="38"/>
      <c r="H24" s="8"/>
      <c r="I24" s="8"/>
      <c r="J24" s="8"/>
      <c r="K24" s="8"/>
      <c r="L24" s="8"/>
      <c r="M24" s="9"/>
    </row>
    <row r="25" spans="2:29" x14ac:dyDescent="0.25">
      <c r="B25" s="34" t="s">
        <v>4</v>
      </c>
      <c r="C25" s="34"/>
      <c r="D25" s="34"/>
      <c r="E25" s="34"/>
      <c r="F25" s="34"/>
      <c r="G25" s="34"/>
    </row>
    <row r="26" spans="2:29" x14ac:dyDescent="0.25">
      <c r="B26" s="35" t="s">
        <v>50</v>
      </c>
      <c r="C26" s="36"/>
      <c r="D26" s="36"/>
      <c r="E26" s="36"/>
      <c r="F26" s="36"/>
      <c r="G26" s="36"/>
      <c r="H26" s="4"/>
      <c r="I26" s="4"/>
      <c r="J26" s="4"/>
      <c r="K26" s="4"/>
      <c r="L26" s="4"/>
      <c r="M26" s="4"/>
      <c r="N26" s="5"/>
    </row>
    <row r="27" spans="2:29" x14ac:dyDescent="0.25">
      <c r="B27" s="37" t="s">
        <v>51</v>
      </c>
      <c r="C27" s="38"/>
      <c r="D27" s="38"/>
      <c r="E27" s="38"/>
      <c r="F27" s="38"/>
      <c r="G27" s="38"/>
      <c r="H27" s="8"/>
      <c r="I27" s="8"/>
      <c r="J27" s="8"/>
      <c r="K27" s="8"/>
      <c r="L27" s="8"/>
      <c r="M27" s="8"/>
      <c r="N27" s="9"/>
    </row>
    <row r="28" spans="2:29" x14ac:dyDescent="0.25">
      <c r="B28" s="34" t="s">
        <v>4</v>
      </c>
      <c r="C28" s="34"/>
      <c r="D28" s="34"/>
      <c r="E28" s="34"/>
      <c r="F28" s="34"/>
      <c r="G28" s="34"/>
    </row>
    <row r="29" spans="2:29" x14ac:dyDescent="0.25">
      <c r="B29" s="35" t="s">
        <v>52</v>
      </c>
      <c r="C29" s="36"/>
      <c r="D29" s="36"/>
      <c r="E29" s="36"/>
      <c r="F29" s="36"/>
      <c r="G29" s="36"/>
      <c r="H29" s="4"/>
      <c r="I29" s="4"/>
      <c r="J29" s="4"/>
      <c r="K29" s="4"/>
      <c r="L29" s="4"/>
      <c r="M29" s="4"/>
      <c r="N29" s="5"/>
    </row>
    <row r="30" spans="2:29" x14ac:dyDescent="0.25">
      <c r="B30" s="37" t="s">
        <v>53</v>
      </c>
      <c r="C30" s="38"/>
      <c r="D30" s="38"/>
      <c r="E30" s="38"/>
      <c r="F30" s="38"/>
      <c r="G30" s="38"/>
      <c r="H30" s="8"/>
      <c r="I30" s="8"/>
      <c r="J30" s="8"/>
      <c r="K30" s="8"/>
      <c r="L30" s="8"/>
      <c r="M30" s="8"/>
      <c r="N30" s="9"/>
    </row>
    <row r="31" spans="2:29" x14ac:dyDescent="0.25">
      <c r="B31" s="34" t="s">
        <v>4</v>
      </c>
      <c r="C31" s="34"/>
      <c r="D31" s="34"/>
      <c r="E31" s="34"/>
      <c r="F31" s="34"/>
      <c r="G31" s="34"/>
    </row>
    <row r="32" spans="2:29" x14ac:dyDescent="0.25">
      <c r="B32" s="39" t="s">
        <v>54</v>
      </c>
      <c r="C32" s="40"/>
      <c r="D32" s="40"/>
      <c r="E32" s="40"/>
      <c r="F32" s="40"/>
      <c r="G32" s="40"/>
      <c r="H32" s="41"/>
      <c r="I32" s="41"/>
      <c r="J32" s="41"/>
      <c r="K32" s="41"/>
      <c r="L32" s="41"/>
      <c r="M32" s="41"/>
      <c r="N32" s="42"/>
    </row>
    <row r="33" spans="2:14" x14ac:dyDescent="0.25">
      <c r="B33" s="34" t="s">
        <v>4</v>
      </c>
      <c r="C33" s="34"/>
      <c r="D33" s="34"/>
      <c r="E33" s="34"/>
      <c r="F33" s="34"/>
      <c r="G33" s="34"/>
    </row>
    <row r="34" spans="2:14" x14ac:dyDescent="0.25">
      <c r="B34" s="35" t="s">
        <v>55</v>
      </c>
      <c r="C34" s="36"/>
      <c r="D34" s="36"/>
      <c r="E34" s="36"/>
      <c r="F34" s="36"/>
      <c r="G34" s="36"/>
      <c r="H34" s="4"/>
      <c r="I34" s="4"/>
      <c r="J34" s="4"/>
      <c r="K34" s="4"/>
      <c r="L34" s="4"/>
      <c r="M34" s="4"/>
      <c r="N34" s="5"/>
    </row>
    <row r="35" spans="2:14" x14ac:dyDescent="0.25">
      <c r="B35" s="37" t="s">
        <v>56</v>
      </c>
      <c r="C35" s="38"/>
      <c r="D35" s="38"/>
      <c r="E35" s="38"/>
      <c r="F35" s="38"/>
      <c r="G35" s="38"/>
      <c r="H35" s="8"/>
      <c r="I35" s="8"/>
      <c r="J35" s="8"/>
      <c r="K35" s="8"/>
      <c r="L35" s="8"/>
      <c r="M35" s="8"/>
      <c r="N35" s="9"/>
    </row>
    <row r="36" spans="2:14" x14ac:dyDescent="0.25">
      <c r="B36" s="34" t="s">
        <v>4</v>
      </c>
      <c r="C36" s="34"/>
      <c r="D36" s="34"/>
      <c r="E36" s="34"/>
      <c r="F36" s="34"/>
      <c r="G36" s="34"/>
    </row>
    <row r="37" spans="2:14" x14ac:dyDescent="0.25">
      <c r="B37" s="35" t="s">
        <v>57</v>
      </c>
      <c r="C37" s="36"/>
      <c r="D37" s="36"/>
      <c r="E37" s="36"/>
      <c r="F37" s="36"/>
      <c r="G37" s="36"/>
      <c r="H37" s="4"/>
      <c r="I37" s="4"/>
      <c r="J37" s="4"/>
      <c r="K37" s="4"/>
      <c r="L37" s="4"/>
      <c r="M37" s="4"/>
      <c r="N37" s="5"/>
    </row>
    <row r="38" spans="2:14" x14ac:dyDescent="0.25">
      <c r="B38" s="37" t="s">
        <v>58</v>
      </c>
      <c r="C38" s="38"/>
      <c r="D38" s="38"/>
      <c r="E38" s="38"/>
      <c r="F38" s="38"/>
      <c r="G38" s="38"/>
      <c r="H38" s="8"/>
      <c r="I38" s="8"/>
      <c r="J38" s="8"/>
      <c r="K38" s="8"/>
      <c r="L38" s="8"/>
      <c r="M38" s="8"/>
      <c r="N38" s="9"/>
    </row>
    <row r="39" spans="2:14" x14ac:dyDescent="0.25">
      <c r="B39" s="34" t="s">
        <v>4</v>
      </c>
      <c r="C39" s="34"/>
      <c r="D39" s="34"/>
      <c r="E39" s="34"/>
      <c r="F39" s="34"/>
      <c r="G39" s="34"/>
    </row>
    <row r="40" spans="2:14" x14ac:dyDescent="0.25">
      <c r="B40" s="35" t="s">
        <v>59</v>
      </c>
      <c r="C40" s="36"/>
      <c r="D40" s="36"/>
      <c r="E40" s="36"/>
      <c r="F40" s="36"/>
      <c r="G40" s="36"/>
      <c r="H40" s="4"/>
      <c r="I40" s="4"/>
      <c r="J40" s="4"/>
      <c r="K40" s="4"/>
      <c r="L40" s="4"/>
      <c r="M40" s="4"/>
      <c r="N40" s="5"/>
    </row>
    <row r="41" spans="2:14" x14ac:dyDescent="0.25">
      <c r="B41" s="43" t="s">
        <v>60</v>
      </c>
      <c r="C41" s="44"/>
      <c r="D41" s="44"/>
      <c r="E41" s="44"/>
      <c r="F41" s="44"/>
      <c r="G41" s="44"/>
      <c r="H41" s="6"/>
      <c r="I41" s="6"/>
      <c r="J41" s="6"/>
      <c r="K41" s="6"/>
      <c r="L41" s="6"/>
      <c r="M41" s="6"/>
      <c r="N41" s="7"/>
    </row>
    <row r="42" spans="2:14" x14ac:dyDescent="0.25">
      <c r="B42" s="37" t="s">
        <v>61</v>
      </c>
      <c r="C42" s="38"/>
      <c r="D42" s="38"/>
      <c r="E42" s="38"/>
      <c r="F42" s="38"/>
      <c r="G42" s="38"/>
      <c r="H42" s="8"/>
      <c r="I42" s="8"/>
      <c r="J42" s="8"/>
      <c r="K42" s="8"/>
      <c r="L42" s="8"/>
      <c r="M42" s="8"/>
      <c r="N42" s="9"/>
    </row>
    <row r="43" spans="2:14" x14ac:dyDescent="0.25">
      <c r="B43" s="34" t="s">
        <v>4</v>
      </c>
      <c r="C43" s="34"/>
      <c r="D43" s="34"/>
      <c r="E43" s="34"/>
      <c r="F43" s="34"/>
      <c r="G43" s="34"/>
    </row>
  </sheetData>
  <mergeCells count="8">
    <mergeCell ref="E11:I11"/>
    <mergeCell ref="J11:N11"/>
    <mergeCell ref="O9:S9"/>
    <mergeCell ref="B6:AB6"/>
    <mergeCell ref="B5:AB5"/>
    <mergeCell ref="T9:X9"/>
    <mergeCell ref="Y9:AB9"/>
    <mergeCell ref="E9:N9"/>
  </mergeCells>
  <pageMargins left="0.70866141732283472" right="0.70866141732283472" top="0.74803149606299213" bottom="0.74803149606299213" header="0.31496062992125984" footer="0.31496062992125984"/>
  <pageSetup paperSize="5" scale="45"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D2:Z15"/>
  <sheetViews>
    <sheetView tabSelected="1" topLeftCell="B4" zoomScale="130" zoomScaleNormal="130" workbookViewId="0">
      <selection activeCell="D5" sqref="D5:Z5"/>
    </sheetView>
  </sheetViews>
  <sheetFormatPr baseColWidth="10" defaultRowHeight="16.5" x14ac:dyDescent="0.3"/>
  <cols>
    <col min="1" max="3" width="11.42578125" style="57"/>
    <col min="4" max="4" width="3.42578125" style="57" customWidth="1"/>
    <col min="5" max="5" width="3.140625" style="57" customWidth="1"/>
    <col min="6" max="6" width="4" style="57" customWidth="1"/>
    <col min="7" max="7" width="4.42578125" style="57" customWidth="1"/>
    <col min="8" max="8" width="5.140625" style="57" customWidth="1"/>
    <col min="9" max="9" width="13.28515625" style="57" bestFit="1" customWidth="1"/>
    <col min="10" max="10" width="14.140625" style="57" customWidth="1"/>
    <col min="11" max="11" width="4.28515625" style="57" customWidth="1"/>
    <col min="12" max="12" width="5.7109375" style="57" customWidth="1"/>
    <col min="13" max="13" width="6.140625" style="57" customWidth="1"/>
    <col min="14" max="14" width="4.28515625" style="57" customWidth="1"/>
    <col min="15" max="15" width="12" style="57" customWidth="1"/>
    <col min="16" max="16" width="15.140625" style="57" customWidth="1"/>
    <col min="17" max="17" width="6.5703125" style="57" customWidth="1"/>
    <col min="18" max="18" width="4.7109375" style="57" customWidth="1"/>
    <col min="19" max="19" width="3.5703125" style="57" customWidth="1"/>
    <col min="20" max="20" width="1.140625" style="57" customWidth="1"/>
    <col min="21" max="24" width="11.42578125" style="57"/>
    <col min="25" max="25" width="13.5703125" style="57" customWidth="1"/>
    <col min="26" max="26" width="13" style="57" customWidth="1"/>
    <col min="27" max="16384" width="11.42578125" style="57"/>
  </cols>
  <sheetData>
    <row r="2" spans="4:26" x14ac:dyDescent="0.3">
      <c r="D2" s="99" t="s">
        <v>109</v>
      </c>
      <c r="E2" s="100"/>
      <c r="F2" s="100"/>
      <c r="G2" s="100"/>
      <c r="H2" s="100"/>
      <c r="I2" s="100"/>
      <c r="J2" s="100"/>
      <c r="K2" s="100"/>
      <c r="L2" s="100"/>
      <c r="M2" s="100"/>
      <c r="N2" s="100"/>
      <c r="O2" s="100"/>
      <c r="P2" s="100"/>
      <c r="Q2" s="100"/>
      <c r="R2" s="100"/>
      <c r="S2" s="100"/>
      <c r="T2" s="100"/>
      <c r="U2" s="100"/>
      <c r="V2" s="100"/>
      <c r="W2" s="100"/>
      <c r="X2" s="100"/>
      <c r="Y2" s="100"/>
      <c r="Z2" s="101"/>
    </row>
    <row r="3" spans="4:26" x14ac:dyDescent="0.3">
      <c r="D3" s="58"/>
      <c r="E3" s="102" t="s">
        <v>85</v>
      </c>
      <c r="F3" s="102"/>
      <c r="G3" s="102"/>
      <c r="H3" s="102"/>
      <c r="I3" s="102"/>
      <c r="J3" s="102"/>
      <c r="K3" s="102"/>
      <c r="L3" s="102"/>
      <c r="M3" s="102"/>
      <c r="N3" s="102"/>
      <c r="O3" s="102"/>
      <c r="P3" s="102"/>
      <c r="Q3" s="102"/>
      <c r="R3" s="102"/>
      <c r="S3" s="102"/>
      <c r="T3" s="102"/>
      <c r="U3" s="102"/>
      <c r="V3" s="102"/>
      <c r="W3" s="102"/>
      <c r="X3" s="102"/>
      <c r="Y3" s="102"/>
      <c r="Z3" s="103"/>
    </row>
    <row r="4" spans="4:26" x14ac:dyDescent="0.3">
      <c r="D4" s="59"/>
      <c r="E4" s="70"/>
      <c r="F4" s="70"/>
      <c r="G4" s="70"/>
      <c r="H4" s="70"/>
      <c r="I4" s="70"/>
      <c r="J4" s="70"/>
      <c r="K4" s="70"/>
      <c r="L4" s="70"/>
      <c r="M4" s="70"/>
      <c r="N4" s="70"/>
      <c r="O4" s="70"/>
      <c r="P4" s="71" t="s">
        <v>175</v>
      </c>
      <c r="Q4" s="70"/>
      <c r="R4" s="70"/>
      <c r="S4" s="70"/>
      <c r="T4" s="70"/>
      <c r="U4" s="70"/>
      <c r="V4" s="70"/>
      <c r="W4" s="70"/>
      <c r="X4" s="70"/>
      <c r="Y4" s="70"/>
      <c r="Z4" s="72"/>
    </row>
    <row r="5" spans="4:26" x14ac:dyDescent="0.3">
      <c r="D5" s="116" t="s">
        <v>176</v>
      </c>
      <c r="E5" s="117"/>
      <c r="F5" s="117"/>
      <c r="G5" s="117"/>
      <c r="H5" s="117"/>
      <c r="I5" s="117"/>
      <c r="J5" s="117"/>
      <c r="K5" s="117"/>
      <c r="L5" s="117"/>
      <c r="M5" s="117"/>
      <c r="N5" s="117"/>
      <c r="O5" s="117"/>
      <c r="P5" s="117"/>
      <c r="Q5" s="117"/>
      <c r="R5" s="117"/>
      <c r="S5" s="117"/>
      <c r="T5" s="117"/>
      <c r="U5" s="117"/>
      <c r="V5" s="117"/>
      <c r="W5" s="117"/>
      <c r="X5" s="117"/>
      <c r="Y5" s="117"/>
      <c r="Z5" s="118"/>
    </row>
    <row r="6" spans="4:26" ht="57" customHeight="1" x14ac:dyDescent="0.3">
      <c r="D6" s="114" t="s">
        <v>70</v>
      </c>
      <c r="E6" s="112" t="s">
        <v>75</v>
      </c>
      <c r="F6" s="112" t="s">
        <v>2</v>
      </c>
      <c r="G6" s="112" t="s">
        <v>76</v>
      </c>
      <c r="H6" s="112" t="s">
        <v>26</v>
      </c>
      <c r="I6" s="108" t="s">
        <v>69</v>
      </c>
      <c r="J6" s="108" t="s">
        <v>92</v>
      </c>
      <c r="K6" s="110" t="s">
        <v>71</v>
      </c>
      <c r="L6" s="111" t="s">
        <v>72</v>
      </c>
      <c r="M6" s="111" t="s">
        <v>73</v>
      </c>
      <c r="N6" s="111" t="s">
        <v>74</v>
      </c>
      <c r="O6" s="104" t="s">
        <v>77</v>
      </c>
      <c r="P6" s="105" t="s">
        <v>91</v>
      </c>
      <c r="Q6" s="105" t="s">
        <v>78</v>
      </c>
      <c r="R6" s="106"/>
      <c r="S6" s="106"/>
      <c r="T6" s="107"/>
      <c r="U6" s="105" t="s">
        <v>101</v>
      </c>
      <c r="V6" s="104" t="s">
        <v>81</v>
      </c>
      <c r="W6" s="104" t="s">
        <v>82</v>
      </c>
      <c r="X6" s="104" t="s">
        <v>83</v>
      </c>
      <c r="Y6" s="119" t="s">
        <v>84</v>
      </c>
      <c r="Z6" s="120"/>
    </row>
    <row r="7" spans="4:26" ht="118.5" x14ac:dyDescent="0.3">
      <c r="D7" s="115"/>
      <c r="E7" s="113"/>
      <c r="F7" s="113"/>
      <c r="G7" s="113"/>
      <c r="H7" s="113"/>
      <c r="I7" s="109"/>
      <c r="J7" s="109"/>
      <c r="K7" s="110"/>
      <c r="L7" s="111"/>
      <c r="M7" s="111"/>
      <c r="N7" s="111"/>
      <c r="O7" s="104"/>
      <c r="P7" s="104"/>
      <c r="Q7" s="73" t="s">
        <v>71</v>
      </c>
      <c r="R7" s="74" t="s">
        <v>72</v>
      </c>
      <c r="S7" s="75" t="s">
        <v>79</v>
      </c>
      <c r="T7" s="76" t="s">
        <v>80</v>
      </c>
      <c r="U7" s="104"/>
      <c r="V7" s="104"/>
      <c r="W7" s="104"/>
      <c r="X7" s="104"/>
      <c r="Y7" s="77" t="s">
        <v>90</v>
      </c>
      <c r="Z7" s="77" t="s">
        <v>89</v>
      </c>
    </row>
    <row r="8" spans="4:26" s="60" customFormat="1" ht="76.5" x14ac:dyDescent="0.3">
      <c r="D8" s="78">
        <v>1</v>
      </c>
      <c r="E8" s="61" t="s">
        <v>23</v>
      </c>
      <c r="F8" s="61" t="s">
        <v>86</v>
      </c>
      <c r="G8" s="61" t="s">
        <v>97</v>
      </c>
      <c r="H8" s="61" t="s">
        <v>88</v>
      </c>
      <c r="I8" s="79" t="s">
        <v>98</v>
      </c>
      <c r="J8" s="79" t="s">
        <v>99</v>
      </c>
      <c r="K8" s="80">
        <v>2</v>
      </c>
      <c r="L8" s="80">
        <v>4</v>
      </c>
      <c r="M8" s="81">
        <f>K8+L8</f>
        <v>6</v>
      </c>
      <c r="N8" s="61" t="s">
        <v>93</v>
      </c>
      <c r="O8" s="61" t="s">
        <v>96</v>
      </c>
      <c r="P8" s="82" t="s">
        <v>100</v>
      </c>
      <c r="Q8" s="62">
        <v>1</v>
      </c>
      <c r="R8" s="62">
        <v>2</v>
      </c>
      <c r="S8" s="123">
        <f>R8+Q8</f>
        <v>3</v>
      </c>
      <c r="T8" s="124"/>
      <c r="U8" s="62" t="s">
        <v>94</v>
      </c>
      <c r="V8" s="79" t="s">
        <v>102</v>
      </c>
      <c r="W8" s="79" t="s">
        <v>103</v>
      </c>
      <c r="X8" s="79" t="s">
        <v>104</v>
      </c>
      <c r="Y8" s="79" t="s">
        <v>105</v>
      </c>
      <c r="Z8" s="79" t="s">
        <v>106</v>
      </c>
    </row>
    <row r="9" spans="4:26" s="60" customFormat="1" ht="39.75" x14ac:dyDescent="0.3">
      <c r="D9" s="78">
        <v>2</v>
      </c>
      <c r="E9" s="61" t="s">
        <v>23</v>
      </c>
      <c r="F9" s="61" t="s">
        <v>86</v>
      </c>
      <c r="G9" s="61" t="s">
        <v>87</v>
      </c>
      <c r="H9" s="61" t="s">
        <v>88</v>
      </c>
      <c r="I9" s="79" t="s">
        <v>107</v>
      </c>
      <c r="J9" s="79" t="s">
        <v>159</v>
      </c>
      <c r="K9" s="80">
        <v>2</v>
      </c>
      <c r="L9" s="80">
        <v>4</v>
      </c>
      <c r="M9" s="81">
        <f>K9+L9</f>
        <v>6</v>
      </c>
      <c r="N9" s="61" t="s">
        <v>93</v>
      </c>
      <c r="O9" s="61" t="s">
        <v>96</v>
      </c>
      <c r="P9" s="82" t="s">
        <v>110</v>
      </c>
      <c r="Q9" s="62">
        <v>1</v>
      </c>
      <c r="R9" s="62">
        <v>2</v>
      </c>
      <c r="S9" s="123">
        <f>R9+Q9</f>
        <v>3</v>
      </c>
      <c r="T9" s="124"/>
      <c r="U9" s="62" t="s">
        <v>94</v>
      </c>
      <c r="V9" s="79" t="s">
        <v>102</v>
      </c>
      <c r="W9" s="79" t="s">
        <v>95</v>
      </c>
      <c r="X9" s="79" t="s">
        <v>160</v>
      </c>
      <c r="Y9" s="79" t="s">
        <v>161</v>
      </c>
      <c r="Z9" s="79" t="s">
        <v>108</v>
      </c>
    </row>
    <row r="10" spans="4:26" s="60" customFormat="1" ht="72" x14ac:dyDescent="0.3">
      <c r="D10" s="78">
        <v>3</v>
      </c>
      <c r="E10" s="61" t="s">
        <v>126</v>
      </c>
      <c r="F10" s="61" t="s">
        <v>111</v>
      </c>
      <c r="G10" s="61" t="s">
        <v>112</v>
      </c>
      <c r="H10" s="61" t="s">
        <v>113</v>
      </c>
      <c r="I10" s="65" t="s">
        <v>114</v>
      </c>
      <c r="J10" s="69" t="s">
        <v>115</v>
      </c>
      <c r="K10" s="69">
        <v>2</v>
      </c>
      <c r="L10" s="69">
        <v>3</v>
      </c>
      <c r="M10" s="69">
        <f t="shared" ref="M10:M11" si="0">K10+L10</f>
        <v>5</v>
      </c>
      <c r="N10" s="61" t="str">
        <f t="shared" ref="N10:N11" si="1">+IF(M10&gt;=8,"Riesgo extremo",IF(M10&gt;=6,"Riesgo alto",IF(M10=5,"Riesgo medio",IF(M10&lt;=4,"Riesgo bajo",0))))</f>
        <v>Riesgo medio</v>
      </c>
      <c r="O10" s="61" t="s">
        <v>68</v>
      </c>
      <c r="P10" s="65" t="s">
        <v>116</v>
      </c>
      <c r="Q10" s="69">
        <v>3</v>
      </c>
      <c r="R10" s="69">
        <v>2</v>
      </c>
      <c r="S10" s="121">
        <f>Q10+R10</f>
        <v>5</v>
      </c>
      <c r="T10" s="122"/>
      <c r="U10" s="69" t="s">
        <v>117</v>
      </c>
      <c r="V10" s="69" t="s">
        <v>68</v>
      </c>
      <c r="W10" s="68" t="s">
        <v>162</v>
      </c>
      <c r="X10" s="83" t="s">
        <v>163</v>
      </c>
      <c r="Y10" s="69" t="s">
        <v>118</v>
      </c>
      <c r="Z10" s="84" t="s">
        <v>119</v>
      </c>
    </row>
    <row r="11" spans="4:26" s="60" customFormat="1" ht="63.75" x14ac:dyDescent="0.3">
      <c r="D11" s="61">
        <v>4</v>
      </c>
      <c r="E11" s="61" t="s">
        <v>120</v>
      </c>
      <c r="F11" s="61" t="s">
        <v>121</v>
      </c>
      <c r="G11" s="61" t="s">
        <v>122</v>
      </c>
      <c r="H11" s="61" t="s">
        <v>113</v>
      </c>
      <c r="I11" s="65" t="s">
        <v>123</v>
      </c>
      <c r="J11" s="69" t="s">
        <v>124</v>
      </c>
      <c r="K11" s="69">
        <v>1</v>
      </c>
      <c r="L11" s="69">
        <v>3</v>
      </c>
      <c r="M11" s="69">
        <f t="shared" si="0"/>
        <v>4</v>
      </c>
      <c r="N11" s="61" t="str">
        <f t="shared" si="1"/>
        <v>Riesgo bajo</v>
      </c>
      <c r="O11" s="61" t="s">
        <v>96</v>
      </c>
      <c r="P11" s="65" t="s">
        <v>125</v>
      </c>
      <c r="Q11" s="69">
        <v>1</v>
      </c>
      <c r="R11" s="69">
        <v>2</v>
      </c>
      <c r="S11" s="121">
        <f t="shared" ref="S11:S12" si="2">Q11+R11</f>
        <v>3</v>
      </c>
      <c r="T11" s="122"/>
      <c r="U11" s="69" t="s">
        <v>117</v>
      </c>
      <c r="V11" s="85" t="s">
        <v>135</v>
      </c>
      <c r="W11" s="68" t="s">
        <v>95</v>
      </c>
      <c r="X11" s="68" t="s">
        <v>160</v>
      </c>
      <c r="Y11" s="69" t="s">
        <v>161</v>
      </c>
      <c r="Z11" s="84" t="s">
        <v>108</v>
      </c>
    </row>
    <row r="12" spans="4:26" s="60" customFormat="1" ht="153.75" thickBot="1" x14ac:dyDescent="0.35">
      <c r="D12" s="78">
        <v>5</v>
      </c>
      <c r="E12" s="61" t="s">
        <v>23</v>
      </c>
      <c r="F12" s="61" t="s">
        <v>127</v>
      </c>
      <c r="G12" s="61" t="s">
        <v>97</v>
      </c>
      <c r="H12" s="61" t="s">
        <v>129</v>
      </c>
      <c r="I12" s="86" t="s">
        <v>140</v>
      </c>
      <c r="J12" s="87" t="s">
        <v>141</v>
      </c>
      <c r="K12" s="87">
        <v>1</v>
      </c>
      <c r="L12" s="87">
        <v>1</v>
      </c>
      <c r="M12" s="87">
        <v>2</v>
      </c>
      <c r="N12" s="61" t="s">
        <v>158</v>
      </c>
      <c r="O12" s="61" t="s">
        <v>96</v>
      </c>
      <c r="P12" s="86" t="s">
        <v>142</v>
      </c>
      <c r="Q12" s="87">
        <v>1</v>
      </c>
      <c r="R12" s="87">
        <v>1</v>
      </c>
      <c r="S12" s="121">
        <f t="shared" si="2"/>
        <v>2</v>
      </c>
      <c r="T12" s="122"/>
      <c r="U12" s="87" t="s">
        <v>134</v>
      </c>
      <c r="V12" s="87" t="s">
        <v>146</v>
      </c>
      <c r="W12" s="68" t="s">
        <v>143</v>
      </c>
      <c r="X12" s="68" t="s">
        <v>143</v>
      </c>
      <c r="Y12" s="87" t="s">
        <v>144</v>
      </c>
      <c r="Z12" s="88" t="s">
        <v>145</v>
      </c>
    </row>
    <row r="13" spans="4:26" s="60" customFormat="1" ht="142.5" customHeight="1" thickBot="1" x14ac:dyDescent="0.35">
      <c r="D13" s="78">
        <v>6</v>
      </c>
      <c r="E13" s="61" t="s">
        <v>23</v>
      </c>
      <c r="F13" s="61" t="s">
        <v>127</v>
      </c>
      <c r="G13" s="61" t="s">
        <v>128</v>
      </c>
      <c r="H13" s="61" t="s">
        <v>129</v>
      </c>
      <c r="I13" s="86" t="s">
        <v>130</v>
      </c>
      <c r="J13" s="87" t="s">
        <v>131</v>
      </c>
      <c r="K13" s="87">
        <v>1</v>
      </c>
      <c r="L13" s="87">
        <v>4</v>
      </c>
      <c r="M13" s="87">
        <v>5</v>
      </c>
      <c r="N13" s="61" t="s">
        <v>157</v>
      </c>
      <c r="O13" s="61" t="s">
        <v>96</v>
      </c>
      <c r="P13" s="86" t="s">
        <v>133</v>
      </c>
      <c r="Q13" s="87">
        <v>1</v>
      </c>
      <c r="R13" s="87">
        <v>4</v>
      </c>
      <c r="S13" s="97">
        <v>5</v>
      </c>
      <c r="T13" s="98" t="s">
        <v>132</v>
      </c>
      <c r="U13" s="87" t="s">
        <v>134</v>
      </c>
      <c r="V13" s="87" t="s">
        <v>135</v>
      </c>
      <c r="W13" s="68" t="s">
        <v>136</v>
      </c>
      <c r="X13" s="68" t="s">
        <v>137</v>
      </c>
      <c r="Y13" s="87" t="s">
        <v>138</v>
      </c>
      <c r="Z13" s="88" t="s">
        <v>139</v>
      </c>
    </row>
    <row r="14" spans="4:26" s="60" customFormat="1" ht="96" customHeight="1" thickBot="1" x14ac:dyDescent="0.35">
      <c r="D14" s="78">
        <v>7</v>
      </c>
      <c r="E14" s="61" t="s">
        <v>23</v>
      </c>
      <c r="F14" s="61" t="s">
        <v>147</v>
      </c>
      <c r="G14" s="61" t="s">
        <v>97</v>
      </c>
      <c r="H14" s="61" t="s">
        <v>148</v>
      </c>
      <c r="I14" s="86" t="s">
        <v>149</v>
      </c>
      <c r="J14" s="87" t="s">
        <v>150</v>
      </c>
      <c r="K14" s="87">
        <v>1</v>
      </c>
      <c r="L14" s="87">
        <v>4</v>
      </c>
      <c r="M14" s="87">
        <v>5</v>
      </c>
      <c r="N14" s="61" t="s">
        <v>157</v>
      </c>
      <c r="O14" s="61" t="s">
        <v>96</v>
      </c>
      <c r="P14" s="86" t="s">
        <v>151</v>
      </c>
      <c r="Q14" s="87">
        <v>1</v>
      </c>
      <c r="R14" s="87">
        <v>4</v>
      </c>
      <c r="S14" s="97">
        <f>+Q14+R14</f>
        <v>5</v>
      </c>
      <c r="T14" s="98" t="s">
        <v>132</v>
      </c>
      <c r="U14" s="87" t="s">
        <v>117</v>
      </c>
      <c r="V14" s="87" t="s">
        <v>152</v>
      </c>
      <c r="W14" s="68" t="s">
        <v>156</v>
      </c>
      <c r="X14" s="68" t="s">
        <v>153</v>
      </c>
      <c r="Y14" s="87" t="s">
        <v>154</v>
      </c>
      <c r="Z14" s="88" t="s">
        <v>155</v>
      </c>
    </row>
    <row r="15" spans="4:26" ht="126" x14ac:dyDescent="0.3">
      <c r="D15" s="63">
        <v>8</v>
      </c>
      <c r="E15" s="64" t="s">
        <v>23</v>
      </c>
      <c r="F15" s="64" t="s">
        <v>164</v>
      </c>
      <c r="G15" s="64" t="s">
        <v>165</v>
      </c>
      <c r="H15" s="64" t="s">
        <v>166</v>
      </c>
      <c r="I15" s="65" t="s">
        <v>167</v>
      </c>
      <c r="J15" s="65" t="s">
        <v>168</v>
      </c>
      <c r="K15" s="66">
        <v>4</v>
      </c>
      <c r="L15" s="66">
        <v>3</v>
      </c>
      <c r="M15" s="66">
        <v>7</v>
      </c>
      <c r="N15" s="67" t="s">
        <v>93</v>
      </c>
      <c r="O15" s="67" t="s">
        <v>96</v>
      </c>
      <c r="P15" s="65" t="s">
        <v>169</v>
      </c>
      <c r="Q15" s="66">
        <v>1</v>
      </c>
      <c r="R15" s="66">
        <v>1</v>
      </c>
      <c r="S15" s="96">
        <v>2</v>
      </c>
      <c r="T15" s="96"/>
      <c r="U15" s="66" t="s">
        <v>94</v>
      </c>
      <c r="V15" s="68" t="s">
        <v>170</v>
      </c>
      <c r="W15" s="68" t="s">
        <v>171</v>
      </c>
      <c r="X15" s="68" t="s">
        <v>172</v>
      </c>
      <c r="Y15" s="69" t="s">
        <v>173</v>
      </c>
      <c r="Z15" s="66" t="s">
        <v>174</v>
      </c>
    </row>
  </sheetData>
  <mergeCells count="30">
    <mergeCell ref="S10:T10"/>
    <mergeCell ref="S12:T12"/>
    <mergeCell ref="S11:T11"/>
    <mergeCell ref="S8:T8"/>
    <mergeCell ref="S9:T9"/>
    <mergeCell ref="G6:G7"/>
    <mergeCell ref="D6:D7"/>
    <mergeCell ref="D5:Z5"/>
    <mergeCell ref="E6:E7"/>
    <mergeCell ref="W6:W7"/>
    <mergeCell ref="X6:X7"/>
    <mergeCell ref="F6:F7"/>
    <mergeCell ref="H6:H7"/>
    <mergeCell ref="Y6:Z6"/>
    <mergeCell ref="S15:T15"/>
    <mergeCell ref="S13:T13"/>
    <mergeCell ref="S14:T14"/>
    <mergeCell ref="D2:Z2"/>
    <mergeCell ref="E3:Z3"/>
    <mergeCell ref="O6:O7"/>
    <mergeCell ref="P6:P7"/>
    <mergeCell ref="Q6:T6"/>
    <mergeCell ref="U6:U7"/>
    <mergeCell ref="V6:V7"/>
    <mergeCell ref="I6:I7"/>
    <mergeCell ref="J6:J7"/>
    <mergeCell ref="K6:K7"/>
    <mergeCell ref="L6:L7"/>
    <mergeCell ref="M6:M7"/>
    <mergeCell ref="N6:N7"/>
  </mergeCells>
  <dataValidations disablePrompts="1" count="1">
    <dataValidation type="date" allowBlank="1" showInputMessage="1" showErrorMessage="1" sqref="W10:X12">
      <formula1>41640</formula1>
      <formula2>42004</formula2>
    </dataValidation>
  </dataValidations>
  <pageMargins left="0.70866141732283472" right="0.70866141732283472" top="0.74803149606299213" bottom="0.74803149606299213" header="0.31496062992125984" footer="0.31496062992125984"/>
  <pageSetup scale="55"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Hoja3</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HOWARD VALIENTE</dc:creator>
  <cp:lastModifiedBy>Anthony Mitchell</cp:lastModifiedBy>
  <cp:lastPrinted>2026-07-23T15:54:58Z</cp:lastPrinted>
  <dcterms:created xsi:type="dcterms:W3CDTF">2014-01-03T14:05:25Z</dcterms:created>
  <dcterms:modified xsi:type="dcterms:W3CDTF">2026-07-23T16:08:00Z</dcterms:modified>
</cp:coreProperties>
</file>