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innov\Desktop\procesos\PROYECTOS\2026\PANTALLAS\"/>
    </mc:Choice>
  </mc:AlternateContent>
  <xr:revisionPtr revIDLastSave="0" documentId="8_{FA2C0733-D18D-4BEF-B527-67FA3142A596}" xr6:coauthVersionLast="43" xr6:coauthVersionMax="43" xr10:uidLastSave="{00000000-0000-0000-0000-000000000000}"/>
  <bookViews>
    <workbookView xWindow="-120" yWindow="-120" windowWidth="29040" windowHeight="15720" xr2:uid="{00000000-000D-0000-FFFF-FFFF00000000}"/>
  </bookViews>
  <sheets>
    <sheet name="Ficha Técnica " sheetId="10" r:id="rId1"/>
    <sheet name="Hoja1" sheetId="5" state="hidden" r:id="rId2"/>
  </sheets>
  <definedNames>
    <definedName name="_xlnm._FilterDatabase" localSheetId="0" hidden="1">'Ficha Técnica '!$D$5:$D$24</definedName>
    <definedName name="_xlnm.Print_Area" localSheetId="0">'Ficha Técnica '!$B$5:$N$7</definedName>
    <definedName name="CLIENT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7" i="10" l="1"/>
  <c r="K7" i="10" l="1"/>
  <c r="L7" i="10" s="1"/>
  <c r="I7" i="10"/>
  <c r="M7" i="10" l="1"/>
  <c r="N7" i="10" l="1"/>
  <c r="N11" i="10" s="1"/>
</calcChain>
</file>

<file path=xl/sharedStrings.xml><?xml version="1.0" encoding="utf-8"?>
<sst xmlns="http://schemas.openxmlformats.org/spreadsheetml/2006/main" count="32" uniqueCount="32">
  <si>
    <t>ITEM</t>
  </si>
  <si>
    <t>NOMBRE DEL EQUIPO (DENOMINACION TECNICA DEL BIEN O SERVICIO)</t>
  </si>
  <si>
    <t>DESCRIPCION TÉCNICA DEL PRODUCTO (IDENTIFICACION ADICIONAL REQUERIDA)</t>
  </si>
  <si>
    <t>UNIDAD DE MEDIDA</t>
  </si>
  <si>
    <t>CALIDAD MINIMA</t>
  </si>
  <si>
    <t>CANTIDAD CTO INICIAL</t>
  </si>
  <si>
    <t xml:space="preserve"> VR. UNITARIO ANTES DE IVA </t>
  </si>
  <si>
    <t xml:space="preserve"> VR. TOTAL UNITARIO ANTES DE IVA </t>
  </si>
  <si>
    <t>% IVA</t>
  </si>
  <si>
    <t xml:space="preserve"> VR. IVA UNITARIO </t>
  </si>
  <si>
    <t xml:space="preserve"> VR. TOTAL IVA UNITARIO </t>
  </si>
  <si>
    <t xml:space="preserve"> VR. UNITARIO  </t>
  </si>
  <si>
    <t xml:space="preserve"> VALOR TOTAL </t>
  </si>
  <si>
    <t>unidad</t>
  </si>
  <si>
    <t>Perfil de la persona que debe hacer la recarga de los extintores</t>
  </si>
  <si>
    <t>2 personas</t>
  </si>
  <si>
    <t>como minimo</t>
  </si>
  <si>
    <t>Sede Principal  (Carrera 20 # 28-163 Barrio Libertadores) Municipio de Arauca</t>
  </si>
  <si>
    <t>N/A</t>
  </si>
  <si>
    <t>GINA ALEXANDRA VELÁSQUEZ BELLO</t>
  </si>
  <si>
    <t xml:space="preserve">CC.1.116.793.764 expedida en Arauca </t>
  </si>
  <si>
    <t xml:space="preserve">INNOVA INGENIERIA Y SUMINISTROS S.A.S </t>
  </si>
  <si>
    <t>Celular: 3112321015</t>
  </si>
  <si>
    <t xml:space="preserve">Dirección: CARRERA 28 No. 16-48 </t>
  </si>
  <si>
    <t>Correo: contabilidadinnovaing@gmail.com</t>
  </si>
  <si>
    <t>Correo para notificación electrónica: contabilidadinnovaing@gmail.com</t>
  </si>
  <si>
    <t>Arauca</t>
  </si>
  <si>
    <t>Pantalla Interactiva de 75” para Ambientes Educativos</t>
  </si>
  <si>
    <t>TOTAL</t>
  </si>
  <si>
    <t xml:space="preserve">COTIZACIÓN INNOVA INGENIERIA Y SUMINISTROS S.A.S NIT 900807976-2 </t>
  </si>
  <si>
    <r>
      <rPr>
        <b/>
        <sz val="11"/>
        <rFont val="Arial"/>
        <family val="2"/>
      </rPr>
      <t xml:space="preserve">Características generales   </t>
    </r>
    <r>
      <rPr>
        <sz val="11"/>
        <rFont val="Arial"/>
        <family val="2"/>
      </rPr>
      <t xml:space="preserve">                                                                                                                                                                     Tipo de equipo: Pantalla interactiva táctil
Tamaño: 75 pulgadas
Resolución mínima: 4K UHD (3840 x 2160)                                                                                                                                 </t>
    </r>
    <r>
      <rPr>
        <b/>
        <sz val="11"/>
        <rFont val="Arial"/>
        <family val="2"/>
      </rPr>
      <t>Tecnología de visualización</t>
    </r>
    <r>
      <rPr>
        <sz val="11"/>
        <rFont val="Arial"/>
        <family val="2"/>
      </rPr>
      <t xml:space="preserve">Tipo de panel: LED o tecnología equivalente
Ángulo de visión mínimo: 178°
Protección superficial:
Vidrio templado
Dureza mínima: 7H o superior - Tratamiento antirreflejo                                                                                                      </t>
    </r>
    <r>
      <rPr>
        <b/>
        <sz val="11"/>
        <rFont val="Arial"/>
        <family val="2"/>
      </rPr>
      <t xml:space="preserve">Tecnología táctil </t>
    </r>
    <r>
      <rPr>
        <sz val="11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Tipo de tecnología: Infrarroja (IR) o equivalente
Puntos táctiles simultáneos: mínimo 20 (preferible ≥40)
Precisión táctil: ≤ 2 mm
Funciones: Reconocimiento de lápiz y dedo - Rechazo de palma                                                                                      </t>
    </r>
    <r>
      <rPr>
        <b/>
        <sz val="11"/>
        <rFont val="Arial"/>
        <family val="2"/>
      </rPr>
      <t xml:space="preserve">Construcción del panel </t>
    </r>
    <r>
      <rPr>
        <sz val="11"/>
        <rFont val="Arial"/>
        <family val="2"/>
      </rPr>
      <t xml:space="preserve">      Tecnología de unión:
Zero bonding / zero gap / air bonding o equivalente
Objetivo: minimizar paralaje y mejorar precisión de escritura                                                                                                                     </t>
    </r>
    <r>
      <rPr>
        <b/>
        <sz val="11"/>
        <rFont val="Arial"/>
        <family val="2"/>
      </rPr>
      <t xml:space="preserve">Sistema operativo y compatibilidad  </t>
    </r>
    <r>
      <rPr>
        <sz val="11"/>
        <rFont val="Arial"/>
        <family val="2"/>
      </rPr>
      <t xml:space="preserve">                                                                                                                       Sistema operativo integrado:
Android versión 11 o superior
Certificación: Compatibilidad con servicios Google (EDLA, Google Play, Drive, Voice Assistant, etc.) o equivalente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Arial"/>
        <family val="2"/>
      </rPr>
      <t xml:space="preserve">Hardware mínimo                                                                                                              </t>
    </r>
    <r>
      <rPr>
        <sz val="11"/>
        <rFont val="Arial"/>
        <family val="2"/>
      </rPr>
      <t xml:space="preserve">       Procesador: Arquitectura: Multinúcleo de alto rendimiento o equivalente
Número de núcleos: mínimo 8
Número de hilos: mínimo 12 o tecnología equivalente de procesamiento paralelo
Frecuencia: capacidad de operación turbo o equivalente para tareas de alto desempeño
Memoria caché: mínimo 12 MB combinados o equivalente
Rendimiento: apto para ejecución simultánea de aplicaciones interactivas, multimedia y herramientas de IA integradas
Memoria RAM: mínimo 8 GB - Almacenamiento interno: mínimo 64 GB (preferible ≥128 GB)            </t>
    </r>
    <r>
      <rPr>
        <b/>
        <sz val="11"/>
        <rFont val="Arial"/>
        <family val="2"/>
      </rPr>
      <t xml:space="preserve">Funcionalidades de interacción  </t>
    </r>
    <r>
      <rPr>
        <sz val="11"/>
        <rFont val="Arial"/>
        <family val="2"/>
      </rPr>
      <t xml:space="preserve">                                                                                                                                         Debe incluir software integrado o compatible que permita:
Escritura sobre pantalla (pizarra digital) - Reconocimiento de texto y formas
Multiusuario en pantalla - Uso simultáneo con lápiz y mano                                                                                                                          </t>
    </r>
    <r>
      <rPr>
        <b/>
        <sz val="11"/>
        <rFont val="Arial"/>
        <family val="2"/>
      </rPr>
      <t xml:space="preserve">Conectividad y compartición                                                                                                  </t>
    </r>
    <r>
      <rPr>
        <sz val="11"/>
        <rFont val="Arial"/>
        <family val="2"/>
      </rPr>
      <t xml:space="preserve"> Proyección inalámbrica de pantalla:
Compatible con Windows, Android, iOS o Mac
Conexión simultánea: mínimo 4 dispositivos (preferible ≥8)
Conectividad: WiFi (mínimo WiFi 5, preferible WiFi 6) - Bluetooth                                                                                                </t>
    </r>
    <r>
      <rPr>
        <b/>
        <sz val="11"/>
        <rFont val="Arial"/>
        <family val="2"/>
      </rPr>
      <t xml:space="preserve">Funcionalidades inteligentes (IA o automatización)                                                                 </t>
    </r>
    <r>
      <rPr>
        <sz val="11"/>
        <rFont val="Arial"/>
        <family val="2"/>
      </rPr>
      <t xml:space="preserve">El equipo debe permitir (nativo o mediante software compatible):
Generación automática de contenido educativo (ej. cuestionarios, notas o resúmenes)
Transcripción o subtitulado básico de audio - Grabación de sesiones o clases   </t>
    </r>
    <r>
      <rPr>
        <b/>
        <sz val="11"/>
        <rFont val="Arial"/>
        <family val="2"/>
      </rPr>
      <t xml:space="preserve">                                          Audio y periféricos                                                                                                                       </t>
    </r>
    <r>
      <rPr>
        <sz val="11"/>
        <rFont val="Arial"/>
        <family val="2"/>
      </rPr>
      <t xml:space="preserve">Altavoces integrados: mínimo 2 x 15W - Micrófono integrado o compatible con periféricos externos               </t>
    </r>
    <r>
      <rPr>
        <b/>
        <sz val="11"/>
        <rFont val="Arial"/>
        <family val="2"/>
      </rPr>
      <t xml:space="preserve">Puertos y expansión       </t>
    </r>
    <r>
      <rPr>
        <sz val="11"/>
        <rFont val="Arial"/>
        <family val="2"/>
      </rPr>
      <t xml:space="preserve">                                                                                                                                                                           Mínimo: HDMI - USB (2.0 o superior) - USB-C (opcional pero recomendable)
Ranura OPS o equivalente para expansión (opcional pero valorable)                                                                          </t>
    </r>
    <r>
      <rPr>
        <b/>
        <sz val="11"/>
        <rFont val="Arial"/>
        <family val="2"/>
      </rPr>
      <t xml:space="preserve">Accesorios   </t>
    </r>
    <r>
      <rPr>
        <sz val="11"/>
        <rFont val="Arial"/>
        <family val="2"/>
      </rPr>
      <t xml:space="preserve">       Mínimo: 2 lápices digitales o pasivos compatibles
Requisitos: Precisión alta - Uso simultáneo                                                                                                                      </t>
    </r>
    <r>
      <rPr>
        <b/>
        <sz val="11"/>
        <rFont val="Arial"/>
        <family val="2"/>
      </rPr>
      <t xml:space="preserve">Certificaciones </t>
    </r>
    <r>
      <rPr>
        <sz val="11"/>
        <rFont val="Arial"/>
        <family val="2"/>
      </rPr>
      <t xml:space="preserve">                CE, FCC, RoHS, Energy Star o equivalentes
Requisitos: Precisión alta - Uso simultáneo     </t>
    </r>
    <r>
      <rPr>
        <b/>
        <sz val="11"/>
        <rFont val="Arial"/>
        <family val="2"/>
      </rPr>
      <t xml:space="preserve">   Garantia </t>
    </r>
    <r>
      <rPr>
        <sz val="11"/>
        <rFont val="Arial"/>
        <family val="2"/>
      </rPr>
      <t>Mínimo 3 años en sitio</t>
    </r>
  </si>
  <si>
    <t>Solicitud de precotizacion 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</si>
</sst>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20"/>
      <color theme="1"/>
      <name val="Arial"/>
      <family val="2"/>
    </font>
    <font>
      <sz val="16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Font="1"/>
    <xf numFmtId="0" fontId="5" fillId="2" borderId="0" xfId="0" applyFont="1" applyFill="1" applyAlignment="1">
      <alignment horizontal="center" vertical="center"/>
    </xf>
    <xf numFmtId="0" fontId="5" fillId="2" borderId="0" xfId="0" applyFont="1" applyFill="1"/>
    <xf numFmtId="0" fontId="5" fillId="0" borderId="0" xfId="0" applyFont="1" applyAlignment="1">
      <alignment horizontal="center" vertical="center"/>
    </xf>
    <xf numFmtId="164" fontId="5" fillId="0" borderId="0" xfId="3" applyNumberFormat="1" applyFont="1" applyAlignment="1">
      <alignment horizontal="center" vertical="center"/>
    </xf>
    <xf numFmtId="43" fontId="5" fillId="0" borderId="0" xfId="0" applyNumberFormat="1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43" fontId="15" fillId="5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3" fontId="13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43" fontId="13" fillId="2" borderId="1" xfId="2" applyFont="1" applyFill="1" applyBorder="1" applyAlignment="1">
      <alignment horizontal="center" vertical="center"/>
    </xf>
    <xf numFmtId="9" fontId="13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4" fontId="13" fillId="0" borderId="0" xfId="0" applyNumberFormat="1" applyFont="1"/>
  </cellXfs>
  <cellStyles count="4">
    <cellStyle name="Millares" xfId="2" builtinId="3"/>
    <cellStyle name="Moneda" xfId="3" builtinId="4"/>
    <cellStyle name="Normal" xfId="0" builtinId="0"/>
    <cellStyle name="Normal 2" xfId="1" xr:uid="{BF8308FC-7D6E-426B-AAB2-EB9AEF8D0E8D}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308557</xdr:rowOff>
    </xdr:from>
    <xdr:to>
      <xdr:col>3</xdr:col>
      <xdr:colOff>2924577</xdr:colOff>
      <xdr:row>3</xdr:row>
      <xdr:rowOff>764683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C10837-020C-4018-BCCB-07A616A3B4E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586" t="39134" r="23128" b="36813"/>
        <a:stretch>
          <a:fillRect/>
        </a:stretch>
      </xdr:blipFill>
      <xdr:spPr bwMode="auto">
        <a:xfrm>
          <a:off x="979332" y="308557"/>
          <a:ext cx="4239295" cy="12610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912253</xdr:colOff>
      <xdr:row>10</xdr:row>
      <xdr:rowOff>509789</xdr:rowOff>
    </xdr:from>
    <xdr:to>
      <xdr:col>3</xdr:col>
      <xdr:colOff>3568521</xdr:colOff>
      <xdr:row>10</xdr:row>
      <xdr:rowOff>1562542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6508971-C637-4BAE-A063-0ECA8CE13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86725" y="8961550"/>
          <a:ext cx="3970986" cy="10527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9200D-B648-4E3D-B0B9-23DE8B64F97F}">
  <dimension ref="B1:R49"/>
  <sheetViews>
    <sheetView showGridLines="0" tabSelected="1" zoomScale="71" zoomScaleNormal="71" workbookViewId="0">
      <selection activeCell="N7" sqref="N7:N10"/>
    </sheetView>
  </sheetViews>
  <sheetFormatPr baseColWidth="10" defaultColWidth="11.42578125" defaultRowHeight="12.75" x14ac:dyDescent="0.2"/>
  <cols>
    <col min="1" max="1" width="3.7109375" style="1" customWidth="1"/>
    <col min="2" max="2" width="5.140625" style="1" customWidth="1"/>
    <col min="3" max="3" width="19.7109375" style="1" customWidth="1"/>
    <col min="4" max="4" width="91.42578125" style="1" customWidth="1"/>
    <col min="5" max="5" width="10.28515625" style="1" customWidth="1"/>
    <col min="6" max="6" width="18.5703125" style="1" customWidth="1"/>
    <col min="7" max="7" width="11.42578125" style="1"/>
    <col min="8" max="9" width="18" style="4" customWidth="1"/>
    <col min="10" max="10" width="11.42578125" style="4" customWidth="1"/>
    <col min="11" max="12" width="17.42578125" style="4" customWidth="1"/>
    <col min="13" max="13" width="17.42578125" style="4" bestFit="1" customWidth="1"/>
    <col min="14" max="14" width="30.28515625" style="4" customWidth="1"/>
    <col min="15" max="15" width="11.42578125" style="1"/>
    <col min="16" max="18" width="19.28515625" style="1" bestFit="1" customWidth="1"/>
    <col min="19" max="16384" width="11.42578125" style="1"/>
  </cols>
  <sheetData>
    <row r="1" spans="2:18" ht="38.25" customHeight="1" x14ac:dyDescent="0.4">
      <c r="D1" s="12" t="s">
        <v>31</v>
      </c>
      <c r="E1" s="12"/>
      <c r="F1" s="12"/>
      <c r="G1" s="12"/>
      <c r="H1" s="12"/>
      <c r="I1" s="12"/>
      <c r="J1" s="12"/>
      <c r="K1" s="12"/>
    </row>
    <row r="2" spans="2:18" x14ac:dyDescent="0.2">
      <c r="B2" s="31" t="s">
        <v>29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2:18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2:18" ht="70.5" customHeight="1" x14ac:dyDescent="0.2"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2:18" ht="63.75" x14ac:dyDescent="0.2">
      <c r="B5" s="7" t="s">
        <v>0</v>
      </c>
      <c r="C5" s="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</row>
    <row r="6" spans="2:18" ht="15" customHeight="1" x14ac:dyDescent="0.2">
      <c r="B6" s="33" t="s">
        <v>17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</row>
    <row r="7" spans="2:18" ht="409.6" customHeight="1" x14ac:dyDescent="0.2">
      <c r="B7" s="13">
        <v>1</v>
      </c>
      <c r="C7" s="17" t="s">
        <v>27</v>
      </c>
      <c r="D7" s="14" t="s">
        <v>30</v>
      </c>
      <c r="E7" s="20" t="s">
        <v>13</v>
      </c>
      <c r="F7" s="23" t="s">
        <v>18</v>
      </c>
      <c r="G7" s="26">
        <v>1</v>
      </c>
      <c r="H7" s="29">
        <f>15000000/1.19</f>
        <v>12605042.016806724</v>
      </c>
      <c r="I7" s="11">
        <f t="shared" ref="I7" si="0">H7*G7</f>
        <v>12605042.016806724</v>
      </c>
      <c r="J7" s="30">
        <v>0.19</v>
      </c>
      <c r="K7" s="11">
        <f>J7*H7</f>
        <v>2394957.9831932774</v>
      </c>
      <c r="L7" s="11">
        <f>K7*G7</f>
        <v>2394957.9831932774</v>
      </c>
      <c r="M7" s="11">
        <f t="shared" ref="M7" si="1">K7+H7</f>
        <v>15000000</v>
      </c>
      <c r="N7" s="11">
        <f>M7*G7</f>
        <v>15000000</v>
      </c>
      <c r="P7" s="35"/>
      <c r="Q7" s="35"/>
      <c r="R7" s="35"/>
    </row>
    <row r="8" spans="2:18" ht="56.25" customHeight="1" x14ac:dyDescent="0.2">
      <c r="B8" s="13"/>
      <c r="C8" s="18"/>
      <c r="D8" s="15"/>
      <c r="E8" s="21"/>
      <c r="F8" s="24"/>
      <c r="G8" s="27"/>
      <c r="H8" s="29"/>
      <c r="I8" s="11"/>
      <c r="J8" s="30"/>
      <c r="K8" s="11"/>
      <c r="L8" s="11"/>
      <c r="M8" s="11"/>
      <c r="N8" s="11"/>
    </row>
    <row r="9" spans="2:18" ht="87" customHeight="1" x14ac:dyDescent="0.2">
      <c r="B9" s="13"/>
      <c r="C9" s="18"/>
      <c r="D9" s="15"/>
      <c r="E9" s="21"/>
      <c r="F9" s="24"/>
      <c r="G9" s="27"/>
      <c r="H9" s="29"/>
      <c r="I9" s="11"/>
      <c r="J9" s="30"/>
      <c r="K9" s="11"/>
      <c r="L9" s="11"/>
      <c r="M9" s="11"/>
      <c r="N9" s="11"/>
    </row>
    <row r="10" spans="2:18" ht="207" customHeight="1" x14ac:dyDescent="0.2">
      <c r="B10" s="13"/>
      <c r="C10" s="19"/>
      <c r="D10" s="16"/>
      <c r="E10" s="22"/>
      <c r="F10" s="25"/>
      <c r="G10" s="28"/>
      <c r="H10" s="29"/>
      <c r="I10" s="11"/>
      <c r="J10" s="30"/>
      <c r="K10" s="11"/>
      <c r="L10" s="11"/>
      <c r="M10" s="11"/>
      <c r="N10" s="11"/>
    </row>
    <row r="11" spans="2:18" ht="123.75" customHeight="1" x14ac:dyDescent="0.2">
      <c r="B11" s="3"/>
      <c r="C11" s="3"/>
      <c r="D11" s="3"/>
      <c r="E11" s="3"/>
      <c r="F11" s="3"/>
      <c r="G11" s="3"/>
      <c r="H11" s="2"/>
      <c r="I11" s="2"/>
      <c r="J11" s="2"/>
      <c r="K11" s="2"/>
      <c r="L11" s="2"/>
      <c r="M11" s="10" t="s">
        <v>28</v>
      </c>
      <c r="N11" s="9">
        <f>SUM(N7)</f>
        <v>15000000</v>
      </c>
    </row>
    <row r="12" spans="2:18" ht="24" customHeight="1" x14ac:dyDescent="0.2">
      <c r="B12" s="3"/>
      <c r="C12" s="3"/>
      <c r="D12" s="8" t="s">
        <v>19</v>
      </c>
      <c r="E12" s="3"/>
      <c r="F12" s="3"/>
      <c r="G12" s="3"/>
      <c r="H12" s="2"/>
      <c r="I12" s="2"/>
      <c r="J12" s="2"/>
      <c r="K12" s="2"/>
      <c r="L12" s="2"/>
      <c r="M12" s="2"/>
      <c r="N12" s="5"/>
    </row>
    <row r="13" spans="2:18" ht="30.75" customHeight="1" x14ac:dyDescent="0.2">
      <c r="B13" s="3"/>
      <c r="C13" s="3"/>
      <c r="D13" s="8" t="s">
        <v>20</v>
      </c>
      <c r="E13" s="3"/>
      <c r="F13" s="3"/>
      <c r="G13" s="3"/>
      <c r="H13" s="2"/>
      <c r="I13" s="2"/>
      <c r="J13" s="2"/>
      <c r="K13" s="2"/>
      <c r="L13" s="2"/>
      <c r="M13" s="2"/>
    </row>
    <row r="14" spans="2:18" ht="24" customHeight="1" x14ac:dyDescent="0.2">
      <c r="B14" s="3"/>
      <c r="C14" s="3"/>
      <c r="D14" s="8" t="s">
        <v>21</v>
      </c>
      <c r="E14" s="3"/>
      <c r="F14" s="3"/>
      <c r="G14" s="3"/>
      <c r="H14" s="2"/>
      <c r="I14" s="2"/>
      <c r="J14" s="2"/>
      <c r="K14" s="2"/>
      <c r="L14" s="2"/>
      <c r="M14" s="2"/>
      <c r="N14" s="6"/>
    </row>
    <row r="15" spans="2:18" ht="12.75" customHeight="1" x14ac:dyDescent="0.2">
      <c r="B15" s="3"/>
      <c r="C15" s="3"/>
      <c r="D15" s="8" t="s">
        <v>22</v>
      </c>
      <c r="E15" s="3"/>
      <c r="F15" s="3"/>
      <c r="G15" s="3"/>
      <c r="H15" s="2"/>
      <c r="I15" s="2"/>
      <c r="J15" s="2"/>
      <c r="K15" s="2"/>
      <c r="L15" s="2"/>
      <c r="M15" s="2"/>
    </row>
    <row r="16" spans="2:18" ht="24" customHeight="1" x14ac:dyDescent="0.2">
      <c r="B16" s="3"/>
      <c r="C16" s="3"/>
      <c r="D16" s="8" t="s">
        <v>23</v>
      </c>
      <c r="E16" s="3"/>
      <c r="F16" s="3"/>
      <c r="G16" s="3"/>
      <c r="H16" s="2"/>
      <c r="I16" s="2"/>
      <c r="J16" s="2"/>
      <c r="K16" s="2"/>
      <c r="L16" s="2"/>
      <c r="M16" s="2"/>
    </row>
    <row r="17" spans="2:14" ht="22.5" customHeight="1" x14ac:dyDescent="0.2">
      <c r="B17" s="3"/>
      <c r="C17" s="3"/>
      <c r="D17" s="8" t="s">
        <v>24</v>
      </c>
      <c r="E17" s="3"/>
      <c r="F17" s="3"/>
      <c r="G17" s="3"/>
      <c r="H17" s="2"/>
      <c r="I17" s="2"/>
      <c r="J17" s="2"/>
      <c r="K17" s="2"/>
      <c r="L17" s="2"/>
      <c r="M17" s="2"/>
      <c r="N17" s="6"/>
    </row>
    <row r="18" spans="2:14" ht="34.5" customHeight="1" x14ac:dyDescent="0.2">
      <c r="B18" s="3"/>
      <c r="C18" s="3"/>
      <c r="D18" s="8" t="s">
        <v>25</v>
      </c>
      <c r="E18" s="3"/>
      <c r="F18" s="3"/>
      <c r="G18" s="3"/>
      <c r="H18" s="2"/>
      <c r="I18" s="2"/>
      <c r="J18" s="2"/>
      <c r="K18" s="2"/>
      <c r="L18" s="2"/>
      <c r="M18" s="2"/>
    </row>
    <row r="19" spans="2:14" ht="12.75" customHeight="1" x14ac:dyDescent="0.2">
      <c r="B19" s="3"/>
      <c r="C19" s="3"/>
      <c r="D19" s="8" t="s">
        <v>26</v>
      </c>
      <c r="E19" s="3"/>
      <c r="F19" s="3"/>
      <c r="G19" s="3"/>
      <c r="H19" s="2"/>
      <c r="I19" s="2"/>
      <c r="J19" s="2"/>
      <c r="K19" s="2"/>
      <c r="L19" s="2"/>
      <c r="M19" s="2"/>
    </row>
    <row r="20" spans="2:14" ht="12.75" customHeight="1" x14ac:dyDescent="0.2">
      <c r="B20" s="3"/>
      <c r="C20" s="3"/>
      <c r="D20" s="3"/>
      <c r="E20" s="3"/>
      <c r="F20" s="3"/>
      <c r="G20" s="3"/>
      <c r="H20" s="2"/>
      <c r="I20" s="2"/>
      <c r="J20" s="2"/>
      <c r="K20" s="2"/>
      <c r="L20" s="2"/>
      <c r="M20" s="2"/>
    </row>
    <row r="21" spans="2:14" ht="12.75" customHeight="1" x14ac:dyDescent="0.2">
      <c r="B21" s="3"/>
      <c r="C21" s="3"/>
      <c r="D21" s="3"/>
      <c r="E21" s="3"/>
      <c r="F21" s="3"/>
      <c r="G21" s="3"/>
      <c r="H21" s="2"/>
      <c r="I21" s="2"/>
      <c r="J21" s="2"/>
      <c r="K21" s="2"/>
      <c r="L21" s="2"/>
      <c r="M21" s="2"/>
    </row>
    <row r="22" spans="2:14" ht="12.75" customHeight="1" x14ac:dyDescent="0.2">
      <c r="B22" s="3"/>
      <c r="C22" s="3"/>
      <c r="D22" s="3"/>
      <c r="E22" s="3"/>
      <c r="F22" s="3"/>
      <c r="G22" s="3"/>
      <c r="H22" s="2"/>
      <c r="I22" s="2"/>
      <c r="J22" s="2"/>
      <c r="K22" s="2"/>
      <c r="L22" s="2"/>
      <c r="M22" s="2"/>
    </row>
    <row r="23" spans="2:14" ht="12.75" customHeight="1" x14ac:dyDescent="0.2">
      <c r="B23" s="3"/>
      <c r="C23" s="3"/>
      <c r="D23" s="3"/>
      <c r="E23" s="3"/>
      <c r="F23" s="3"/>
      <c r="G23" s="3"/>
      <c r="H23" s="2"/>
      <c r="I23" s="2"/>
      <c r="J23" s="2"/>
      <c r="K23" s="2"/>
      <c r="L23" s="2"/>
      <c r="M23" s="2"/>
    </row>
    <row r="24" spans="2:14" ht="12.75" customHeight="1" x14ac:dyDescent="0.2">
      <c r="B24" s="3"/>
      <c r="C24" s="3"/>
      <c r="D24" s="3"/>
      <c r="E24" s="3"/>
      <c r="F24" s="3"/>
      <c r="G24" s="3"/>
      <c r="H24" s="2"/>
      <c r="I24" s="2"/>
      <c r="J24" s="2"/>
      <c r="K24" s="2"/>
      <c r="L24" s="2"/>
      <c r="M24" s="2"/>
    </row>
    <row r="25" spans="2:14" ht="12.75" customHeight="1" x14ac:dyDescent="0.2"/>
    <row r="26" spans="2:14" ht="12.75" customHeight="1" x14ac:dyDescent="0.2"/>
    <row r="27" spans="2:14" ht="12.75" customHeight="1" x14ac:dyDescent="0.2"/>
    <row r="28" spans="2:14" ht="12.75" customHeight="1" x14ac:dyDescent="0.2"/>
    <row r="29" spans="2:14" ht="12.75" customHeight="1" x14ac:dyDescent="0.2"/>
    <row r="30" spans="2:14" ht="12.75" customHeight="1" x14ac:dyDescent="0.2"/>
    <row r="31" spans="2:14" ht="15.75" customHeight="1" x14ac:dyDescent="0.2"/>
    <row r="32" spans="2:14" ht="12.75" customHeight="1" x14ac:dyDescent="0.2"/>
    <row r="33" ht="12.75" customHeight="1" x14ac:dyDescent="0.2"/>
    <row r="34" ht="15.75" customHeight="1" x14ac:dyDescent="0.2"/>
    <row r="35" ht="15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5.75" customHeight="1" x14ac:dyDescent="0.2"/>
    <row r="45" ht="12.75" customHeight="1" x14ac:dyDescent="0.2"/>
    <row r="46" ht="12.75" customHeight="1" x14ac:dyDescent="0.2"/>
    <row r="47" ht="15.75" customHeight="1" x14ac:dyDescent="0.2"/>
    <row r="48" ht="15.75" customHeight="1" x14ac:dyDescent="0.2"/>
    <row r="49" ht="15.75" customHeight="1" x14ac:dyDescent="0.2"/>
  </sheetData>
  <autoFilter ref="D5:D24" xr:uid="{FCFE97A1-9130-42A4-A445-C8D17EA1AA0C}"/>
  <mergeCells count="16">
    <mergeCell ref="M7:M10"/>
    <mergeCell ref="N7:N10"/>
    <mergeCell ref="D1:K1"/>
    <mergeCell ref="B7:B10"/>
    <mergeCell ref="D7:D10"/>
    <mergeCell ref="C7:C10"/>
    <mergeCell ref="E7:E10"/>
    <mergeCell ref="F7:F10"/>
    <mergeCell ref="G7:G10"/>
    <mergeCell ref="H7:H10"/>
    <mergeCell ref="I7:I10"/>
    <mergeCell ref="J7:J10"/>
    <mergeCell ref="K7:K10"/>
    <mergeCell ref="L7:L10"/>
    <mergeCell ref="B2:N4"/>
    <mergeCell ref="B6:N6"/>
  </mergeCells>
  <pageMargins left="0.7" right="0.7" top="0.75" bottom="0.75" header="0.3" footer="0.3"/>
  <pageSetup paperSize="9" scale="2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7B604-2F73-4FAC-BAA8-341EA39ACCED}">
  <dimension ref="D6:F6"/>
  <sheetViews>
    <sheetView workbookViewId="0">
      <selection activeCell="D12" sqref="D12"/>
    </sheetView>
  </sheetViews>
  <sheetFormatPr baseColWidth="10" defaultColWidth="11.42578125" defaultRowHeight="15" x14ac:dyDescent="0.25"/>
  <sheetData>
    <row r="6" spans="4:6" x14ac:dyDescent="0.25">
      <c r="D6" t="s">
        <v>14</v>
      </c>
      <c r="E6" t="s">
        <v>15</v>
      </c>
      <c r="F6" t="s">
        <v>16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042d22576207e2ba3962598539cb9628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0d42f2bf30ec436d92fa27f06ac0c549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46CF82-A8CF-4812-85C5-4689196CB519}"/>
</file>

<file path=customXml/itemProps2.xml><?xml version="1.0" encoding="utf-8"?>
<ds:datastoreItem xmlns:ds="http://schemas.openxmlformats.org/officeDocument/2006/customXml" ds:itemID="{59757464-9899-490A-A2CA-677C3CA159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A5A097-4ECB-4031-A565-13C86DB49C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Ficha Técnica </vt:lpstr>
      <vt:lpstr>Hoja1</vt:lpstr>
      <vt:lpstr>'Ficha Técnica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Catalina Escalante Rico</dc:creator>
  <cp:keywords/>
  <dc:description/>
  <cp:lastModifiedBy>Innova Ingenieria</cp:lastModifiedBy>
  <cp:revision/>
  <cp:lastPrinted>2024-03-17T03:14:13Z</cp:lastPrinted>
  <dcterms:created xsi:type="dcterms:W3CDTF">2019-08-15T15:10:05Z</dcterms:created>
  <dcterms:modified xsi:type="dcterms:W3CDTF">2026-07-08T15:50:22Z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2025-02-22T02:44:33Z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12e92267-6e55-4304-854f-001491a2f746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0x0101004A5DCAD4B43F5B44992CEAD33442F3AE</vt:lpwstr>
  </property>
</Properties>
</file>