
<file path=[Content_Types].xml><?xml version="1.0" encoding="utf-8"?>
<Types xmlns="http://schemas.openxmlformats.org/package/2006/content-type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workbookPr/>
  <mc:AlternateContent xmlns:mc="http://schemas.openxmlformats.org/markup-compatibility/2006">
    <mc:Choice Requires="x15">
      <x15ac:absPath xmlns:x15ac="http://schemas.microsoft.com/office/spreadsheetml/2010/11/ac" url="https://corantioquia-my.sharepoint.com/personal/lbotero_corantioquia_gov_co/Documents/AÑO 2026/01-PROCESOS CONTRATACION/09-CALIBRACION/03-Anexos/"/>
    </mc:Choice>
  </mc:AlternateContent>
  <xr:revisionPtr revIDLastSave="20" documentId="8_{80C0CE81-3BF8-4A81-917A-32CA52054706}" xr6:coauthVersionLast="47" xr6:coauthVersionMax="47" xr10:uidLastSave="{625A2BE8-DBF9-470D-8E61-E22EFD3A793D}"/>
  <bookViews>
    <workbookView xWindow="-120" yWindow="-120" windowWidth="29040" windowHeight="15840" xr2:uid="{A1EB09E4-9875-48F1-B227-0028BABE0BF7}"/>
  </bookViews>
  <sheets>
    <sheet name="Propuesta económica O1" sheetId="1" r:id="rId1"/>
  </sheets>
  <externalReferences>
    <externalReference r:id="rId2"/>
    <externalReference r:id="rId3"/>
  </externalReferences>
  <definedNames>
    <definedName name="_AFC1">#REF!</definedName>
    <definedName name="_AFC3">#REF!</definedName>
    <definedName name="_AFC5">#REF!</definedName>
    <definedName name="_BGC1">#REF!</definedName>
    <definedName name="_BGC3">#REF!</definedName>
    <definedName name="_BGC5">#REF!</definedName>
    <definedName name="_CAC1">#REF!</definedName>
    <definedName name="_CAC3">#REF!</definedName>
    <definedName name="_CAC5">#REF!</definedName>
    <definedName name="_Cod1" localSheetId="0">#REF!</definedName>
    <definedName name="_Cod1">#REF!</definedName>
    <definedName name="_Fill" localSheetId="0" hidden="1">#REF!</definedName>
    <definedName name="_Fill" hidden="1">#REF!</definedName>
    <definedName name="_xlnm._FilterDatabase" localSheetId="0" hidden="1">'Propuesta económica O1'!$A$10:$F$10</definedName>
    <definedName name="_MA2" localSheetId="0">#REF!</definedName>
    <definedName name="_MA2">#REF!</definedName>
    <definedName name="_Pa1">#REF!</definedName>
    <definedName name="_Pa2">#REF!</definedName>
    <definedName name="_Pa3">#REF!</definedName>
    <definedName name="_Pa4">#REF!</definedName>
    <definedName name="_SBC1">#REF!</definedName>
    <definedName name="_SBC3">#REF!</definedName>
    <definedName name="_SBC5">#REF!</definedName>
    <definedName name="a" localSheetId="0">#REF!</definedName>
    <definedName name="a">#REF!</definedName>
    <definedName name="A_IMPRESIÓN_IM" localSheetId="0">#REF!</definedName>
    <definedName name="A_IMPRESIÓN_IM">#REF!</definedName>
    <definedName name="aa" localSheetId="0">#REF!</definedName>
    <definedName name="aa">#REF!</definedName>
    <definedName name="aaa" localSheetId="0">#REF!</definedName>
    <definedName name="aaa">#REF!</definedName>
    <definedName name="AAC">#REF!</definedName>
    <definedName name="ABG">#REF!</definedName>
    <definedName name="admon" localSheetId="0">#REF!</definedName>
    <definedName name="admon">#REF!</definedName>
    <definedName name="ANTI">'[1]A&amp;PA'!#REF!</definedName>
    <definedName name="APOYO">[1]Apoyo!#REF!</definedName>
    <definedName name="_xlnm.Print_Area">#N/A</definedName>
    <definedName name="ASB">#REF!</definedName>
    <definedName name="Base" localSheetId="0">#REF!</definedName>
    <definedName name="Base">#REF!</definedName>
    <definedName name="BEB" localSheetId="0">#REF!</definedName>
    <definedName name="BEB">#REF!</definedName>
    <definedName name="CAP" localSheetId="0">#REF!</definedName>
    <definedName name="CAP">#REF!</definedName>
    <definedName name="cd">#REF!</definedName>
    <definedName name="clcl" localSheetId="0">#REF!</definedName>
    <definedName name="clcl">#REF!</definedName>
    <definedName name="Cod" localSheetId="0">#REF!</definedName>
    <definedName name="Cod">#REF!</definedName>
    <definedName name="Código__inventario">#REF!</definedName>
    <definedName name="CODOS" localSheetId="0">#REF!</definedName>
    <definedName name="CODOS">#REF!</definedName>
    <definedName name="codos2" localSheetId="0">#REF!</definedName>
    <definedName name="codos2">#REF!</definedName>
    <definedName name="ColTap">#REF!</definedName>
    <definedName name="copia1" localSheetId="0">#REF!</definedName>
    <definedName name="copia1">#REF!</definedName>
    <definedName name="CRK">'[1]Obra&amp;K'!#REF!</definedName>
    <definedName name="CUANTIAS">[1]Cuantías!#REF!</definedName>
    <definedName name="CVa">#REF!</definedName>
    <definedName name="Database" localSheetId="0">#REF!</definedName>
    <definedName name="Database">#REF!</definedName>
    <definedName name="datos" localSheetId="0">#REF!</definedName>
    <definedName name="datos">#REF!</definedName>
    <definedName name="datos2" localSheetId="0">#REF!</definedName>
    <definedName name="datos2">#REF!</definedName>
    <definedName name="diametros" localSheetId="0">#REF!</definedName>
    <definedName name="diametros">#REF!</definedName>
    <definedName name="distintivos">[1]Distintivos!#REF!</definedName>
    <definedName name="dos" localSheetId="0">#REF!</definedName>
    <definedName name="dos">#REF!</definedName>
    <definedName name="ee" localSheetId="0">#REF!</definedName>
    <definedName name="ee">#REF!</definedName>
    <definedName name="estmercado">'[1]Estudio de mercado'!#REF!</definedName>
    <definedName name="evafin">'[1]Evaluación financiera'!#REF!</definedName>
    <definedName name="Excel_BuiltIn__FilterDatabase">#REF!</definedName>
    <definedName name="Excel_BuiltIn_Print_Area">#REF!</definedName>
    <definedName name="Excel_BuiltIn_Print_Titles">#REF!</definedName>
    <definedName name="FDGASDFASD" localSheetId="0">#REF!</definedName>
    <definedName name="FDGASDFASD">#REF!</definedName>
    <definedName name="formularioCantidades" localSheetId="0">#REF!</definedName>
    <definedName name="formularioCantidades">#REF!</definedName>
    <definedName name="fue" localSheetId="0">#REF!</definedName>
    <definedName name="fue">#REF!</definedName>
    <definedName name="gdym">'[1]Gtos DyM'!#REF!</definedName>
    <definedName name="gtosadm">'[1]Gastos de adm'!#REF!</definedName>
    <definedName name="gtosadm2">'[1]Gastos de adm'!#REF!</definedName>
    <definedName name="Hid">#REF!</definedName>
    <definedName name="Hogar_de_Paso">[2]Parámetros!$A$2:$A$11</definedName>
    <definedName name="Hono">#REF!</definedName>
    <definedName name="honorarios">[1]Honorarios!#REF!</definedName>
    <definedName name="horat" localSheetId="0">'Propuesta económica O1'!#REF!</definedName>
    <definedName name="horat">#REF!</definedName>
    <definedName name="ICOB">#REF!</definedName>
    <definedName name="IIVA">[1]IVA!#REF!</definedName>
    <definedName name="impg">'[1]Imp &amp; garantías'!#REF!</definedName>
    <definedName name="ins">[1]Instructivo!#REF!</definedName>
    <definedName name="Instructivo">#REF!</definedName>
    <definedName name="INSU">#REF!</definedName>
    <definedName name="InTap">#REF!</definedName>
    <definedName name="IntVal">#REF!</definedName>
    <definedName name="ITEM1" localSheetId="0">#REF!</definedName>
    <definedName name="ITEM1">#REF!</definedName>
    <definedName name="ITEM2" localSheetId="0">#REF!</definedName>
    <definedName name="ITEM2">#REF!</definedName>
    <definedName name="ITEM3" localSheetId="0">#REF!</definedName>
    <definedName name="ITEM3">#REF!</definedName>
    <definedName name="ItemCodos" localSheetId="0">#REF!</definedName>
    <definedName name="ItemCodos">#REF!</definedName>
    <definedName name="IVA">[1]IVA!#REF!</definedName>
    <definedName name="J">#REF!</definedName>
    <definedName name="JHHHHH">#REF!</definedName>
    <definedName name="jornal">[1]Jornal!#REF!</definedName>
    <definedName name="ListaCantidad" localSheetId="0">#REF!</definedName>
    <definedName name="ListaCantidad">#REF!</definedName>
    <definedName name="ListaItem" localSheetId="0">#REF!</definedName>
    <definedName name="ListaItem">#REF!</definedName>
    <definedName name="ListaUni">#REF!</definedName>
    <definedName name="MaterialTub" localSheetId="0">#REF!</definedName>
    <definedName name="MaterialTub">#REF!</definedName>
    <definedName name="MCCOP2">'[1]Memoria de cálculo O2'!#REF!</definedName>
    <definedName name="MCCOP3">'[1]Memoria de cálculo O3'!#REF!</definedName>
    <definedName name="MCOP1">'[1]Memoria de cálculo O1'!#REF!</definedName>
    <definedName name="MCOP2">'[1]Propuesta económica O2'!#REF!</definedName>
    <definedName name="MCOP3">#REF!</definedName>
    <definedName name="moobras">#REF!</definedName>
    <definedName name="Norte" localSheetId="0">#REF!</definedName>
    <definedName name="Norte">#REF!</definedName>
    <definedName name="NPE">'[1]Notas PE'!#REF!</definedName>
    <definedName name="NUEVO" localSheetId="0">#REF!</definedName>
    <definedName name="NUEVO">#REF!</definedName>
    <definedName name="OBRA" localSheetId="0">#REF!</definedName>
    <definedName name="OBRA">#REF!</definedName>
    <definedName name="PABCA">'[1]PAB CA'!#REF!</definedName>
    <definedName name="PABCR">'[1]PAB CR'!#REF!</definedName>
    <definedName name="paelnque" localSheetId="0">#REF!</definedName>
    <definedName name="paelnque">#REF!</definedName>
    <definedName name="palenque" localSheetId="0">#REF!</definedName>
    <definedName name="palenque">#REF!</definedName>
    <definedName name="PC">'[1]Presupuesto Contrato'!#REF!</definedName>
    <definedName name="PCV">'[1]Presupuesto Convenio'!#REF!</definedName>
    <definedName name="PEFI">'[1]Plan Ejecución'!#REF!</definedName>
    <definedName name="PEPSP1">'[1]PE PSP'!#REF!</definedName>
    <definedName name="ppta">'Propuesta económica O1'!#REF!</definedName>
    <definedName name="PPTA2">'[1]Propuesta económica O2'!#REF!</definedName>
    <definedName name="ppta3">'[1]Propuesta económica O3'!#REF!</definedName>
    <definedName name="PPtoNorte" localSheetId="0">#REF!</definedName>
    <definedName name="PPtoNorte">#REF!</definedName>
    <definedName name="PPTOPSP">'[1]Ppto PSP'!#REF!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stacional">#REF!</definedName>
    <definedName name="PRINT_AREA_MI">#N/A</definedName>
    <definedName name="PRINT_TITLES_MI">#N/A</definedName>
    <definedName name="rele">'[1]Bienes relevantes'!#REF!</definedName>
    <definedName name="RESU" localSheetId="0">#REF!</definedName>
    <definedName name="RESU">#REF!</definedName>
    <definedName name="RFO">'[1]CF&amp;O'!#REF!</definedName>
    <definedName name="salarios">[1]Salarios!#REF!</definedName>
    <definedName name="SUBA">#REF!</definedName>
    <definedName name="subasta1">'[1]A. Lances - SIP'!#REF!</definedName>
    <definedName name="subasta2">'[1]Habilitados - SI'!#REF!</definedName>
    <definedName name="subasta3">'[1]D. Lances - SIP'!#REF!</definedName>
    <definedName name="subasta4">'[1]DD. Lances - SIP'!#REF!</definedName>
    <definedName name="SUELLEN" localSheetId="0">#REF!</definedName>
    <definedName name="SUELLEN">#REF!</definedName>
    <definedName name="suma">#REF!</definedName>
    <definedName name="_xlnm.Print_Titles">#N/A</definedName>
    <definedName name="Títulos_a_imprimir_IM" localSheetId="0">#REF!</definedName>
    <definedName name="Títulos_a_imprimir_IM">#REF!</definedName>
    <definedName name="tres" localSheetId="0">#REF!</definedName>
    <definedName name="tres">#REF!</definedName>
    <definedName name="Var">#REF!</definedName>
    <definedName name="vas" localSheetId="0">#REF!</definedName>
    <definedName name="vas">#REF!</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via." localSheetId="0" hidden="1">{"via1",#N/A,TRUE,"general";"via2",#N/A,TRUE,"general";"via3",#N/A,TRUE,"general"}</definedName>
    <definedName name="wrn.via." hidden="1">{"via1",#N/A,TRUE,"general";"via2",#N/A,TRUE,"general";"via3",#N/A,TRUE,"general"}</definedName>
    <definedName name="xx" localSheetId="0">#REF!</definedName>
    <definedName name="xx">#REF!</definedName>
    <definedName name="yuf" localSheetId="0" hidden="1">{"TAB1",#N/A,TRUE,"GENERAL";"TAB2",#N/A,TRUE,"GENERAL";"TAB3",#N/A,TRUE,"GENERAL";"TAB4",#N/A,TRUE,"GENERAL";"TAB5",#N/A,TRUE,"GENERAL"}</definedName>
    <definedName name="yuf" hidden="1">{"TAB1",#N/A,TRUE,"GENERAL";"TAB2",#N/A,TRUE,"GENERAL";"TAB3",#N/A,TRUE,"GENERAL";"TAB4",#N/A,TRUE,"GENERAL";"TAB5",#N/A,TRUE,"GENERAL"}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466" i="1" l="1"/>
  <c r="D466" i="1"/>
  <c r="B466" i="1"/>
  <c r="A466" i="1"/>
  <c r="F465" i="1"/>
  <c r="D465" i="1"/>
  <c r="B465" i="1"/>
  <c r="A465" i="1"/>
  <c r="F464" i="1"/>
  <c r="D464" i="1"/>
  <c r="B464" i="1"/>
  <c r="A464" i="1"/>
  <c r="F463" i="1"/>
  <c r="D463" i="1"/>
  <c r="B463" i="1"/>
  <c r="A463" i="1"/>
  <c r="F462" i="1"/>
  <c r="D462" i="1"/>
  <c r="B462" i="1"/>
  <c r="A462" i="1"/>
  <c r="F461" i="1"/>
  <c r="D461" i="1"/>
  <c r="B461" i="1"/>
  <c r="A461" i="1"/>
  <c r="F460" i="1"/>
  <c r="D460" i="1"/>
  <c r="B460" i="1"/>
  <c r="A460" i="1"/>
  <c r="F459" i="1"/>
  <c r="D459" i="1"/>
  <c r="B459" i="1"/>
  <c r="A459" i="1"/>
  <c r="F458" i="1"/>
  <c r="D458" i="1"/>
  <c r="B458" i="1"/>
  <c r="A458" i="1"/>
  <c r="F457" i="1"/>
  <c r="D457" i="1"/>
  <c r="B457" i="1"/>
  <c r="A457" i="1"/>
  <c r="F456" i="1"/>
  <c r="D456" i="1"/>
  <c r="B456" i="1"/>
  <c r="A456" i="1"/>
  <c r="F455" i="1"/>
  <c r="D455" i="1"/>
  <c r="B455" i="1"/>
  <c r="A455" i="1"/>
  <c r="F454" i="1"/>
  <c r="D454" i="1"/>
  <c r="B454" i="1"/>
  <c r="A454" i="1"/>
  <c r="F453" i="1"/>
  <c r="D453" i="1"/>
  <c r="B453" i="1"/>
  <c r="A453" i="1"/>
  <c r="F452" i="1"/>
  <c r="D452" i="1"/>
  <c r="B452" i="1"/>
  <c r="A452" i="1"/>
  <c r="F451" i="1"/>
  <c r="D451" i="1"/>
  <c r="B451" i="1"/>
  <c r="A451" i="1"/>
  <c r="F450" i="1"/>
  <c r="D450" i="1"/>
  <c r="B450" i="1"/>
  <c r="A450" i="1"/>
  <c r="F449" i="1"/>
  <c r="D449" i="1"/>
  <c r="B449" i="1"/>
  <c r="A449" i="1"/>
  <c r="F448" i="1"/>
  <c r="D448" i="1"/>
  <c r="B448" i="1"/>
  <c r="A448" i="1"/>
  <c r="F447" i="1"/>
  <c r="D447" i="1"/>
  <c r="B447" i="1"/>
  <c r="A447" i="1"/>
  <c r="F446" i="1"/>
  <c r="D446" i="1"/>
  <c r="B446" i="1"/>
  <c r="A446" i="1"/>
  <c r="F445" i="1"/>
  <c r="D445" i="1"/>
  <c r="B445" i="1"/>
  <c r="A445" i="1"/>
  <c r="F444" i="1"/>
  <c r="D444" i="1"/>
  <c r="B444" i="1"/>
  <c r="A444" i="1"/>
  <c r="F443" i="1"/>
  <c r="D443" i="1"/>
  <c r="B443" i="1"/>
  <c r="A443" i="1"/>
  <c r="F442" i="1"/>
  <c r="D442" i="1"/>
  <c r="B442" i="1"/>
  <c r="A442" i="1"/>
  <c r="F441" i="1"/>
  <c r="D441" i="1"/>
  <c r="B441" i="1"/>
  <c r="A441" i="1"/>
  <c r="F440" i="1"/>
  <c r="D440" i="1"/>
  <c r="B440" i="1"/>
  <c r="A440" i="1"/>
  <c r="F439" i="1"/>
  <c r="D439" i="1"/>
  <c r="B439" i="1"/>
  <c r="A439" i="1"/>
  <c r="F438" i="1"/>
  <c r="D438" i="1"/>
  <c r="B438" i="1"/>
  <c r="A438" i="1"/>
  <c r="F437" i="1"/>
  <c r="D437" i="1"/>
  <c r="B437" i="1"/>
  <c r="A437" i="1"/>
  <c r="F436" i="1"/>
  <c r="D436" i="1"/>
  <c r="B436" i="1"/>
  <c r="A436" i="1"/>
  <c r="F435" i="1"/>
  <c r="D435" i="1"/>
  <c r="B435" i="1"/>
  <c r="A435" i="1"/>
  <c r="F434" i="1"/>
  <c r="D434" i="1"/>
  <c r="B434" i="1"/>
  <c r="A434" i="1"/>
  <c r="F433" i="1"/>
  <c r="D433" i="1"/>
  <c r="B433" i="1"/>
  <c r="A433" i="1"/>
  <c r="F432" i="1"/>
  <c r="D432" i="1"/>
  <c r="B432" i="1"/>
  <c r="A432" i="1"/>
  <c r="F431" i="1"/>
  <c r="D431" i="1"/>
  <c r="B431" i="1"/>
  <c r="A431" i="1"/>
  <c r="F430" i="1"/>
  <c r="D430" i="1"/>
  <c r="B430" i="1"/>
  <c r="A430" i="1"/>
  <c r="F429" i="1"/>
  <c r="D429" i="1"/>
  <c r="B429" i="1"/>
  <c r="A429" i="1"/>
  <c r="F428" i="1"/>
  <c r="D428" i="1"/>
  <c r="B428" i="1"/>
  <c r="A428" i="1"/>
  <c r="F427" i="1"/>
  <c r="D427" i="1"/>
  <c r="B427" i="1"/>
  <c r="A427" i="1"/>
  <c r="F426" i="1"/>
  <c r="D426" i="1"/>
  <c r="B426" i="1"/>
  <c r="A426" i="1"/>
  <c r="F425" i="1"/>
  <c r="D425" i="1"/>
  <c r="B425" i="1"/>
  <c r="A425" i="1"/>
  <c r="F424" i="1"/>
  <c r="D424" i="1"/>
  <c r="B424" i="1"/>
  <c r="A424" i="1"/>
  <c r="F423" i="1"/>
  <c r="D423" i="1"/>
  <c r="B423" i="1"/>
  <c r="A423" i="1"/>
  <c r="F422" i="1"/>
  <c r="D422" i="1"/>
  <c r="B422" i="1"/>
  <c r="A422" i="1"/>
  <c r="F421" i="1"/>
  <c r="D421" i="1"/>
  <c r="B421" i="1"/>
  <c r="A421" i="1"/>
  <c r="F420" i="1"/>
  <c r="D420" i="1"/>
  <c r="B420" i="1"/>
  <c r="A420" i="1"/>
  <c r="F419" i="1"/>
  <c r="D419" i="1"/>
  <c r="B419" i="1"/>
  <c r="A419" i="1"/>
  <c r="F418" i="1"/>
  <c r="D418" i="1"/>
  <c r="B418" i="1"/>
  <c r="A418" i="1"/>
  <c r="F417" i="1"/>
  <c r="D417" i="1"/>
  <c r="B417" i="1"/>
  <c r="A417" i="1"/>
  <c r="F416" i="1"/>
  <c r="D416" i="1"/>
  <c r="B416" i="1"/>
  <c r="A416" i="1"/>
  <c r="F415" i="1"/>
  <c r="D415" i="1"/>
  <c r="B415" i="1"/>
  <c r="A415" i="1"/>
  <c r="F414" i="1"/>
  <c r="D414" i="1"/>
  <c r="B414" i="1"/>
  <c r="A414" i="1"/>
  <c r="F413" i="1"/>
  <c r="D413" i="1"/>
  <c r="B413" i="1"/>
  <c r="A413" i="1"/>
  <c r="F412" i="1"/>
  <c r="D412" i="1"/>
  <c r="B412" i="1"/>
  <c r="A412" i="1"/>
  <c r="F411" i="1"/>
  <c r="D411" i="1"/>
  <c r="B411" i="1"/>
  <c r="A411" i="1"/>
  <c r="F410" i="1"/>
  <c r="D410" i="1"/>
  <c r="B410" i="1"/>
  <c r="A410" i="1"/>
  <c r="F409" i="1"/>
  <c r="D409" i="1"/>
  <c r="B409" i="1"/>
  <c r="A409" i="1"/>
  <c r="F408" i="1"/>
  <c r="D408" i="1"/>
  <c r="B408" i="1"/>
  <c r="A408" i="1"/>
  <c r="F407" i="1"/>
  <c r="D407" i="1"/>
  <c r="B407" i="1"/>
  <c r="A407" i="1"/>
  <c r="F406" i="1"/>
  <c r="D406" i="1"/>
  <c r="B406" i="1"/>
  <c r="A406" i="1"/>
  <c r="F405" i="1"/>
  <c r="D405" i="1"/>
  <c r="B405" i="1"/>
  <c r="A405" i="1"/>
  <c r="F404" i="1"/>
  <c r="D404" i="1"/>
  <c r="B404" i="1"/>
  <c r="A404" i="1"/>
  <c r="F403" i="1"/>
  <c r="D403" i="1"/>
  <c r="B403" i="1"/>
  <c r="A403" i="1"/>
  <c r="F402" i="1"/>
  <c r="D402" i="1"/>
  <c r="B402" i="1"/>
  <c r="A402" i="1"/>
  <c r="F401" i="1"/>
  <c r="D401" i="1"/>
  <c r="B401" i="1"/>
  <c r="A401" i="1"/>
  <c r="F400" i="1"/>
  <c r="D400" i="1"/>
  <c r="B400" i="1"/>
  <c r="A400" i="1"/>
  <c r="F399" i="1"/>
  <c r="D399" i="1"/>
  <c r="B399" i="1"/>
  <c r="A399" i="1"/>
  <c r="F398" i="1"/>
  <c r="D398" i="1"/>
  <c r="B398" i="1"/>
  <c r="A398" i="1"/>
  <c r="F397" i="1"/>
  <c r="D397" i="1"/>
  <c r="B397" i="1"/>
  <c r="A397" i="1"/>
  <c r="F396" i="1"/>
  <c r="D396" i="1"/>
  <c r="B396" i="1"/>
  <c r="A396" i="1"/>
  <c r="F395" i="1"/>
  <c r="D395" i="1"/>
  <c r="B395" i="1"/>
  <c r="A395" i="1"/>
  <c r="F394" i="1"/>
  <c r="D394" i="1"/>
  <c r="B394" i="1"/>
  <c r="A394" i="1"/>
  <c r="F393" i="1"/>
  <c r="D393" i="1"/>
  <c r="B393" i="1"/>
  <c r="A393" i="1"/>
  <c r="F392" i="1"/>
  <c r="D392" i="1"/>
  <c r="B392" i="1"/>
  <c r="A392" i="1"/>
  <c r="F391" i="1"/>
  <c r="D391" i="1"/>
  <c r="B391" i="1"/>
  <c r="A391" i="1"/>
  <c r="F390" i="1"/>
  <c r="D390" i="1"/>
  <c r="B390" i="1"/>
  <c r="A390" i="1"/>
  <c r="F389" i="1"/>
  <c r="D389" i="1"/>
  <c r="B389" i="1"/>
  <c r="A389" i="1"/>
  <c r="F388" i="1"/>
  <c r="D388" i="1"/>
  <c r="B388" i="1"/>
  <c r="A388" i="1"/>
  <c r="F387" i="1"/>
  <c r="D387" i="1"/>
  <c r="B387" i="1"/>
  <c r="A387" i="1"/>
  <c r="F386" i="1"/>
  <c r="D386" i="1"/>
  <c r="B386" i="1"/>
  <c r="A386" i="1"/>
  <c r="F385" i="1"/>
  <c r="D385" i="1"/>
  <c r="B385" i="1"/>
  <c r="A385" i="1"/>
  <c r="F384" i="1"/>
  <c r="D384" i="1"/>
  <c r="B384" i="1"/>
  <c r="A384" i="1"/>
  <c r="F383" i="1"/>
  <c r="D383" i="1"/>
  <c r="B383" i="1"/>
  <c r="A383" i="1"/>
  <c r="F382" i="1"/>
  <c r="D382" i="1"/>
  <c r="B382" i="1"/>
  <c r="A382" i="1"/>
  <c r="F381" i="1"/>
  <c r="D381" i="1"/>
  <c r="B381" i="1"/>
  <c r="A381" i="1"/>
  <c r="F380" i="1"/>
  <c r="D380" i="1"/>
  <c r="B380" i="1"/>
  <c r="A380" i="1"/>
  <c r="F379" i="1"/>
  <c r="D379" i="1"/>
  <c r="B379" i="1"/>
  <c r="A379" i="1"/>
  <c r="F378" i="1"/>
  <c r="D378" i="1"/>
  <c r="B378" i="1"/>
  <c r="A378" i="1"/>
  <c r="F377" i="1"/>
  <c r="D377" i="1"/>
  <c r="B377" i="1"/>
  <c r="A377" i="1"/>
  <c r="F376" i="1"/>
  <c r="D376" i="1"/>
  <c r="B376" i="1"/>
  <c r="A376" i="1"/>
  <c r="F375" i="1"/>
  <c r="D375" i="1"/>
  <c r="B375" i="1"/>
  <c r="A375" i="1"/>
  <c r="F374" i="1"/>
  <c r="D374" i="1"/>
  <c r="B374" i="1"/>
  <c r="A374" i="1"/>
  <c r="F373" i="1"/>
  <c r="D373" i="1"/>
  <c r="B373" i="1"/>
  <c r="A373" i="1"/>
  <c r="F372" i="1"/>
  <c r="D372" i="1"/>
  <c r="B372" i="1"/>
  <c r="A372" i="1"/>
  <c r="F371" i="1"/>
  <c r="D371" i="1"/>
  <c r="B371" i="1"/>
  <c r="A371" i="1"/>
  <c r="F370" i="1"/>
  <c r="D370" i="1"/>
  <c r="B370" i="1"/>
  <c r="A370" i="1"/>
  <c r="F369" i="1"/>
  <c r="D369" i="1"/>
  <c r="B369" i="1"/>
  <c r="A369" i="1"/>
  <c r="F368" i="1"/>
  <c r="D368" i="1"/>
  <c r="B368" i="1"/>
  <c r="A368" i="1"/>
  <c r="F367" i="1"/>
  <c r="D367" i="1"/>
  <c r="B367" i="1"/>
  <c r="A367" i="1"/>
  <c r="F366" i="1"/>
  <c r="D366" i="1"/>
  <c r="B366" i="1"/>
  <c r="A366" i="1"/>
  <c r="F365" i="1"/>
  <c r="D365" i="1"/>
  <c r="B365" i="1"/>
  <c r="A365" i="1"/>
  <c r="F364" i="1"/>
  <c r="D364" i="1"/>
  <c r="B364" i="1"/>
  <c r="A364" i="1"/>
  <c r="F363" i="1"/>
  <c r="D363" i="1"/>
  <c r="B363" i="1"/>
  <c r="A363" i="1"/>
  <c r="F362" i="1"/>
  <c r="D362" i="1"/>
  <c r="B362" i="1"/>
  <c r="A362" i="1"/>
  <c r="F361" i="1"/>
  <c r="D361" i="1"/>
  <c r="B361" i="1"/>
  <c r="A361" i="1"/>
  <c r="F360" i="1"/>
  <c r="D360" i="1"/>
  <c r="B360" i="1"/>
  <c r="A360" i="1"/>
  <c r="F359" i="1"/>
  <c r="D359" i="1"/>
  <c r="B359" i="1"/>
  <c r="A359" i="1"/>
  <c r="F358" i="1"/>
  <c r="D358" i="1"/>
  <c r="B358" i="1"/>
  <c r="A358" i="1"/>
  <c r="F357" i="1"/>
  <c r="D357" i="1"/>
  <c r="B357" i="1"/>
  <c r="A357" i="1"/>
  <c r="F356" i="1"/>
  <c r="D356" i="1"/>
  <c r="B356" i="1"/>
  <c r="A356" i="1"/>
  <c r="F355" i="1"/>
  <c r="D355" i="1"/>
  <c r="B355" i="1"/>
  <c r="A355" i="1"/>
  <c r="F354" i="1"/>
  <c r="D354" i="1"/>
  <c r="B354" i="1"/>
  <c r="A354" i="1"/>
  <c r="F353" i="1"/>
  <c r="D353" i="1"/>
  <c r="B353" i="1"/>
  <c r="A353" i="1"/>
  <c r="F352" i="1"/>
  <c r="D352" i="1"/>
  <c r="B352" i="1"/>
  <c r="A352" i="1"/>
  <c r="F351" i="1"/>
  <c r="D351" i="1"/>
  <c r="B351" i="1"/>
  <c r="A351" i="1"/>
  <c r="F350" i="1"/>
  <c r="D350" i="1"/>
  <c r="B350" i="1"/>
  <c r="A350" i="1"/>
  <c r="F349" i="1"/>
  <c r="D349" i="1"/>
  <c r="B349" i="1"/>
  <c r="A349" i="1"/>
  <c r="F348" i="1"/>
  <c r="D348" i="1"/>
  <c r="B348" i="1"/>
  <c r="A348" i="1"/>
  <c r="F347" i="1"/>
  <c r="D347" i="1"/>
  <c r="B347" i="1"/>
  <c r="A347" i="1"/>
  <c r="F346" i="1"/>
  <c r="D346" i="1"/>
  <c r="B346" i="1"/>
  <c r="A346" i="1"/>
  <c r="F345" i="1"/>
  <c r="D345" i="1"/>
  <c r="B345" i="1"/>
  <c r="A345" i="1"/>
  <c r="F344" i="1"/>
  <c r="D344" i="1"/>
  <c r="B344" i="1"/>
  <c r="A344" i="1"/>
  <c r="F343" i="1"/>
  <c r="D343" i="1"/>
  <c r="B343" i="1"/>
  <c r="A343" i="1"/>
  <c r="F342" i="1"/>
  <c r="D342" i="1"/>
  <c r="B342" i="1"/>
  <c r="A342" i="1"/>
  <c r="F341" i="1"/>
  <c r="D341" i="1"/>
  <c r="B341" i="1"/>
  <c r="A341" i="1"/>
  <c r="F340" i="1"/>
  <c r="D340" i="1"/>
  <c r="B340" i="1"/>
  <c r="A340" i="1"/>
  <c r="F339" i="1"/>
  <c r="D339" i="1"/>
  <c r="B339" i="1"/>
  <c r="A339" i="1"/>
  <c r="F338" i="1"/>
  <c r="D338" i="1"/>
  <c r="B338" i="1"/>
  <c r="A338" i="1"/>
  <c r="F337" i="1"/>
  <c r="D337" i="1"/>
  <c r="B337" i="1"/>
  <c r="A337" i="1"/>
  <c r="F336" i="1"/>
  <c r="D336" i="1"/>
  <c r="B336" i="1"/>
  <c r="A336" i="1"/>
  <c r="F335" i="1"/>
  <c r="D335" i="1"/>
  <c r="B335" i="1"/>
  <c r="A335" i="1"/>
  <c r="F334" i="1"/>
  <c r="D334" i="1"/>
  <c r="B334" i="1"/>
  <c r="A334" i="1"/>
  <c r="F333" i="1"/>
  <c r="D333" i="1"/>
  <c r="B333" i="1"/>
  <c r="A333" i="1"/>
  <c r="F332" i="1"/>
  <c r="D332" i="1"/>
  <c r="B332" i="1"/>
  <c r="A332" i="1"/>
  <c r="F331" i="1"/>
  <c r="D331" i="1"/>
  <c r="B331" i="1"/>
  <c r="A331" i="1"/>
  <c r="F330" i="1"/>
  <c r="D330" i="1"/>
  <c r="B330" i="1"/>
  <c r="A330" i="1"/>
  <c r="F329" i="1"/>
  <c r="D329" i="1"/>
  <c r="B329" i="1"/>
  <c r="A329" i="1"/>
  <c r="F328" i="1"/>
  <c r="D328" i="1"/>
  <c r="B328" i="1"/>
  <c r="A328" i="1"/>
  <c r="F327" i="1"/>
  <c r="D327" i="1"/>
  <c r="B327" i="1"/>
  <c r="A327" i="1"/>
  <c r="F326" i="1"/>
  <c r="D326" i="1"/>
  <c r="B326" i="1"/>
  <c r="A326" i="1"/>
  <c r="F325" i="1"/>
  <c r="D325" i="1"/>
  <c r="B325" i="1"/>
  <c r="A325" i="1"/>
  <c r="F324" i="1"/>
  <c r="D324" i="1"/>
  <c r="B324" i="1"/>
  <c r="A324" i="1"/>
  <c r="F323" i="1"/>
  <c r="D323" i="1"/>
  <c r="B323" i="1"/>
  <c r="A323" i="1"/>
  <c r="F322" i="1"/>
  <c r="D322" i="1"/>
  <c r="B322" i="1"/>
  <c r="A322" i="1"/>
  <c r="F321" i="1"/>
  <c r="D321" i="1"/>
  <c r="B321" i="1"/>
  <c r="A321" i="1"/>
  <c r="F320" i="1"/>
  <c r="D320" i="1"/>
  <c r="B320" i="1"/>
  <c r="A320" i="1"/>
  <c r="F319" i="1"/>
  <c r="D319" i="1"/>
  <c r="B319" i="1"/>
  <c r="A319" i="1"/>
  <c r="F318" i="1"/>
  <c r="D318" i="1"/>
  <c r="B318" i="1"/>
  <c r="A318" i="1"/>
  <c r="F317" i="1"/>
  <c r="D317" i="1"/>
  <c r="B317" i="1"/>
  <c r="A317" i="1"/>
  <c r="F316" i="1"/>
  <c r="D316" i="1"/>
  <c r="B316" i="1"/>
  <c r="A316" i="1"/>
  <c r="F315" i="1"/>
  <c r="D315" i="1"/>
  <c r="B315" i="1"/>
  <c r="A315" i="1"/>
  <c r="F314" i="1"/>
  <c r="D314" i="1"/>
  <c r="B314" i="1"/>
  <c r="A314" i="1"/>
  <c r="F313" i="1"/>
  <c r="D313" i="1"/>
  <c r="B313" i="1"/>
  <c r="A313" i="1"/>
  <c r="F312" i="1"/>
  <c r="D312" i="1"/>
  <c r="B312" i="1"/>
  <c r="A312" i="1"/>
  <c r="F311" i="1"/>
  <c r="D311" i="1"/>
  <c r="B311" i="1"/>
  <c r="A311" i="1"/>
  <c r="F310" i="1"/>
  <c r="D310" i="1"/>
  <c r="B310" i="1"/>
  <c r="A310" i="1"/>
  <c r="F309" i="1"/>
  <c r="D309" i="1"/>
  <c r="B309" i="1"/>
  <c r="A309" i="1"/>
  <c r="F308" i="1"/>
  <c r="D308" i="1"/>
  <c r="B308" i="1"/>
  <c r="A308" i="1"/>
  <c r="F307" i="1"/>
  <c r="D307" i="1"/>
  <c r="B307" i="1"/>
  <c r="A307" i="1"/>
  <c r="F306" i="1"/>
  <c r="D306" i="1"/>
  <c r="B306" i="1"/>
  <c r="A306" i="1"/>
  <c r="F305" i="1"/>
  <c r="D305" i="1"/>
  <c r="B305" i="1"/>
  <c r="A305" i="1"/>
  <c r="F304" i="1"/>
  <c r="D304" i="1"/>
  <c r="B304" i="1"/>
  <c r="A304" i="1"/>
  <c r="F303" i="1"/>
  <c r="D303" i="1"/>
  <c r="B303" i="1"/>
  <c r="A303" i="1"/>
  <c r="F302" i="1"/>
  <c r="D302" i="1"/>
  <c r="B302" i="1"/>
  <c r="A302" i="1"/>
  <c r="F301" i="1"/>
  <c r="D301" i="1"/>
  <c r="B301" i="1"/>
  <c r="A301" i="1"/>
  <c r="F300" i="1"/>
  <c r="D300" i="1"/>
  <c r="B300" i="1"/>
  <c r="A300" i="1"/>
  <c r="F299" i="1"/>
  <c r="D299" i="1"/>
  <c r="B299" i="1"/>
  <c r="A299" i="1"/>
  <c r="F298" i="1"/>
  <c r="D298" i="1"/>
  <c r="B298" i="1"/>
  <c r="A298" i="1"/>
  <c r="F297" i="1"/>
  <c r="D297" i="1"/>
  <c r="B297" i="1"/>
  <c r="A297" i="1"/>
  <c r="F296" i="1"/>
  <c r="D296" i="1"/>
  <c r="B296" i="1"/>
  <c r="A296" i="1"/>
  <c r="F295" i="1"/>
  <c r="D295" i="1"/>
  <c r="B295" i="1"/>
  <c r="A295" i="1"/>
  <c r="F294" i="1"/>
  <c r="D294" i="1"/>
  <c r="B294" i="1"/>
  <c r="A294" i="1"/>
  <c r="F293" i="1"/>
  <c r="D293" i="1"/>
  <c r="B293" i="1"/>
  <c r="A293" i="1"/>
  <c r="F292" i="1"/>
  <c r="D292" i="1"/>
  <c r="B292" i="1"/>
  <c r="A292" i="1"/>
  <c r="F291" i="1"/>
  <c r="D291" i="1"/>
  <c r="B291" i="1"/>
  <c r="A291" i="1"/>
  <c r="F290" i="1"/>
  <c r="D290" i="1"/>
  <c r="B290" i="1"/>
  <c r="A290" i="1"/>
  <c r="F289" i="1"/>
  <c r="D289" i="1"/>
  <c r="B289" i="1"/>
  <c r="A289" i="1"/>
  <c r="F288" i="1"/>
  <c r="D288" i="1"/>
  <c r="B288" i="1"/>
  <c r="A288" i="1"/>
  <c r="F287" i="1"/>
  <c r="D287" i="1"/>
  <c r="B287" i="1"/>
  <c r="A287" i="1"/>
  <c r="F286" i="1"/>
  <c r="D286" i="1"/>
  <c r="B286" i="1"/>
  <c r="A286" i="1"/>
  <c r="F285" i="1"/>
  <c r="D285" i="1"/>
  <c r="B285" i="1"/>
  <c r="A285" i="1"/>
  <c r="F284" i="1"/>
  <c r="D284" i="1"/>
  <c r="B284" i="1"/>
  <c r="A284" i="1"/>
  <c r="F283" i="1"/>
  <c r="D283" i="1"/>
  <c r="B283" i="1"/>
  <c r="A283" i="1"/>
  <c r="F282" i="1"/>
  <c r="D282" i="1"/>
  <c r="B282" i="1"/>
  <c r="A282" i="1"/>
  <c r="F281" i="1"/>
  <c r="D281" i="1"/>
  <c r="B281" i="1"/>
  <c r="A281" i="1"/>
  <c r="F280" i="1"/>
  <c r="D280" i="1"/>
  <c r="B280" i="1"/>
  <c r="A280" i="1"/>
  <c r="F279" i="1"/>
  <c r="D279" i="1"/>
  <c r="B279" i="1"/>
  <c r="A279" i="1"/>
  <c r="F278" i="1"/>
  <c r="D278" i="1"/>
  <c r="B278" i="1"/>
  <c r="A278" i="1"/>
  <c r="F277" i="1"/>
  <c r="D277" i="1"/>
  <c r="B277" i="1"/>
  <c r="A277" i="1"/>
  <c r="F276" i="1"/>
  <c r="D276" i="1"/>
  <c r="B276" i="1"/>
  <c r="A276" i="1"/>
  <c r="F275" i="1"/>
  <c r="D275" i="1"/>
  <c r="B275" i="1"/>
  <c r="A275" i="1"/>
  <c r="F274" i="1"/>
  <c r="D274" i="1"/>
  <c r="B274" i="1"/>
  <c r="A274" i="1"/>
  <c r="F273" i="1"/>
  <c r="D273" i="1"/>
  <c r="B273" i="1"/>
  <c r="A273" i="1"/>
  <c r="F272" i="1"/>
  <c r="D272" i="1"/>
  <c r="B272" i="1"/>
  <c r="A272" i="1"/>
  <c r="F271" i="1"/>
  <c r="D271" i="1"/>
  <c r="B271" i="1"/>
  <c r="A271" i="1"/>
  <c r="F270" i="1"/>
  <c r="D270" i="1"/>
  <c r="B270" i="1"/>
  <c r="A270" i="1"/>
  <c r="F269" i="1"/>
  <c r="D269" i="1"/>
  <c r="B269" i="1"/>
  <c r="A269" i="1"/>
  <c r="F268" i="1"/>
  <c r="D268" i="1"/>
  <c r="B268" i="1"/>
  <c r="A268" i="1"/>
  <c r="F267" i="1"/>
  <c r="D267" i="1"/>
  <c r="B267" i="1"/>
  <c r="A267" i="1"/>
  <c r="F266" i="1"/>
  <c r="D266" i="1"/>
  <c r="B266" i="1"/>
  <c r="A266" i="1"/>
  <c r="F265" i="1"/>
  <c r="D265" i="1"/>
  <c r="B265" i="1"/>
  <c r="A265" i="1"/>
  <c r="F264" i="1"/>
  <c r="D264" i="1"/>
  <c r="B264" i="1"/>
  <c r="A264" i="1"/>
  <c r="F263" i="1"/>
  <c r="D263" i="1"/>
  <c r="B263" i="1"/>
  <c r="A263" i="1"/>
  <c r="F262" i="1"/>
  <c r="D262" i="1"/>
  <c r="B262" i="1"/>
  <c r="A262" i="1"/>
  <c r="F261" i="1"/>
  <c r="D261" i="1"/>
  <c r="B261" i="1"/>
  <c r="A261" i="1"/>
  <c r="F260" i="1"/>
  <c r="D260" i="1"/>
  <c r="B260" i="1"/>
  <c r="A260" i="1"/>
  <c r="F259" i="1"/>
  <c r="D259" i="1"/>
  <c r="B259" i="1"/>
  <c r="A259" i="1"/>
  <c r="F258" i="1"/>
  <c r="D258" i="1"/>
  <c r="B258" i="1"/>
  <c r="A258" i="1"/>
  <c r="F257" i="1"/>
  <c r="D257" i="1"/>
  <c r="B257" i="1"/>
  <c r="A257" i="1"/>
  <c r="F256" i="1"/>
  <c r="D256" i="1"/>
  <c r="B256" i="1"/>
  <c r="A256" i="1"/>
  <c r="F255" i="1"/>
  <c r="D255" i="1"/>
  <c r="B255" i="1"/>
  <c r="A255" i="1"/>
  <c r="F254" i="1"/>
  <c r="D254" i="1"/>
  <c r="B254" i="1"/>
  <c r="A254" i="1"/>
  <c r="F253" i="1"/>
  <c r="D253" i="1"/>
  <c r="B253" i="1"/>
  <c r="A253" i="1"/>
  <c r="F252" i="1"/>
  <c r="D252" i="1"/>
  <c r="B252" i="1"/>
  <c r="A252" i="1"/>
  <c r="F251" i="1"/>
  <c r="D251" i="1"/>
  <c r="B251" i="1"/>
  <c r="A251" i="1"/>
  <c r="F250" i="1"/>
  <c r="D250" i="1"/>
  <c r="B250" i="1"/>
  <c r="A250" i="1"/>
  <c r="F249" i="1"/>
  <c r="D249" i="1"/>
  <c r="B249" i="1"/>
  <c r="A249" i="1"/>
  <c r="F248" i="1"/>
  <c r="D248" i="1"/>
  <c r="B248" i="1"/>
  <c r="A248" i="1"/>
  <c r="F247" i="1"/>
  <c r="D247" i="1"/>
  <c r="B247" i="1"/>
  <c r="A247" i="1"/>
  <c r="F246" i="1"/>
  <c r="D246" i="1"/>
  <c r="B246" i="1"/>
  <c r="A246" i="1"/>
  <c r="F245" i="1"/>
  <c r="D245" i="1"/>
  <c r="B245" i="1"/>
  <c r="A245" i="1"/>
  <c r="F244" i="1"/>
  <c r="D244" i="1"/>
  <c r="B244" i="1"/>
  <c r="A244" i="1"/>
  <c r="F243" i="1"/>
  <c r="D243" i="1"/>
  <c r="B243" i="1"/>
  <c r="A243" i="1"/>
  <c r="F242" i="1"/>
  <c r="D242" i="1"/>
  <c r="B242" i="1"/>
  <c r="A242" i="1"/>
  <c r="F241" i="1"/>
  <c r="D241" i="1"/>
  <c r="B241" i="1"/>
  <c r="A241" i="1"/>
  <c r="F240" i="1"/>
  <c r="D240" i="1"/>
  <c r="B240" i="1"/>
  <c r="A240" i="1"/>
  <c r="F239" i="1"/>
  <c r="D239" i="1"/>
  <c r="B239" i="1"/>
  <c r="A239" i="1"/>
  <c r="F238" i="1"/>
  <c r="D238" i="1"/>
  <c r="B238" i="1"/>
  <c r="A238" i="1"/>
  <c r="F237" i="1"/>
  <c r="D237" i="1"/>
  <c r="B237" i="1"/>
  <c r="A237" i="1"/>
  <c r="F236" i="1"/>
  <c r="D236" i="1"/>
  <c r="B236" i="1"/>
  <c r="A236" i="1"/>
  <c r="F235" i="1"/>
  <c r="D235" i="1"/>
  <c r="B235" i="1"/>
  <c r="A235" i="1"/>
  <c r="F234" i="1"/>
  <c r="D234" i="1"/>
  <c r="B234" i="1"/>
  <c r="A234" i="1"/>
  <c r="F233" i="1"/>
  <c r="D233" i="1"/>
  <c r="B233" i="1"/>
  <c r="A233" i="1"/>
  <c r="F232" i="1"/>
  <c r="D232" i="1"/>
  <c r="B232" i="1"/>
  <c r="A232" i="1"/>
  <c r="F231" i="1"/>
  <c r="D231" i="1"/>
  <c r="B231" i="1"/>
  <c r="A231" i="1"/>
  <c r="F230" i="1"/>
  <c r="D230" i="1"/>
  <c r="B230" i="1"/>
  <c r="A230" i="1"/>
  <c r="F229" i="1"/>
  <c r="D229" i="1"/>
  <c r="B229" i="1"/>
  <c r="A229" i="1"/>
  <c r="F228" i="1"/>
  <c r="D228" i="1"/>
  <c r="B228" i="1"/>
  <c r="A228" i="1"/>
  <c r="F227" i="1"/>
  <c r="D227" i="1"/>
  <c r="B227" i="1"/>
  <c r="A227" i="1"/>
  <c r="F226" i="1"/>
  <c r="D226" i="1"/>
  <c r="B226" i="1"/>
  <c r="A226" i="1"/>
  <c r="F225" i="1"/>
  <c r="D225" i="1"/>
  <c r="B225" i="1"/>
  <c r="A225" i="1"/>
  <c r="F224" i="1"/>
  <c r="D224" i="1"/>
  <c r="B224" i="1"/>
  <c r="A224" i="1"/>
  <c r="F223" i="1"/>
  <c r="D223" i="1"/>
  <c r="B223" i="1"/>
  <c r="A223" i="1"/>
  <c r="F222" i="1"/>
  <c r="D222" i="1"/>
  <c r="B222" i="1"/>
  <c r="A222" i="1"/>
  <c r="F221" i="1"/>
  <c r="D221" i="1"/>
  <c r="B221" i="1"/>
  <c r="A221" i="1"/>
  <c r="F220" i="1"/>
  <c r="D220" i="1"/>
  <c r="B220" i="1"/>
  <c r="A220" i="1"/>
  <c r="F219" i="1"/>
  <c r="D219" i="1"/>
  <c r="B219" i="1"/>
  <c r="A219" i="1"/>
  <c r="F218" i="1"/>
  <c r="D218" i="1"/>
  <c r="B218" i="1"/>
  <c r="A218" i="1"/>
  <c r="F217" i="1"/>
  <c r="D217" i="1"/>
  <c r="B217" i="1"/>
  <c r="A217" i="1"/>
  <c r="F216" i="1"/>
  <c r="D216" i="1"/>
  <c r="B216" i="1"/>
  <c r="A216" i="1"/>
  <c r="F215" i="1"/>
  <c r="D215" i="1"/>
  <c r="B215" i="1"/>
  <c r="A215" i="1"/>
  <c r="F214" i="1"/>
  <c r="D214" i="1"/>
  <c r="B214" i="1"/>
  <c r="A214" i="1"/>
  <c r="F213" i="1"/>
  <c r="D213" i="1"/>
  <c r="B213" i="1"/>
  <c r="A213" i="1"/>
  <c r="F212" i="1"/>
  <c r="D212" i="1"/>
  <c r="B212" i="1"/>
  <c r="A212" i="1"/>
  <c r="F211" i="1"/>
  <c r="D211" i="1"/>
  <c r="B211" i="1"/>
  <c r="A211" i="1"/>
  <c r="F210" i="1"/>
  <c r="D210" i="1"/>
  <c r="B210" i="1"/>
  <c r="A210" i="1"/>
  <c r="F209" i="1"/>
  <c r="D209" i="1"/>
  <c r="B209" i="1"/>
  <c r="A209" i="1"/>
  <c r="F208" i="1"/>
  <c r="D208" i="1"/>
  <c r="B208" i="1"/>
  <c r="A208" i="1"/>
  <c r="F207" i="1"/>
  <c r="D207" i="1"/>
  <c r="B207" i="1"/>
  <c r="A207" i="1"/>
  <c r="F206" i="1"/>
  <c r="D206" i="1"/>
  <c r="B206" i="1"/>
  <c r="A206" i="1"/>
  <c r="F205" i="1"/>
  <c r="D205" i="1"/>
  <c r="B205" i="1"/>
  <c r="A205" i="1"/>
  <c r="F204" i="1"/>
  <c r="D204" i="1"/>
  <c r="B204" i="1"/>
  <c r="A204" i="1"/>
  <c r="F203" i="1"/>
  <c r="D203" i="1"/>
  <c r="B203" i="1"/>
  <c r="A203" i="1"/>
  <c r="F202" i="1"/>
  <c r="D202" i="1"/>
  <c r="B202" i="1"/>
  <c r="A202" i="1"/>
  <c r="F201" i="1"/>
  <c r="D201" i="1"/>
  <c r="B201" i="1"/>
  <c r="A201" i="1"/>
  <c r="F200" i="1"/>
  <c r="D200" i="1"/>
  <c r="B200" i="1"/>
  <c r="A200" i="1"/>
  <c r="F199" i="1"/>
  <c r="D199" i="1"/>
  <c r="B199" i="1"/>
  <c r="A199" i="1"/>
  <c r="F198" i="1"/>
  <c r="D198" i="1"/>
  <c r="B198" i="1"/>
  <c r="A198" i="1"/>
  <c r="F197" i="1"/>
  <c r="D197" i="1"/>
  <c r="B197" i="1"/>
  <c r="A197" i="1"/>
  <c r="F196" i="1"/>
  <c r="D196" i="1"/>
  <c r="B196" i="1"/>
  <c r="A196" i="1"/>
  <c r="F195" i="1"/>
  <c r="D195" i="1"/>
  <c r="B195" i="1"/>
  <c r="A195" i="1"/>
  <c r="F194" i="1"/>
  <c r="D194" i="1"/>
  <c r="B194" i="1"/>
  <c r="A194" i="1"/>
  <c r="F193" i="1"/>
  <c r="D193" i="1"/>
  <c r="B193" i="1"/>
  <c r="A193" i="1"/>
  <c r="F192" i="1"/>
  <c r="D192" i="1"/>
  <c r="B192" i="1"/>
  <c r="A192" i="1"/>
  <c r="F191" i="1"/>
  <c r="D191" i="1"/>
  <c r="B191" i="1"/>
  <c r="A191" i="1"/>
  <c r="F190" i="1"/>
  <c r="D190" i="1"/>
  <c r="B190" i="1"/>
  <c r="A190" i="1"/>
  <c r="F189" i="1"/>
  <c r="D189" i="1"/>
  <c r="B189" i="1"/>
  <c r="A189" i="1"/>
  <c r="F188" i="1"/>
  <c r="D188" i="1"/>
  <c r="B188" i="1"/>
  <c r="A188" i="1"/>
  <c r="F187" i="1"/>
  <c r="D187" i="1"/>
  <c r="B187" i="1"/>
  <c r="A187" i="1"/>
  <c r="F186" i="1"/>
  <c r="D186" i="1"/>
  <c r="B186" i="1"/>
  <c r="A186" i="1"/>
  <c r="F185" i="1"/>
  <c r="D185" i="1"/>
  <c r="B185" i="1"/>
  <c r="A185" i="1"/>
  <c r="F184" i="1"/>
  <c r="D184" i="1"/>
  <c r="B184" i="1"/>
  <c r="A184" i="1"/>
  <c r="F183" i="1"/>
  <c r="D183" i="1"/>
  <c r="B183" i="1"/>
  <c r="A183" i="1"/>
  <c r="F182" i="1"/>
  <c r="D182" i="1"/>
  <c r="B182" i="1"/>
  <c r="A182" i="1"/>
  <c r="F181" i="1"/>
  <c r="D181" i="1"/>
  <c r="B181" i="1"/>
  <c r="A181" i="1"/>
  <c r="F180" i="1"/>
  <c r="D180" i="1"/>
  <c r="B180" i="1"/>
  <c r="A180" i="1"/>
  <c r="F179" i="1"/>
  <c r="D179" i="1"/>
  <c r="B179" i="1"/>
  <c r="A179" i="1"/>
  <c r="F178" i="1"/>
  <c r="D178" i="1"/>
  <c r="B178" i="1"/>
  <c r="A178" i="1"/>
  <c r="F177" i="1"/>
  <c r="D177" i="1"/>
  <c r="B177" i="1"/>
  <c r="A177" i="1"/>
  <c r="F176" i="1"/>
  <c r="D176" i="1"/>
  <c r="B176" i="1"/>
  <c r="A176" i="1"/>
  <c r="F175" i="1"/>
  <c r="D175" i="1"/>
  <c r="B175" i="1"/>
  <c r="A175" i="1"/>
  <c r="F174" i="1"/>
  <c r="D174" i="1"/>
  <c r="B174" i="1"/>
  <c r="A174" i="1"/>
  <c r="F173" i="1"/>
  <c r="D173" i="1"/>
  <c r="B173" i="1"/>
  <c r="A173" i="1"/>
  <c r="F172" i="1"/>
  <c r="D172" i="1"/>
  <c r="B172" i="1"/>
  <c r="A172" i="1"/>
  <c r="F171" i="1"/>
  <c r="D171" i="1"/>
  <c r="B171" i="1"/>
  <c r="A171" i="1"/>
  <c r="F170" i="1"/>
  <c r="D170" i="1"/>
  <c r="B170" i="1"/>
  <c r="A170" i="1"/>
  <c r="F169" i="1"/>
  <c r="D169" i="1"/>
  <c r="B169" i="1"/>
  <c r="A169" i="1"/>
  <c r="F168" i="1"/>
  <c r="D168" i="1"/>
  <c r="B168" i="1"/>
  <c r="A168" i="1"/>
  <c r="F167" i="1"/>
  <c r="D167" i="1"/>
  <c r="B167" i="1"/>
  <c r="A167" i="1"/>
  <c r="F133" i="1"/>
  <c r="F132" i="1"/>
  <c r="F131" i="1"/>
  <c r="F130" i="1"/>
  <c r="F129" i="1"/>
  <c r="F128" i="1"/>
  <c r="F127" i="1"/>
  <c r="F126" i="1"/>
  <c r="F125" i="1"/>
  <c r="F124" i="1"/>
  <c r="F123" i="1"/>
  <c r="F122" i="1"/>
  <c r="F121" i="1"/>
  <c r="F120" i="1"/>
  <c r="F119" i="1"/>
  <c r="F118" i="1"/>
  <c r="F117" i="1"/>
  <c r="F116" i="1"/>
  <c r="F115" i="1"/>
  <c r="F114" i="1"/>
  <c r="F113" i="1"/>
  <c r="F112" i="1"/>
  <c r="F111" i="1"/>
  <c r="F110" i="1"/>
  <c r="F109" i="1"/>
  <c r="F108" i="1"/>
  <c r="F107" i="1"/>
  <c r="F106" i="1"/>
  <c r="F105" i="1"/>
  <c r="F104" i="1"/>
  <c r="F103" i="1"/>
  <c r="F102" i="1"/>
  <c r="F101" i="1"/>
  <c r="F100" i="1"/>
  <c r="F99" i="1"/>
  <c r="F98" i="1"/>
  <c r="F97" i="1"/>
  <c r="F96" i="1"/>
  <c r="F95" i="1"/>
  <c r="F94" i="1"/>
  <c r="F93" i="1"/>
  <c r="F92" i="1"/>
  <c r="F91" i="1"/>
  <c r="F90" i="1"/>
  <c r="F89" i="1"/>
  <c r="F88" i="1"/>
  <c r="F87" i="1"/>
  <c r="F86" i="1"/>
  <c r="F85" i="1"/>
  <c r="F84" i="1"/>
  <c r="F83" i="1"/>
  <c r="F82" i="1"/>
  <c r="F81" i="1"/>
  <c r="F80" i="1"/>
  <c r="F79" i="1"/>
  <c r="F78" i="1"/>
  <c r="F77" i="1"/>
  <c r="F76" i="1"/>
  <c r="F75" i="1"/>
  <c r="F74" i="1"/>
  <c r="F73" i="1"/>
  <c r="F72"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4" i="1"/>
  <c r="F23" i="1"/>
  <c r="F22" i="1"/>
  <c r="F21" i="1"/>
  <c r="F20" i="1"/>
  <c r="F19" i="1"/>
  <c r="F18" i="1"/>
  <c r="F17" i="1"/>
  <c r="F16" i="1"/>
  <c r="F15" i="1"/>
  <c r="F14" i="1"/>
  <c r="F13" i="1"/>
  <c r="F12" i="1"/>
  <c r="F11" i="1"/>
  <c r="B7" i="1"/>
  <c r="B6" i="1"/>
  <c r="E1" i="1"/>
  <c r="F535" i="1" l="1"/>
  <c r="F536" i="1" l="1"/>
  <c r="F537"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6" authorId="0" shapeId="0" xr:uid="{965BA783-7859-4AA0-A288-5F25987F84D5}">
      <text>
        <r>
          <rPr>
            <sz val="9"/>
            <rFont val="Tahoma"/>
            <family val="2"/>
          </rPr>
          <t>La información se alimenta de la hoja 
"PLAN DE EJECUCIÓN FÍSICA Y DE INVERSIONES"</t>
        </r>
      </text>
    </comment>
    <comment ref="A7" authorId="0" shapeId="0" xr:uid="{3B2087BA-A034-4C16-82DF-2163271789C7}">
      <text>
        <r>
          <rPr>
            <sz val="9"/>
            <rFont val="Tahoma"/>
            <family val="2"/>
          </rPr>
          <t>La información se alimenta de la hoja 
"PLAN DE EJECUCIÓN FÍSICA Y DE INVERSIONES"</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<sst xmlns="http://schemas.openxmlformats.org/spreadsheetml/2006/main" count="276" uniqueCount="154">
  <si>
    <t>Instructivo</t>
  </si>
  <si>
    <t>Hoja "Propuesta económica - Opción 1"</t>
  </si>
  <si>
    <t>Notas propuesta económica</t>
  </si>
  <si>
    <t>NÚMERO DE PROCESO:</t>
  </si>
  <si>
    <t>110-SA2607-9</t>
  </si>
  <si>
    <t>MODALIDAD DE CONTRATACIÓN:</t>
  </si>
  <si>
    <t>OBJETO A CONTRATAR:</t>
  </si>
  <si>
    <t>PROPUESTA ECONÓMICA - GRUPO 1</t>
  </si>
  <si>
    <t>Ítem</t>
  </si>
  <si>
    <t>Unidad de medida</t>
  </si>
  <si>
    <t>Cantidad</t>
  </si>
  <si>
    <t>Valor unitario referencia corporación antes de IVA</t>
  </si>
  <si>
    <t>Valor unitario oferente antes de IVA</t>
  </si>
  <si>
    <t xml:space="preserve">Valor total oferente </t>
  </si>
  <si>
    <t>placa_24945 Autoclave Digital</t>
  </si>
  <si>
    <t>Servicio</t>
  </si>
  <si>
    <t>placa_39817 Autoclave Digital</t>
  </si>
  <si>
    <t>placa_29031 Balanza Analítica</t>
  </si>
  <si>
    <t>serie_544554 Balanza Analítica</t>
  </si>
  <si>
    <t>placa_25715 Balanza Analítica de Alta Precisión</t>
  </si>
  <si>
    <t>serie_493639 Balanza de Precisión</t>
  </si>
  <si>
    <t>placa_38771 Baño maría</t>
  </si>
  <si>
    <t>placa_38772 Baño maría</t>
  </si>
  <si>
    <t>serie_22H49715 Bureta digital</t>
  </si>
  <si>
    <t>placa_39818 Cabina de flujo horizontal</t>
  </si>
  <si>
    <t>placa_18595 Cabina de flujo laminar</t>
  </si>
  <si>
    <t>placa_17848 Cabina Extractor de gases y humos</t>
  </si>
  <si>
    <t>placa_39821 Cabina Extractor de gases y humos</t>
  </si>
  <si>
    <t>serie_201492142 Cabina Extractor de gases y humos</t>
  </si>
  <si>
    <t>placa_40083 Centrífuga</t>
  </si>
  <si>
    <t>placa_24541 Conductímetro</t>
  </si>
  <si>
    <t>placa_41537 Congelador</t>
  </si>
  <si>
    <t>placa_40069 Cuarto de refrigeración</t>
  </si>
  <si>
    <t>placa_37227 Digestor de nitrógeno con scrubber</t>
  </si>
  <si>
    <t>placa_39837 Digestor de nitrógeno con scrubber</t>
  </si>
  <si>
    <t>placa_40056 Dispensador digital</t>
  </si>
  <si>
    <t>placa_36850 Dispensador digital</t>
  </si>
  <si>
    <t>placa_14683 Dispensador handy step</t>
  </si>
  <si>
    <t>placa_32564 Dispensador handy step</t>
  </si>
  <si>
    <t>serie_20G18044 Dispensador handy step</t>
  </si>
  <si>
    <t>serie_20G18050 Dispensador handy step</t>
  </si>
  <si>
    <t>serie_20G18064 Dispensador handy step</t>
  </si>
  <si>
    <t>placa_34812 Dispensador manual</t>
  </si>
  <si>
    <t>placa_39813 Dispensador manual</t>
  </si>
  <si>
    <t>placa_39816 Dispensador manual</t>
  </si>
  <si>
    <t>placa_40354 Dispensador manual</t>
  </si>
  <si>
    <t>placa_40355 Dispensador manual</t>
  </si>
  <si>
    <t>serie_25H23986 Dispensador manual</t>
  </si>
  <si>
    <t>serie_25J31083 Dispensador manual</t>
  </si>
  <si>
    <t>placa_14480 Estufa</t>
  </si>
  <si>
    <t>placa_25008 Estufa</t>
  </si>
  <si>
    <t>placa_39820 Estufa</t>
  </si>
  <si>
    <t>placa_38110 Incubadora</t>
  </si>
  <si>
    <t>placa_25009 Incubadora</t>
  </si>
  <si>
    <t>placa_39807 Incubadora de baja temperatura, para DBO</t>
  </si>
  <si>
    <t>placa_41549 Incubadora de convección forzada</t>
  </si>
  <si>
    <t>placa_41551 Incubdora digital (material biológico)</t>
  </si>
  <si>
    <t>serie_17L29444 Micropipeta 0,5 - 10 µl</t>
  </si>
  <si>
    <t>serie_17M51509 Micropipeta 0,5 - 5 ml</t>
  </si>
  <si>
    <t>serie_19A88990 Micropipeta 0,5 - 5 ml</t>
  </si>
  <si>
    <t>serie_21C32835 Micropipeta 0,5 - 5 ml</t>
  </si>
  <si>
    <t>serie_21C32863 Micropipeta 0,5 - 5 ml</t>
  </si>
  <si>
    <t>serie_GD249BN0000055 Micropipeta 0,5 -10 µl</t>
  </si>
  <si>
    <t>serie_21G02948 Micropipeta 1 - 10 ml</t>
  </si>
  <si>
    <t>serie_22K86839 Micropipeta 1 - 10 ml</t>
  </si>
  <si>
    <t>serie_17K13087 Micropipeta 1 -10 ml</t>
  </si>
  <si>
    <t>serie_17K13093 Micropipeta 1 -10 ml</t>
  </si>
  <si>
    <t>serie_18G72321 Micropipeta 1 -10 ml</t>
  </si>
  <si>
    <t>serie_18A56658 Micropipeta 10 - 100 µl</t>
  </si>
  <si>
    <t>serie_18A56667 Micropipeta 10 - 100 µl</t>
  </si>
  <si>
    <t>serie_18A56674 Micropipeta 10 - 100 µl</t>
  </si>
  <si>
    <t>serie_18G75749 Micropipeta 10 - 100 µl</t>
  </si>
  <si>
    <t>serie_18J18441 Micropipeta 10 - 100 µl</t>
  </si>
  <si>
    <t>serie_18K27884 Micropipeta 10 - 100 µl</t>
  </si>
  <si>
    <t>serie_19A92295 Micropipeta 10 - 100 µl</t>
  </si>
  <si>
    <t>serie_20G11788 Micropipeta 10 - 100 µl</t>
  </si>
  <si>
    <t>serie_22K77840 Micropipeta 10 - 100 µl</t>
  </si>
  <si>
    <t>serie_22K77842 Micropipeta 10 - 100 µl</t>
  </si>
  <si>
    <t>serie_GD232BA0000803 Micropipeta 10 - 100 µl</t>
  </si>
  <si>
    <t>serie_GD241BF0012026 Micropipeta 10 - 100 µl</t>
  </si>
  <si>
    <t>serie_17K17621 Micropipeta 100 - 1000 µl</t>
  </si>
  <si>
    <t>serie_17K17682 Micropipeta 100 - 1000 µl</t>
  </si>
  <si>
    <t>serie_17K17685 Micropipeta 100 - 1000 µl</t>
  </si>
  <si>
    <t>serie_18H88155 Micropipeta 100 - 1000 µl</t>
  </si>
  <si>
    <t>serie_18L62590 Micropipeta 100 - 1000 µl</t>
  </si>
  <si>
    <t>serie_18L62591 Micropipeta 100 - 1000 µl</t>
  </si>
  <si>
    <t>serie_18L62594 Micropipeta 100 - 1000 µl</t>
  </si>
  <si>
    <t>serie_19C32874 Micropipeta 100 - 1000 µl</t>
  </si>
  <si>
    <t>serie_21C40686 Micropipeta 100 - 1000 µl</t>
  </si>
  <si>
    <t>serie_22H49831 Micropipeta 100 - 1000 µl</t>
  </si>
  <si>
    <t>placa_39810 Micropipeta 100 - 1000 ml</t>
  </si>
  <si>
    <t>serie_16F02177 Micropipeta 100 -1000 µl</t>
  </si>
  <si>
    <t>serie_17K17620 Micropipeta 100 -1000 µl</t>
  </si>
  <si>
    <t>serie_18F62391 Micropipeta 100 -1000 µl</t>
  </si>
  <si>
    <t>serie_GD23CBF0006800 Micropipeta 100 -1000 µl</t>
  </si>
  <si>
    <t>serie_GD23CBF0006802 Micropipeta 100 -1000 µl</t>
  </si>
  <si>
    <t>serie_GD241BF0010790 Micropipeta 100 -1000 µl</t>
  </si>
  <si>
    <t>serie_GD24BBN0003783 Micropipeta 100 -1000 µl</t>
  </si>
  <si>
    <t>serie_GD241BF0009941 Micropipeta 1000 - 5000 µl</t>
  </si>
  <si>
    <t>serie_GD23CBF0003834 Micropipeta 2 -10 ml</t>
  </si>
  <si>
    <t>serie_GD23CBF0003835 Micropipeta 2 -10 ml</t>
  </si>
  <si>
    <t>placa_39435 Mufla</t>
  </si>
  <si>
    <t>placa_38643 Multiparamétrico</t>
  </si>
  <si>
    <t>placa_17919 Medidor de oxígeno disuelto</t>
  </si>
  <si>
    <t>placa_37191 Nevera (reactivos cromatografia)</t>
  </si>
  <si>
    <t>placa_41548 Refrigerador (medios cultivo e insumos microbiologicos)</t>
  </si>
  <si>
    <t>placa_17922 Refrigerador (muestras microbiologicas)</t>
  </si>
  <si>
    <t>placa_25721 Refrigerador (reactivos y soluciones fisicoquímicos)</t>
  </si>
  <si>
    <t>placa_38652 Refrigerador (reactivos y soluciones fisicoquímicos)</t>
  </si>
  <si>
    <t>serie_1823 Termohigrómetro digital</t>
  </si>
  <si>
    <t>serie_1824 Termohigrómetro digital</t>
  </si>
  <si>
    <t>serie_1825 Termohigrómetro digital</t>
  </si>
  <si>
    <t>serie_1826 Termohigrómetro digital</t>
  </si>
  <si>
    <t>serie_1827 Termohigrómetro digital</t>
  </si>
  <si>
    <t>serie_1828 Termohigrómetro digital</t>
  </si>
  <si>
    <t>serie_1829 Termómetro digital</t>
  </si>
  <si>
    <t>serie_1830 Termómetro digital</t>
  </si>
  <si>
    <t>serie_1831 Termómetro digital</t>
  </si>
  <si>
    <t>serie_121825 Termómetro digital</t>
  </si>
  <si>
    <t>serie_121824 Termómetro digital</t>
  </si>
  <si>
    <t>serie_AN 2957 Termometro digital</t>
  </si>
  <si>
    <t>serie_AN 2958 Termometro digital</t>
  </si>
  <si>
    <t>placa_14401 Termoreactor</t>
  </si>
  <si>
    <t>placa_38773 Termoreactor</t>
  </si>
  <si>
    <t>serie_17364 Termoreactor</t>
  </si>
  <si>
    <t>placa_30042 Turbidímetro</t>
  </si>
  <si>
    <t>serie_C137592232 Báscula</t>
  </si>
  <si>
    <t>105 Pesa individual 20 000 g</t>
  </si>
  <si>
    <t>077 Pesa individual 20 000 g</t>
  </si>
  <si>
    <t>P01 Pesa individual Clase M1 de 20 kg</t>
  </si>
  <si>
    <t>P02 Pesa individual Clase M1 de 20 kg</t>
  </si>
  <si>
    <t>P03 Pesa individual Clase M1 de 20 kg</t>
  </si>
  <si>
    <t>P08 Pesa individual Clase M1 de 20 kg</t>
  </si>
  <si>
    <t>P04 Pesa individual Clase M1 de 20 kg</t>
  </si>
  <si>
    <t>P06 Pesa individual Clase M1 de 20 kg</t>
  </si>
  <si>
    <t>P07 Pesa individual Clase M1 de 20 kg</t>
  </si>
  <si>
    <t>P09 Pesa individual Clase M1 de 20 kg</t>
  </si>
  <si>
    <t>P05 Pesa individual Clase M1 de 20 kg</t>
  </si>
  <si>
    <t xml:space="preserve">VALOR TOTAL OFERENTE ANTES DE IVA </t>
  </si>
  <si>
    <t>IVA (19%)</t>
  </si>
  <si>
    <t xml:space="preserve">VALOR TOTAL OFERENTE DESPUÉS DE IVA </t>
  </si>
  <si>
    <t>_____________________________
Firma del oferente: 
Nombre del representante legal:
Número de documento:</t>
  </si>
  <si>
    <t>NOTAS</t>
  </si>
  <si>
    <t>1. Este formato es inmodificable en cuanto a los ítems y las cantidades solicitadas, cualquier modificación será causal de rechazo.</t>
  </si>
  <si>
    <t>2. El proponente deberá establecer los valores unitarios de cada uno de los ítems; será causal de rechazo no diligenciar o modificar, uno o varios de los ítems solicitados. Los valores deben estar acorde a las especificaciones técnicas de acuerdo con el estudio previo del proceso.</t>
  </si>
  <si>
    <t>3. El formato - PROPUESTA ECONÓMICA se debe presentar en archivo tipo Excel y PDF, sí entre ellos existe alguna diferencia, primará el documento presentado en archivo PDF.</t>
  </si>
  <si>
    <t>4. El oferente deberá diligenciar los "Valor unitario oferente antes de IVA", para cada uno de los ítems. Propuesta que en su formato no relacione el precio de los Valores unitarios del oferente, será rechazada.</t>
  </si>
  <si>
    <r>
      <t xml:space="preserve">5. En caso de modificaciones u omisiones por parte de los proponentes al presente formato, prevalecerá y sólo será válida la descripción y unidad que se detalla en el formato </t>
    </r>
    <r>
      <rPr>
        <b/>
        <u/>
        <sz val="11"/>
        <rFont val="Arial"/>
        <family val="2"/>
      </rPr>
      <t>(incluidas las variaciones en atención a las modificaciones o adendas a las condiciones de contratación)</t>
    </r>
    <r>
      <rPr>
        <sz val="11"/>
        <rFont val="Arial"/>
        <family val="2"/>
      </rPr>
      <t>. En este sentido, cualquier variación en la descripción y unidad del Formato F-PGC-21 presentado por el proponente, se entenderá como no escrita, prevaleciendo la descripción y unidad descritas en dicho formato.</t>
    </r>
  </si>
  <si>
    <t>6. Los valores que se asignen en valores unitarios deberán sostenerse durante la ejecución del contrato.</t>
  </si>
  <si>
    <r>
      <t>7.</t>
    </r>
    <r>
      <rPr>
        <sz val="7"/>
        <rFont val="Times New Roman"/>
        <family val="1"/>
      </rPr>
      <t> </t>
    </r>
    <r>
      <rPr>
        <sz val="11"/>
        <rFont val="Arial"/>
        <family val="2"/>
      </rPr>
      <t xml:space="preserve">Los oferentes podrán ofertar valores unitarios menores o iguales a los establecidos en este formato, (Valor unitario de referencia Corporación antes de IVA), no obstante, </t>
    </r>
    <r>
      <rPr>
        <b/>
        <u/>
        <sz val="11"/>
        <rFont val="Arial"/>
        <family val="2"/>
      </rPr>
      <t>ningún valor unitario podrá ser superior, ya que será causal de rechazo de la propuesta</t>
    </r>
    <r>
      <rPr>
        <sz val="11"/>
        <rFont val="Arial"/>
        <family val="2"/>
      </rPr>
      <t>.</t>
    </r>
  </si>
  <si>
    <r>
      <t xml:space="preserve">8. Este formato </t>
    </r>
    <r>
      <rPr>
        <b/>
        <u/>
        <sz val="11"/>
        <rFont val="Arial"/>
        <family val="2"/>
      </rPr>
      <t>debe estar firmado por el representante legal</t>
    </r>
    <r>
      <rPr>
        <sz val="11"/>
        <rFont val="Arial"/>
        <family val="2"/>
      </rPr>
      <t xml:space="preserve">, e igualmente se debe diligenciar el nombre y número de documento, la falta de cualquiera de estos datos será causal de rechazo.   </t>
    </r>
  </si>
  <si>
    <r>
      <t xml:space="preserve">9. El </t>
    </r>
    <r>
      <rPr>
        <b/>
        <u/>
        <sz val="11"/>
        <rFont val="Arial"/>
        <family val="2"/>
      </rPr>
      <t>contrato será adjudicado por el valor total del presupuesto oficial del grupo correspondiente</t>
    </r>
    <r>
      <rPr>
        <sz val="11"/>
        <rFont val="Arial"/>
        <family val="2"/>
      </rPr>
      <t>, sin embargo, el valor real del contrato se determinará por la suma de los gastos realmente causados al finalizar su ejecución.</t>
    </r>
  </si>
  <si>
    <r>
      <t xml:space="preserve">10. </t>
    </r>
    <r>
      <rPr>
        <sz val="7"/>
        <rFont val="Times New Roman"/>
        <family val="1"/>
      </rPr>
      <t xml:space="preserve"> </t>
    </r>
    <r>
      <rPr>
        <sz val="11"/>
        <rFont val="Arial"/>
        <family val="2"/>
      </rPr>
      <t>Para la evaluación económica de las propuestas, la entidad podrá realizar las correcciones aritméticas a las que haya lugar, entendiendo por esto las correcciones de una operación matemática por error de cálculo numérico en que se incurre al elaborar la propuesta económica. Adicionalmente la entidad, podrá solicitar a los proponentes las aclaraciones y explicaciones que se estimen pertinentes, así mismo, el valor total corregido no podrá exceder el valor total del presupuesto oficial.</t>
    </r>
  </si>
  <si>
    <r>
      <t xml:space="preserve">11. </t>
    </r>
    <r>
      <rPr>
        <sz val="11"/>
        <color rgb="FFFF0000"/>
        <rFont val="Arial"/>
        <family val="2"/>
      </rPr>
      <t xml:space="preserve">Tenga en cuenta que, el valor máximo de la propuesta económica de cada oferente corresponderá máximo al 100% del presupuesto oficialdel GRUPO para el cual está participando, para este caso </t>
    </r>
    <r>
      <rPr>
        <b/>
        <sz val="11"/>
        <color rgb="FFFF0000"/>
        <rFont val="Arial"/>
        <family val="2"/>
      </rPr>
      <t>$ 91.634.223 IVA INCLUIDO</t>
    </r>
    <r>
      <rPr>
        <sz val="11"/>
        <color rgb="FFFF0000"/>
        <rFont val="Arial"/>
        <family val="2"/>
      </rPr>
      <t xml:space="preserve">; esto con el fin de atender el numeral </t>
    </r>
    <r>
      <rPr>
        <b/>
        <sz val="11"/>
        <color rgb="FFFF0000"/>
        <rFont val="Arial"/>
        <family val="2"/>
      </rPr>
      <t xml:space="preserve">7.2 Del Pliego de Condiciones - "Causales de Rechazo", ítem 12, </t>
    </r>
    <r>
      <rPr>
        <sz val="11"/>
        <color rgb="FFFF0000"/>
        <rFont val="Arial"/>
        <family val="2"/>
      </rPr>
      <t>el cual dice de forma explícita que:</t>
    </r>
    <r>
      <rPr>
        <b/>
        <sz val="11"/>
        <color rgb="FFFF0000"/>
        <rFont val="Arial"/>
        <family val="2"/>
      </rPr>
      <t xml:space="preserve"> </t>
    </r>
    <r>
      <rPr>
        <sz val="11"/>
        <color rgb="FFFF0000"/>
        <rFont val="Arial"/>
        <family val="2"/>
      </rPr>
      <t>Cuando la propuesta se realice por mayor valor del presupuesto oficial.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</si>
</sst>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_-&quot;$&quot;* #,##0.00_-;\-&quot;$&quot;* #,##0.00_-;_-&quot;$&quot;* &quot;-&quot;??_-;_-@_-"/>
    <numFmt numFmtId="166" formatCode="_-&quot;$&quot;* #,##0_-;\-&quot;$&quot;* #,##0_-;_-&quot;$&quot;* &quot;-&quot;??_-;_-@_-"/>
  </numFmts>
  <fonts count="19">
    <font>
      <sz val="10"/>
      <name val="Times New Roman"/>
      <family val="1"/>
    </font>
    <font>
      <sz val="11"/>
      <color theme="1"/>
      <name val="Calibri"/>
      <family val="2"/>
      <scheme val="minor"/>
    </font>
    <font>
      <sz val="10"/>
      <name val="Arial"/>
      <family val="2"/>
    </font>
    <font>
      <b/>
      <sz val="9"/>
      <name val="Arial"/>
      <family val="2"/>
    </font>
    <font>
      <u/>
      <sz val="10"/>
      <color theme="10"/>
      <name val="Times New Roman"/>
      <family val="1"/>
    </font>
    <font>
      <sz val="9"/>
      <color theme="1"/>
      <name val="Arial"/>
      <family val="2"/>
    </font>
    <font>
      <sz val="9"/>
      <name val="Arial"/>
      <family val="2"/>
    </font>
    <font>
      <sz val="10"/>
      <color theme="1"/>
      <name val="Arial"/>
      <family val="2"/>
    </font>
    <font>
      <b/>
      <sz val="10"/>
      <name val="Arial"/>
      <family val="2"/>
    </font>
    <font>
      <b/>
      <sz val="10"/>
      <color theme="1"/>
      <name val="Arial"/>
      <family val="2"/>
    </font>
    <font>
      <sz val="10"/>
      <color indexed="8"/>
      <name val="Arial"/>
      <family val="2"/>
    </font>
    <font>
      <sz val="9"/>
      <name val="Tahoma"/>
      <family val="2"/>
    </font>
    <font>
      <b/>
      <sz val="12"/>
      <color theme="1"/>
      <name val="Arial"/>
      <family val="2"/>
    </font>
    <font>
      <sz val="10"/>
      <name val="Times New Roman"/>
      <family val="1"/>
    </font>
    <font>
      <sz val="11"/>
      <name val="Arial"/>
      <family val="2"/>
    </font>
    <font>
      <b/>
      <u/>
      <sz val="11"/>
      <name val="Arial"/>
      <family val="2"/>
    </font>
    <font>
      <sz val="7"/>
      <name val="Times New Roman"/>
      <family val="1"/>
    </font>
    <font>
      <b/>
      <sz val="11"/>
      <color rgb="FFFF0000"/>
      <name val="Arial"/>
      <family val="2"/>
    </font>
    <font>
      <sz val="11"/>
      <color rgb="FFFF0000"/>
      <name val="Arial"/>
      <family val="2"/>
    </font>
  </fonts>
  <fills count="8">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rgb="FFFFFF00"/>
        <bgColor indexed="64"/>
      </patternFill>
    </fill>
    <fill>
      <patternFill patternType="solid">
        <fgColor theme="8" tint="0.39994506668294322"/>
        <bgColor indexed="64"/>
      </patternFill>
    </fill>
    <fill>
      <patternFill patternType="solid">
        <fgColor theme="0" tint="-0.249977111117893"/>
        <bgColor indexed="64"/>
      </patternFill>
    </fill>
    <fill>
      <patternFill patternType="solid">
        <fgColor theme="4" tint="0.79998168889431442"/>
        <bgColor indexed="64"/>
      </patternFill>
    </fill>
  </fills>
  <borders count="10">
    <border>
      <left/>
      <right/>
      <top/>
      <bottom/>
      <diagonal/>
    </border>
    <border>
      <left style="medium">
        <color rgb="FF0070C0"/>
      </left>
      <right/>
      <top/>
      <bottom/>
      <diagonal/>
    </border>
    <border>
      <left style="medium">
        <color auto="1"/>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6">
    <xf numFmtId="0" fontId="0" fillId="0" borderId="0"/>
    <xf numFmtId="0" fontId="4" fillId="0" borderId="0" applyNumberFormat="0" applyFill="0" applyBorder="0" applyAlignment="0" applyProtection="0"/>
    <xf numFmtId="0" fontId="1" fillId="0" borderId="0"/>
    <xf numFmtId="165" fontId="1" fillId="0" borderId="0" applyFont="0" applyFill="0" applyBorder="0" applyAlignment="0" applyProtection="0"/>
    <xf numFmtId="0" fontId="2" fillId="0" borderId="0"/>
    <xf numFmtId="0" fontId="13" fillId="0" borderId="0"/>
  </cellStyleXfs>
  <cellXfs count="47">
    <xf numFmtId="0" fontId="0" fillId="0" borderId="0" xfId="0"/>
    <xf numFmtId="0" fontId="2" fillId="0" borderId="0" xfId="0" applyFont="1" applyProtection="1">
      <protection locked="0"/>
    </xf>
    <xf numFmtId="0" fontId="4" fillId="0" borderId="0" xfId="1" applyAlignment="1" applyProtection="1">
      <alignment vertical="center"/>
      <protection locked="0"/>
    </xf>
    <xf numFmtId="164" fontId="5" fillId="2" borderId="0" xfId="0" applyNumberFormat="1" applyFont="1" applyFill="1" applyAlignment="1" applyProtection="1">
      <alignment vertical="center"/>
      <protection locked="0"/>
    </xf>
    <xf numFmtId="0" fontId="4" fillId="0" borderId="0" xfId="1" applyAlignment="1" applyProtection="1">
      <alignment horizontal="left" vertical="justify"/>
      <protection locked="0"/>
    </xf>
    <xf numFmtId="164" fontId="6" fillId="2" borderId="0" xfId="0" applyNumberFormat="1" applyFont="1" applyFill="1" applyAlignment="1" applyProtection="1">
      <alignment vertical="center"/>
      <protection locked="0"/>
    </xf>
    <xf numFmtId="0" fontId="7" fillId="0" borderId="0" xfId="2" applyFont="1" applyAlignment="1" applyProtection="1">
      <alignment horizontal="justify" vertical="justify"/>
      <protection locked="0"/>
    </xf>
    <xf numFmtId="166" fontId="7" fillId="0" borderId="0" xfId="3" applyNumberFormat="1" applyFont="1" applyAlignment="1" applyProtection="1">
      <alignment horizontal="justify" vertical="justify"/>
      <protection locked="0"/>
    </xf>
    <xf numFmtId="0" fontId="8" fillId="3" borderId="2" xfId="4" applyFont="1" applyFill="1" applyBorder="1" applyAlignment="1" applyProtection="1">
      <alignment horizontal="left" vertical="center" wrapText="1"/>
      <protection locked="0"/>
    </xf>
    <xf numFmtId="0" fontId="8" fillId="0" borderId="0" xfId="4" applyFont="1" applyAlignment="1" applyProtection="1">
      <alignment horizontal="right" vertical="center" wrapText="1"/>
      <protection locked="0"/>
    </xf>
    <xf numFmtId="0" fontId="2" fillId="0" borderId="0" xfId="4" applyAlignment="1" applyProtection="1">
      <alignment horizontal="left" vertical="center" wrapText="1"/>
      <protection locked="0"/>
    </xf>
    <xf numFmtId="0" fontId="8" fillId="3" borderId="6" xfId="4" applyFont="1" applyFill="1" applyBorder="1" applyAlignment="1" applyProtection="1">
      <alignment horizontal="center" vertical="center" wrapText="1"/>
      <protection locked="0"/>
    </xf>
    <xf numFmtId="0" fontId="7" fillId="0" borderId="6" xfId="2" applyFont="1" applyBorder="1" applyAlignment="1" applyProtection="1">
      <alignment horizontal="left" vertical="center" wrapText="1"/>
      <protection locked="0"/>
    </xf>
    <xf numFmtId="0" fontId="10" fillId="0" borderId="6" xfId="2" applyFont="1" applyBorder="1" applyAlignment="1" applyProtection="1">
      <alignment horizontal="left" vertical="center" wrapText="1"/>
      <protection locked="0"/>
    </xf>
    <xf numFmtId="0" fontId="7" fillId="0" borderId="6" xfId="2" applyFont="1" applyBorder="1" applyAlignment="1" applyProtection="1">
      <alignment horizontal="center" vertical="center" wrapText="1"/>
      <protection locked="0"/>
    </xf>
    <xf numFmtId="166" fontId="7" fillId="0" borderId="6" xfId="3" applyNumberFormat="1" applyFont="1" applyFill="1" applyBorder="1" applyAlignment="1" applyProtection="1">
      <alignment horizontal="left" vertical="center"/>
      <protection locked="0"/>
    </xf>
    <xf numFmtId="166" fontId="7" fillId="0" borderId="6" xfId="3" applyNumberFormat="1" applyFont="1" applyFill="1" applyBorder="1" applyAlignment="1" applyProtection="1">
      <alignment horizontal="left" vertical="top" wrapText="1"/>
      <protection locked="0"/>
    </xf>
    <xf numFmtId="166" fontId="9" fillId="3" borderId="6" xfId="3" applyNumberFormat="1" applyFont="1" applyFill="1" applyBorder="1" applyAlignment="1" applyProtection="1">
      <alignment horizontal="right" vertical="top" wrapText="1"/>
      <protection locked="0"/>
    </xf>
    <xf numFmtId="166" fontId="9" fillId="6" borderId="6" xfId="3" applyNumberFormat="1" applyFont="1" applyFill="1" applyBorder="1" applyAlignment="1" applyProtection="1">
      <alignment horizontal="right" vertical="top" wrapText="1"/>
      <protection locked="0"/>
    </xf>
    <xf numFmtId="0" fontId="9" fillId="0" borderId="0" xfId="2" applyFont="1" applyAlignment="1" applyProtection="1">
      <alignment horizontal="center" vertical="center" wrapText="1"/>
      <protection locked="0"/>
    </xf>
    <xf numFmtId="166" fontId="9" fillId="0" borderId="0" xfId="3" applyNumberFormat="1" applyFont="1" applyFill="1" applyBorder="1" applyAlignment="1" applyProtection="1">
      <alignment horizontal="center" vertical="center" wrapText="1"/>
      <protection locked="0"/>
    </xf>
    <xf numFmtId="0" fontId="9" fillId="0" borderId="0" xfId="2" applyFont="1" applyAlignment="1" applyProtection="1">
      <alignment horizontal="right" vertical="justify"/>
      <protection locked="0"/>
    </xf>
    <xf numFmtId="166" fontId="9" fillId="0" borderId="0" xfId="3" applyNumberFormat="1" applyFont="1" applyBorder="1" applyAlignment="1" applyProtection="1">
      <alignment horizontal="right" vertical="justify"/>
      <protection locked="0"/>
    </xf>
    <xf numFmtId="0" fontId="10" fillId="0" borderId="0" xfId="2" applyFont="1" applyAlignment="1" applyProtection="1">
      <alignment vertical="center" wrapText="1"/>
      <protection locked="0"/>
    </xf>
    <xf numFmtId="0" fontId="14" fillId="0" borderId="6" xfId="5" applyFont="1" applyBorder="1" applyAlignment="1" applyProtection="1">
      <alignment horizontal="justify" vertical="center" wrapText="1"/>
      <protection locked="0"/>
    </xf>
    <xf numFmtId="0" fontId="17" fillId="0" borderId="6" xfId="5" applyFont="1" applyBorder="1" applyAlignment="1" applyProtection="1">
      <alignment horizontal="justify" vertical="center" wrapText="1"/>
      <protection locked="0"/>
    </xf>
    <xf numFmtId="0" fontId="12" fillId="4" borderId="6" xfId="2" applyFont="1" applyFill="1" applyBorder="1" applyAlignment="1" applyProtection="1">
      <alignment horizontal="center" vertical="center"/>
      <protection locked="0"/>
    </xf>
    <xf numFmtId="164" fontId="3" fillId="2" borderId="1" xfId="0" applyNumberFormat="1" applyFont="1" applyFill="1" applyBorder="1" applyAlignment="1">
      <alignment horizontal="left" vertical="center" wrapText="1"/>
    </xf>
    <xf numFmtId="164" fontId="3" fillId="2" borderId="0" xfId="0" applyNumberFormat="1" applyFont="1" applyFill="1" applyAlignment="1">
      <alignment horizontal="left" vertical="center" wrapText="1"/>
    </xf>
    <xf numFmtId="164" fontId="5" fillId="2" borderId="1" xfId="0" applyNumberFormat="1" applyFont="1" applyFill="1" applyBorder="1" applyAlignment="1" applyProtection="1">
      <alignment horizontal="left" vertical="center"/>
      <protection locked="0"/>
    </xf>
    <xf numFmtId="164" fontId="5" fillId="2" borderId="0" xfId="0" applyNumberFormat="1" applyFont="1" applyFill="1" applyAlignment="1" applyProtection="1">
      <alignment horizontal="left" vertical="center"/>
      <protection locked="0"/>
    </xf>
    <xf numFmtId="0" fontId="2" fillId="7" borderId="3" xfId="4" applyFill="1" applyBorder="1" applyAlignment="1" applyProtection="1">
      <alignment horizontal="left" vertical="center" wrapText="1"/>
      <protection locked="0"/>
    </xf>
    <xf numFmtId="0" fontId="2" fillId="7" borderId="4" xfId="4" applyFill="1" applyBorder="1" applyAlignment="1" applyProtection="1">
      <alignment horizontal="left" vertical="center" wrapText="1"/>
      <protection locked="0"/>
    </xf>
    <xf numFmtId="0" fontId="2" fillId="7" borderId="5" xfId="4" applyFill="1" applyBorder="1" applyAlignment="1" applyProtection="1">
      <alignment horizontal="left" vertical="center" wrapText="1"/>
      <protection locked="0"/>
    </xf>
    <xf numFmtId="0" fontId="2" fillId="5" borderId="3" xfId="4" applyFill="1" applyBorder="1" applyAlignment="1" applyProtection="1">
      <alignment horizontal="left" vertical="center" wrapText="1"/>
      <protection hidden="1"/>
    </xf>
    <xf numFmtId="0" fontId="2" fillId="5" borderId="4" xfId="4" applyFill="1" applyBorder="1" applyAlignment="1" applyProtection="1">
      <alignment horizontal="left" vertical="center" wrapText="1"/>
      <protection hidden="1"/>
    </xf>
    <xf numFmtId="0" fontId="2" fillId="5" borderId="5" xfId="4" applyFill="1" applyBorder="1" applyAlignment="1" applyProtection="1">
      <alignment horizontal="left" vertical="center" wrapText="1"/>
      <protection hidden="1"/>
    </xf>
    <xf numFmtId="0" fontId="9" fillId="3" borderId="7" xfId="2" applyFont="1" applyFill="1" applyBorder="1" applyAlignment="1" applyProtection="1">
      <alignment horizontal="right" vertical="center" wrapText="1"/>
      <protection locked="0"/>
    </xf>
    <xf numFmtId="0" fontId="9" fillId="3" borderId="8" xfId="2" applyFont="1" applyFill="1" applyBorder="1" applyAlignment="1" applyProtection="1">
      <alignment horizontal="right" vertical="center" wrapText="1"/>
      <protection locked="0"/>
    </xf>
    <xf numFmtId="0" fontId="9" fillId="3" borderId="9" xfId="2" applyFont="1" applyFill="1" applyBorder="1" applyAlignment="1" applyProtection="1">
      <alignment horizontal="right" vertical="center" wrapText="1"/>
      <protection locked="0"/>
    </xf>
    <xf numFmtId="0" fontId="9" fillId="6" borderId="7" xfId="2" applyFont="1" applyFill="1" applyBorder="1" applyAlignment="1" applyProtection="1">
      <alignment horizontal="right" vertical="center" wrapText="1"/>
      <protection locked="0"/>
    </xf>
    <xf numFmtId="0" fontId="9" fillId="6" borderId="8" xfId="2" applyFont="1" applyFill="1" applyBorder="1" applyAlignment="1" applyProtection="1">
      <alignment horizontal="right" vertical="center" wrapText="1"/>
      <protection locked="0"/>
    </xf>
    <xf numFmtId="0" fontId="9" fillId="6" borderId="9" xfId="2" applyFont="1" applyFill="1" applyBorder="1" applyAlignment="1" applyProtection="1">
      <alignment horizontal="right" vertical="center" wrapText="1"/>
      <protection locked="0"/>
    </xf>
    <xf numFmtId="0" fontId="9" fillId="0" borderId="0" xfId="2" applyFont="1" applyAlignment="1" applyProtection="1">
      <alignment horizontal="center" wrapText="1"/>
      <protection locked="0"/>
    </xf>
    <xf numFmtId="0" fontId="9" fillId="3" borderId="3" xfId="2" applyFont="1" applyFill="1" applyBorder="1" applyAlignment="1" applyProtection="1">
      <alignment horizontal="justify" vertical="center" wrapText="1"/>
      <protection locked="0"/>
    </xf>
    <xf numFmtId="0" fontId="9" fillId="3" borderId="4" xfId="2" applyFont="1" applyFill="1" applyBorder="1" applyAlignment="1" applyProtection="1">
      <alignment horizontal="justify" vertical="center" wrapText="1"/>
      <protection locked="0"/>
    </xf>
    <xf numFmtId="0" fontId="9" fillId="3" borderId="5" xfId="2" applyFont="1" applyFill="1" applyBorder="1" applyAlignment="1" applyProtection="1">
      <alignment horizontal="justify" vertical="center" wrapText="1"/>
      <protection locked="0"/>
    </xf>
  </cellXfs>
  <cellStyles count="6">
    <cellStyle name="Hipervínculo" xfId="1" builtinId="8"/>
    <cellStyle name="Moneda 7" xfId="3" xr:uid="{5C7205DD-5521-4876-9500-F4D803B8BF6A}"/>
    <cellStyle name="Normal" xfId="0" builtinId="0"/>
    <cellStyle name="Normal 10 2 2" xfId="4" xr:uid="{ACB5118D-85ED-4E27-8474-B62363040A6B}"/>
    <cellStyle name="Normal 13" xfId="2" xr:uid="{716712C4-8797-4B76-A9C7-97EE9BA0A9C3}"/>
    <cellStyle name="Normal 2" xfId="5" xr:uid="{D16270DB-FB82-4184-AAE6-26C30E158AA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3" Type="http://schemas.openxmlformats.org/officeDocument/2006/relationships/externalLink" Target="externalLinks/externalLink2.xml"/><Relationship Id="rId7" Type="http://schemas.openxmlformats.org/officeDocument/2006/relationships/sheetMetadata" Target="metadata.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alcChain" Target="calcChain.xml"/><Relationship Id="rId5" Type="http://schemas.openxmlformats.org/officeDocument/2006/relationships/styles" Target="styles.xml"/><Relationship Id="rId10" Type="http://schemas.microsoft.com/office/2017/06/relationships/rdRichValueTypes" Target="richData/rdRichValueTypes.xml"/><Relationship Id="rId4" Type="http://schemas.openxmlformats.org/officeDocument/2006/relationships/theme" Target="theme/theme1.xml"/><Relationship Id="rId9" Type="http://schemas.microsoft.com/office/2017/06/relationships/rdRichValueStructure" Target="richData/rdrichvaluestructure.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923925</xdr:colOff>
      <xdr:row>1</xdr:row>
      <xdr:rowOff>204496</xdr:rowOff>
    </xdr:to>
    <xdr:pic>
      <xdr:nvPicPr>
        <xdr:cNvPr id="2" name="Imagen 2" descr="Logo Corantioquia">
          <a:extLst>
            <a:ext uri="{FF2B5EF4-FFF2-40B4-BE49-F238E27FC236}">
              <a16:creationId xmlns:a16="http://schemas.microsoft.com/office/drawing/2014/main" id="{1907CCD0-0F1B-4CFB-B92A-98AFB8E1CC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r="46081"/>
        <a:stretch>
          <a:fillRect/>
        </a:stretch>
      </xdr:blipFill>
      <xdr:spPr>
        <a:xfrm>
          <a:off x="0" y="0"/>
          <a:ext cx="923925" cy="6997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00-Formulacion/F-PGC-21_Financiero_CALIBRACION_GRUPO%20I-LABORATORIO_14-07-26.xlsx" TargetMode="External"/><Relationship Id="rId2" Type="http://schemas.openxmlformats.org/officeDocument/2006/relationships/externalLinkPath" Target="https://corantioquia-my.sharepoint.com/personal/lbotero_corantioquia_gov_co/Documents/A&#209;O%202026/01-PROCESOS%20CONTRATACION/09-CALIBRACION/00-Formulacion/F-PGC-21_Financiero_CALIBRACION_GRUPO%20I-LABORATORIO_14-07-26.xlsx" TargetMode="External"/><Relationship Id="rId1" Type="http://schemas.openxmlformats.org/officeDocument/2006/relationships/externalLinkPath" Target="/personal/lbotero_corantioquia_gov_co/Documents/A&#209;O%202026/01-PROCESOS%20CONTRATACION/09-CALIBRACION/00-Formulacion/F-PGC-21_Financiero_CALIBRACION_GRUPO%20I-LABORATORIO_14-07-26.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Users/dberrio/Downloads/Cotizaciones/F-PGB-27_programa_control_metrologico.xlsx" TargetMode="External"/><Relationship Id="rId1" Type="http://schemas.openxmlformats.org/officeDocument/2006/relationships/externalLinkPath" Target="/Users/dberrio/Downloads/Cotizaciones/F-PGB-27_programa_control_metrologic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structivo"/>
      <sheetName val="Plan Ejecución"/>
      <sheetName val="PE PSP"/>
      <sheetName val="Presupuesto Contrato"/>
      <sheetName val="Ppto PSP"/>
      <sheetName val="Presupuesto Convenio"/>
      <sheetName val="Memoria de cálculo O1"/>
      <sheetName val="Memoria de cálculo O2"/>
      <sheetName val="Memoria de cálculo O3"/>
      <sheetName val="2025"/>
      <sheetName val="Filtración y análisis"/>
      <sheetName val="Quimitrónica"/>
      <sheetName val="Estudio de mercado"/>
      <sheetName val="CALIBRACION GRUPO I-REV"/>
      <sheetName val="Gastos de adm"/>
      <sheetName val="Bienes relevantes"/>
      <sheetName val="Propuesta económica O1"/>
      <sheetName val="Propuesta económica O2"/>
      <sheetName val="Propuesta económica O3"/>
      <sheetName val="PAB CA"/>
      <sheetName val="PAB CR"/>
      <sheetName val="Evaluación financiera"/>
      <sheetName val="Habilitados - SI"/>
      <sheetName val="A. Lances - SIP"/>
      <sheetName val="D. Lances - SIP"/>
      <sheetName val="DD. Lances - SIP"/>
      <sheetName val="Gtos DyM"/>
      <sheetName val="Honorarios"/>
      <sheetName val="Jornal"/>
      <sheetName val="Salarios"/>
      <sheetName val="Alimentación"/>
      <sheetName val="Distintivos"/>
      <sheetName val="Cuantías"/>
      <sheetName val="Apoyo"/>
      <sheetName val="Obra&amp;K"/>
      <sheetName val="Imp &amp; garantías"/>
      <sheetName val="A&amp;PA"/>
      <sheetName val="IVA"/>
      <sheetName val="Notas PE"/>
      <sheetName val="CF&amp;O"/>
      <sheetName val="Ayuda honorarios"/>
    </sheetNames>
    <sheetDataSet>
      <sheetData sheetId="0">
        <row r="1">
          <cell r="F1" t="str">
            <v>Sistema de Gestión Integral (SGI)
Instructivo - Componente Financiero EP
Código: F-PGC-21. Versión: 05</v>
          </cell>
        </row>
      </sheetData>
      <sheetData sheetId="1">
        <row r="4">
          <cell r="AE4" t="str">
            <v>SELECCIÓN ABREVIADA DE MENOR CUANTÍA</v>
          </cell>
        </row>
        <row r="5">
          <cell r="AE5" t="str">
            <v>Prestar el servicio de calibración o caracterización y/o calificación operacional de los equipos del Laboratorio Ambiental y otras dependencias de Corantioquia (Grupo 1 y Grupo 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grama 2021"/>
      <sheetName val="Programa 2022"/>
      <sheetName val="Programa 2023"/>
      <sheetName val="Programa 2024"/>
      <sheetName val="Programa 2025"/>
      <sheetName val="Programa 2026"/>
      <sheetName val="Organizado"/>
      <sheetName val="Parámetros"/>
    </sheetNames>
    <sheetDataSet>
      <sheetData sheetId="0"/>
      <sheetData sheetId="1"/>
      <sheetData sheetId="2"/>
      <sheetData sheetId="3"/>
      <sheetData sheetId="4"/>
      <sheetData sheetId="5"/>
      <sheetData sheetId="6"/>
      <sheetData sheetId="7"/>
    </sheetDataSet>
  </externalBook>
</externalLink>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9</v>
    <v>9</v>
  </rv>
</rvData>
</file>

<file path=xl/richData/rdrichvaluestructure.xml><?xml version="1.0" encoding="utf-8"?>
<rvStructures xmlns="http://schemas.microsoft.com/office/spreadsheetml/2017/richdata" count="1">
  <s t="_error">
    <k n="errorType" t="i"/>
    <k n="subType" t="i"/>
  </s>
</rvStructure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29776B-996A-4E23-AAD7-56943B5C7BB9}">
  <sheetPr>
    <tabColor theme="5" tint="0.39994506668294322"/>
    <pageSetUpPr fitToPage="1"/>
  </sheetPr>
  <dimension ref="A1:K559"/>
  <sheetViews>
    <sheetView showGridLines="0" tabSelected="1" workbookViewId="0"/>
  </sheetViews>
  <sheetFormatPr defaultColWidth="13.33203125" defaultRowHeight="20.100000000000001" customHeight="1"/>
  <cols>
    <col min="1" max="1" width="47.1640625" style="6" customWidth="1"/>
    <col min="2" max="2" width="17.1640625" style="6" customWidth="1"/>
    <col min="3" max="3" width="14.83203125" style="6" customWidth="1"/>
    <col min="4" max="4" width="21.6640625" style="7" customWidth="1"/>
    <col min="5" max="5" width="21.83203125" style="6" customWidth="1"/>
    <col min="6" max="6" width="25.33203125" style="6" customWidth="1"/>
    <col min="7" max="7" width="26.33203125" style="6" customWidth="1"/>
    <col min="8" max="8" width="8" style="6" customWidth="1"/>
    <col min="9" max="9" width="13.33203125" style="6"/>
    <col min="10" max="10" width="33" style="6" customWidth="1"/>
    <col min="11" max="16384" width="13.33203125" style="6"/>
  </cols>
  <sheetData>
    <row r="1" spans="1:11" s="1" customFormat="1" ht="39" customHeight="1">
      <c r="E1" s="27" t="str">
        <f>[1]Instructivo!F1</f>
        <v>Sistema de Gestión Integral (SGI)
Instructivo - Componente Financiero EP
Código: F-PGC-21. Versión: 05</v>
      </c>
      <c r="F1" s="28"/>
      <c r="G1" s="28"/>
      <c r="H1" s="28"/>
      <c r="J1" s="2" t="s">
        <v>0</v>
      </c>
    </row>
    <row r="2" spans="1:11" s="1" customFormat="1" ht="18" customHeight="1">
      <c r="E2" s="29" t="s">
        <v>1</v>
      </c>
      <c r="F2" s="30"/>
      <c r="G2" s="30"/>
      <c r="H2" s="30"/>
      <c r="I2" s="3"/>
      <c r="J2" s="4" t="s">
        <v>2</v>
      </c>
      <c r="K2" s="5"/>
    </row>
    <row r="3" spans="1:11" ht="6.75" customHeight="1"/>
    <row r="4" spans="1:11" ht="6.75" customHeight="1" thickBot="1"/>
    <row r="5" spans="1:11" ht="20.100000000000001" customHeight="1" thickBot="1">
      <c r="A5" s="8" t="s">
        <v>3</v>
      </c>
      <c r="B5" s="31" t="s">
        <v>4</v>
      </c>
      <c r="C5" s="32"/>
      <c r="D5" s="32"/>
      <c r="E5" s="32"/>
      <c r="F5" s="33"/>
    </row>
    <row r="6" spans="1:11" ht="20.100000000000001" customHeight="1" thickBot="1">
      <c r="A6" s="8" t="s">
        <v>5</v>
      </c>
      <c r="B6" s="34" t="str">
        <f>'[1]Plan Ejecución'!AE4</f>
        <v>SELECCIÓN ABREVIADA DE MENOR CUANTÍA</v>
      </c>
      <c r="C6" s="35"/>
      <c r="D6" s="35"/>
      <c r="E6" s="35"/>
      <c r="F6" s="36"/>
    </row>
    <row r="7" spans="1:11" ht="31.5" customHeight="1" thickBot="1">
      <c r="A7" s="8" t="s">
        <v>6</v>
      </c>
      <c r="B7" s="34" t="str">
        <f>'[1]Plan Ejecución'!AE5</f>
        <v>Prestar el servicio de calibración o caracterización y/o calificación operacional de los equipos del Laboratorio Ambiental y otras dependencias de Corantioquia (Grupo 1 y Grupo 2)</v>
      </c>
      <c r="C7" s="35"/>
      <c r="D7" s="35"/>
      <c r="E7" s="35"/>
      <c r="F7" s="36"/>
    </row>
    <row r="8" spans="1:11" ht="20.25" customHeight="1">
      <c r="A8" s="9"/>
      <c r="B8" s="10"/>
      <c r="C8" s="10"/>
      <c r="D8" s="10"/>
      <c r="E8" s="10"/>
      <c r="F8" s="10"/>
    </row>
    <row r="9" spans="1:11" ht="20.100000000000001" customHeight="1">
      <c r="A9" s="26" t="s">
        <v>7</v>
      </c>
      <c r="B9" s="26"/>
      <c r="C9" s="26"/>
      <c r="D9" s="26"/>
      <c r="E9" s="26"/>
      <c r="F9" s="26"/>
    </row>
    <row r="10" spans="1:11" ht="53.25" customHeight="1">
      <c r="A10" s="11" t="s">
        <v>8</v>
      </c>
      <c r="B10" s="11" t="s">
        <v>9</v>
      </c>
      <c r="C10" s="11" t="s">
        <v>10</v>
      </c>
      <c r="D10" s="11" t="s">
        <v>11</v>
      </c>
      <c r="E10" s="11" t="s">
        <v>12</v>
      </c>
      <c r="F10" s="11" t="s">
        <v>13</v>
      </c>
    </row>
    <row r="11" spans="1:11" ht="18" customHeight="1">
      <c r="A11" s="12" t="s">
        <v>14</v>
      </c>
      <c r="B11" s="13" t="s">
        <v>15</v>
      </c>
      <c r="C11" s="14">
        <v>1</v>
      </c>
      <c r="D11" s="15">
        <v>1458465.852</v>
      </c>
      <c r="E11" s="16">
        <v>0</v>
      </c>
      <c r="F11" s="16">
        <f t="shared" ref="F11:F74" si="0">C11*E11</f>
        <v>0</v>
      </c>
    </row>
    <row r="12" spans="1:11" ht="20.100000000000001" customHeight="1">
      <c r="A12" s="12" t="s">
        <v>16</v>
      </c>
      <c r="B12" s="13" t="s">
        <v>15</v>
      </c>
      <c r="C12" s="14">
        <v>1</v>
      </c>
      <c r="D12" s="15">
        <v>1461243.2853600199</v>
      </c>
      <c r="E12" s="16">
        <v>0</v>
      </c>
      <c r="F12" s="16">
        <f t="shared" si="0"/>
        <v>0</v>
      </c>
    </row>
    <row r="13" spans="1:11" ht="19.5" customHeight="1">
      <c r="A13" s="12" t="s">
        <v>17</v>
      </c>
      <c r="B13" s="13" t="s">
        <v>15</v>
      </c>
      <c r="C13" s="14">
        <v>1</v>
      </c>
      <c r="D13" s="15">
        <v>621851.27066666703</v>
      </c>
      <c r="E13" s="16">
        <v>0</v>
      </c>
      <c r="F13" s="16">
        <f t="shared" si="0"/>
        <v>0</v>
      </c>
    </row>
    <row r="14" spans="1:11" ht="20.100000000000001" customHeight="1">
      <c r="A14" s="12" t="s">
        <v>18</v>
      </c>
      <c r="B14" s="13" t="s">
        <v>15</v>
      </c>
      <c r="C14" s="14">
        <v>1</v>
      </c>
      <c r="D14" s="15">
        <v>621851.27066666703</v>
      </c>
      <c r="E14" s="16">
        <v>0</v>
      </c>
      <c r="F14" s="16">
        <f t="shared" si="0"/>
        <v>0</v>
      </c>
    </row>
    <row r="15" spans="1:11" ht="20.100000000000001" customHeight="1">
      <c r="A15" s="12" t="s">
        <v>19</v>
      </c>
      <c r="B15" s="13" t="s">
        <v>15</v>
      </c>
      <c r="C15" s="14">
        <v>1</v>
      </c>
      <c r="D15" s="15">
        <v>654792.95413333306</v>
      </c>
      <c r="E15" s="16">
        <v>0</v>
      </c>
      <c r="F15" s="16">
        <f t="shared" si="0"/>
        <v>0</v>
      </c>
    </row>
    <row r="16" spans="1:11" ht="20.100000000000001" customHeight="1">
      <c r="A16" s="12" t="s">
        <v>20</v>
      </c>
      <c r="B16" s="13" t="s">
        <v>15</v>
      </c>
      <c r="C16" s="14">
        <v>1</v>
      </c>
      <c r="D16" s="15">
        <v>705805.88179999997</v>
      </c>
      <c r="E16" s="16">
        <v>0</v>
      </c>
      <c r="F16" s="16">
        <f t="shared" si="0"/>
        <v>0</v>
      </c>
    </row>
    <row r="17" spans="1:6" ht="20.100000000000001" customHeight="1">
      <c r="A17" s="12" t="s">
        <v>21</v>
      </c>
      <c r="B17" s="13" t="s">
        <v>15</v>
      </c>
      <c r="C17" s="14">
        <v>1</v>
      </c>
      <c r="D17" s="15">
        <v>987300</v>
      </c>
      <c r="E17" s="16">
        <v>0</v>
      </c>
      <c r="F17" s="16">
        <f t="shared" si="0"/>
        <v>0</v>
      </c>
    </row>
    <row r="18" spans="1:6" ht="20.100000000000001" customHeight="1">
      <c r="A18" s="12" t="s">
        <v>22</v>
      </c>
      <c r="B18" s="13" t="s">
        <v>15</v>
      </c>
      <c r="C18" s="14">
        <v>1</v>
      </c>
      <c r="D18" s="15">
        <v>987300</v>
      </c>
      <c r="E18" s="16">
        <v>0</v>
      </c>
      <c r="F18" s="16">
        <f t="shared" si="0"/>
        <v>0</v>
      </c>
    </row>
    <row r="19" spans="1:6" ht="20.100000000000001" customHeight="1">
      <c r="A19" s="12" t="s">
        <v>23</v>
      </c>
      <c r="B19" s="13" t="s">
        <v>15</v>
      </c>
      <c r="C19" s="14">
        <v>1</v>
      </c>
      <c r="D19" s="15">
        <v>394436.63260000001</v>
      </c>
      <c r="E19" s="16">
        <v>0</v>
      </c>
      <c r="F19" s="16">
        <f t="shared" si="0"/>
        <v>0</v>
      </c>
    </row>
    <row r="20" spans="1:6" ht="20.100000000000001" customHeight="1">
      <c r="A20" s="12" t="s">
        <v>24</v>
      </c>
      <c r="B20" s="13" t="s">
        <v>15</v>
      </c>
      <c r="C20" s="14">
        <v>1</v>
      </c>
      <c r="D20" s="15">
        <v>1997420.9804</v>
      </c>
      <c r="E20" s="16">
        <v>0</v>
      </c>
      <c r="F20" s="16">
        <f t="shared" si="0"/>
        <v>0</v>
      </c>
    </row>
    <row r="21" spans="1:6" ht="20.100000000000001" customHeight="1">
      <c r="A21" s="12" t="s">
        <v>25</v>
      </c>
      <c r="B21" s="13" t="s">
        <v>15</v>
      </c>
      <c r="C21" s="14">
        <v>1</v>
      </c>
      <c r="D21" s="15">
        <v>1763727.9738666699</v>
      </c>
      <c r="E21" s="16">
        <v>0</v>
      </c>
      <c r="F21" s="16">
        <f t="shared" si="0"/>
        <v>0</v>
      </c>
    </row>
    <row r="22" spans="1:6" ht="20.100000000000001" customHeight="1">
      <c r="A22" s="12" t="s">
        <v>26</v>
      </c>
      <c r="B22" s="13" t="s">
        <v>15</v>
      </c>
      <c r="C22" s="14">
        <v>1</v>
      </c>
      <c r="D22" s="15">
        <v>1756227.44586667</v>
      </c>
      <c r="E22" s="16">
        <v>0</v>
      </c>
      <c r="F22" s="16">
        <f t="shared" si="0"/>
        <v>0</v>
      </c>
    </row>
    <row r="23" spans="1:6" ht="20.100000000000001" customHeight="1">
      <c r="A23" s="12" t="s">
        <v>27</v>
      </c>
      <c r="B23" s="13" t="s">
        <v>15</v>
      </c>
      <c r="C23" s="14">
        <v>1</v>
      </c>
      <c r="D23" s="15">
        <v>1756227.44586667</v>
      </c>
      <c r="E23" s="16">
        <v>0</v>
      </c>
      <c r="F23" s="16">
        <f t="shared" si="0"/>
        <v>0</v>
      </c>
    </row>
    <row r="24" spans="1:6" ht="20.100000000000001" customHeight="1">
      <c r="A24" s="12" t="s">
        <v>28</v>
      </c>
      <c r="B24" s="13" t="s">
        <v>15</v>
      </c>
      <c r="C24" s="14">
        <v>1</v>
      </c>
      <c r="D24" s="15">
        <v>1756227.44586667</v>
      </c>
      <c r="E24" s="16">
        <v>0</v>
      </c>
      <c r="F24" s="16">
        <f t="shared" si="0"/>
        <v>0</v>
      </c>
    </row>
    <row r="25" spans="1:6" ht="20.100000000000001" customHeight="1">
      <c r="A25" s="12" t="s">
        <v>29</v>
      </c>
      <c r="B25" s="13" t="s">
        <v>15</v>
      </c>
      <c r="C25" s="14">
        <v>1</v>
      </c>
      <c r="D25" s="15">
        <v>1127277.8</v>
      </c>
      <c r="E25" s="16">
        <v>0</v>
      </c>
      <c r="F25" s="16">
        <f t="shared" si="0"/>
        <v>0</v>
      </c>
    </row>
    <row r="26" spans="1:6" ht="20.100000000000001" customHeight="1">
      <c r="A26" s="12" t="s">
        <v>30</v>
      </c>
      <c r="B26" s="13" t="s">
        <v>15</v>
      </c>
      <c r="C26" s="14">
        <v>1</v>
      </c>
      <c r="D26" s="15">
        <v>1254350</v>
      </c>
      <c r="E26" s="16">
        <v>0</v>
      </c>
      <c r="F26" s="16">
        <f t="shared" si="0"/>
        <v>0</v>
      </c>
    </row>
    <row r="27" spans="1:6" ht="20.100000000000001" customHeight="1">
      <c r="A27" s="12" t="s">
        <v>31</v>
      </c>
      <c r="B27" s="13" t="s">
        <v>15</v>
      </c>
      <c r="C27" s="14">
        <v>1</v>
      </c>
      <c r="D27" s="15">
        <v>956200</v>
      </c>
      <c r="E27" s="16">
        <v>0</v>
      </c>
      <c r="F27" s="16">
        <f t="shared" si="0"/>
        <v>0</v>
      </c>
    </row>
    <row r="28" spans="1:6" ht="20.100000000000001" customHeight="1">
      <c r="A28" s="12" t="s">
        <v>32</v>
      </c>
      <c r="B28" s="13" t="s">
        <v>15</v>
      </c>
      <c r="C28" s="14">
        <v>1</v>
      </c>
      <c r="D28" s="15">
        <v>1130715.9842000001</v>
      </c>
      <c r="E28" s="16">
        <v>0</v>
      </c>
      <c r="F28" s="16">
        <f t="shared" si="0"/>
        <v>0</v>
      </c>
    </row>
    <row r="29" spans="1:6" ht="20.100000000000001" customHeight="1">
      <c r="A29" s="12" t="s">
        <v>33</v>
      </c>
      <c r="B29" s="13" t="s">
        <v>15</v>
      </c>
      <c r="C29" s="14">
        <v>1</v>
      </c>
      <c r="D29" s="15">
        <v>1000766.66666667</v>
      </c>
      <c r="E29" s="16">
        <v>0</v>
      </c>
      <c r="F29" s="16">
        <f t="shared" si="0"/>
        <v>0</v>
      </c>
    </row>
    <row r="30" spans="1:6" ht="20.100000000000001" customHeight="1">
      <c r="A30" s="12" t="s">
        <v>34</v>
      </c>
      <c r="B30" s="13" t="s">
        <v>15</v>
      </c>
      <c r="C30" s="14">
        <v>1</v>
      </c>
      <c r="D30" s="15">
        <v>1000766.66666667</v>
      </c>
      <c r="E30" s="16">
        <v>0</v>
      </c>
      <c r="F30" s="16">
        <f t="shared" si="0"/>
        <v>0</v>
      </c>
    </row>
    <row r="31" spans="1:6" ht="20.100000000000001" customHeight="1">
      <c r="A31" s="12" t="s">
        <v>35</v>
      </c>
      <c r="B31" s="13" t="s">
        <v>15</v>
      </c>
      <c r="C31" s="14">
        <v>1</v>
      </c>
      <c r="D31" s="15">
        <v>406000.44640000002</v>
      </c>
      <c r="E31" s="16">
        <v>0</v>
      </c>
      <c r="F31" s="16">
        <f t="shared" si="0"/>
        <v>0</v>
      </c>
    </row>
    <row r="32" spans="1:6" ht="20.100000000000001" customHeight="1">
      <c r="A32" s="12" t="s">
        <v>36</v>
      </c>
      <c r="B32" s="13" t="s">
        <v>15</v>
      </c>
      <c r="C32" s="14">
        <v>1</v>
      </c>
      <c r="D32" s="15">
        <v>411321.55239999999</v>
      </c>
      <c r="E32" s="16">
        <v>0</v>
      </c>
      <c r="F32" s="16">
        <f t="shared" si="0"/>
        <v>0</v>
      </c>
    </row>
    <row r="33" spans="1:6" ht="20.100000000000001" customHeight="1">
      <c r="A33" s="12" t="s">
        <v>37</v>
      </c>
      <c r="B33" s="13" t="s">
        <v>15</v>
      </c>
      <c r="C33" s="14">
        <v>1</v>
      </c>
      <c r="D33" s="15">
        <v>424633.33333333302</v>
      </c>
      <c r="E33" s="16">
        <v>0</v>
      </c>
      <c r="F33" s="16">
        <f t="shared" si="0"/>
        <v>0</v>
      </c>
    </row>
    <row r="34" spans="1:6" ht="20.100000000000001" customHeight="1">
      <c r="A34" s="12" t="s">
        <v>38</v>
      </c>
      <c r="B34" s="13" t="s">
        <v>15</v>
      </c>
      <c r="C34" s="14">
        <v>1</v>
      </c>
      <c r="D34" s="15">
        <v>406000.44640000002</v>
      </c>
      <c r="E34" s="16">
        <v>0</v>
      </c>
      <c r="F34" s="16">
        <f t="shared" si="0"/>
        <v>0</v>
      </c>
    </row>
    <row r="35" spans="1:6" ht="20.100000000000001" customHeight="1">
      <c r="A35" s="12" t="s">
        <v>39</v>
      </c>
      <c r="B35" s="13" t="s">
        <v>15</v>
      </c>
      <c r="C35" s="14">
        <v>1</v>
      </c>
      <c r="D35" s="15">
        <v>406000.44640000002</v>
      </c>
      <c r="E35" s="16">
        <v>0</v>
      </c>
      <c r="F35" s="16">
        <f t="shared" si="0"/>
        <v>0</v>
      </c>
    </row>
    <row r="36" spans="1:6" ht="20.100000000000001" customHeight="1">
      <c r="A36" s="12" t="s">
        <v>40</v>
      </c>
      <c r="B36" s="13" t="s">
        <v>15</v>
      </c>
      <c r="C36" s="14">
        <v>1</v>
      </c>
      <c r="D36" s="15">
        <v>406000.44640000002</v>
      </c>
      <c r="E36" s="16">
        <v>0</v>
      </c>
      <c r="F36" s="16">
        <f t="shared" si="0"/>
        <v>0</v>
      </c>
    </row>
    <row r="37" spans="1:6" ht="20.100000000000001" customHeight="1">
      <c r="A37" s="12" t="s">
        <v>41</v>
      </c>
      <c r="B37" s="13" t="s">
        <v>15</v>
      </c>
      <c r="C37" s="14">
        <v>1</v>
      </c>
      <c r="D37" s="15">
        <v>406000.44640000002</v>
      </c>
      <c r="E37" s="16">
        <v>0</v>
      </c>
      <c r="F37" s="16">
        <f t="shared" si="0"/>
        <v>0</v>
      </c>
    </row>
    <row r="38" spans="1:6" ht="20.100000000000001" customHeight="1">
      <c r="A38" s="12" t="s">
        <v>42</v>
      </c>
      <c r="B38" s="13" t="s">
        <v>15</v>
      </c>
      <c r="C38" s="14">
        <v>1</v>
      </c>
      <c r="D38" s="15">
        <v>419023</v>
      </c>
      <c r="E38" s="16">
        <v>0</v>
      </c>
      <c r="F38" s="16">
        <f t="shared" si="0"/>
        <v>0</v>
      </c>
    </row>
    <row r="39" spans="1:6" ht="20.100000000000001" customHeight="1">
      <c r="A39" s="12" t="s">
        <v>43</v>
      </c>
      <c r="B39" s="13" t="s">
        <v>15</v>
      </c>
      <c r="C39" s="14">
        <v>1</v>
      </c>
      <c r="D39" s="15">
        <v>419023</v>
      </c>
      <c r="E39" s="16">
        <v>0</v>
      </c>
      <c r="F39" s="16">
        <f t="shared" si="0"/>
        <v>0</v>
      </c>
    </row>
    <row r="40" spans="1:6" ht="20.100000000000001" customHeight="1">
      <c r="A40" s="12" t="s">
        <v>44</v>
      </c>
      <c r="B40" s="13" t="s">
        <v>15</v>
      </c>
      <c r="C40" s="14">
        <v>1</v>
      </c>
      <c r="D40" s="15">
        <v>419023</v>
      </c>
      <c r="E40" s="16">
        <v>0</v>
      </c>
      <c r="F40" s="16">
        <f t="shared" si="0"/>
        <v>0</v>
      </c>
    </row>
    <row r="41" spans="1:6" ht="20.100000000000001" customHeight="1">
      <c r="A41" s="12" t="s">
        <v>45</v>
      </c>
      <c r="B41" s="13" t="s">
        <v>15</v>
      </c>
      <c r="C41" s="14">
        <v>1</v>
      </c>
      <c r="D41" s="15">
        <v>419023</v>
      </c>
      <c r="E41" s="16">
        <v>0</v>
      </c>
      <c r="F41" s="16">
        <f t="shared" si="0"/>
        <v>0</v>
      </c>
    </row>
    <row r="42" spans="1:6" ht="20.100000000000001" customHeight="1">
      <c r="A42" s="12" t="s">
        <v>46</v>
      </c>
      <c r="B42" s="13" t="s">
        <v>15</v>
      </c>
      <c r="C42" s="14">
        <v>1</v>
      </c>
      <c r="D42" s="15">
        <v>419023</v>
      </c>
      <c r="E42" s="16">
        <v>0</v>
      </c>
      <c r="F42" s="16">
        <f t="shared" si="0"/>
        <v>0</v>
      </c>
    </row>
    <row r="43" spans="1:6" ht="20.100000000000001" customHeight="1">
      <c r="A43" s="12" t="s">
        <v>47</v>
      </c>
      <c r="B43" s="13" t="s">
        <v>15</v>
      </c>
      <c r="C43" s="14">
        <v>1</v>
      </c>
      <c r="D43" s="15">
        <v>419023</v>
      </c>
      <c r="E43" s="16">
        <v>0</v>
      </c>
      <c r="F43" s="16">
        <f t="shared" si="0"/>
        <v>0</v>
      </c>
    </row>
    <row r="44" spans="1:6" ht="20.100000000000001" customHeight="1">
      <c r="A44" s="12" t="s">
        <v>48</v>
      </c>
      <c r="B44" s="13" t="s">
        <v>15</v>
      </c>
      <c r="C44" s="14">
        <v>1</v>
      </c>
      <c r="D44" s="15">
        <v>419023</v>
      </c>
      <c r="E44" s="16">
        <v>0</v>
      </c>
      <c r="F44" s="16">
        <f t="shared" si="0"/>
        <v>0</v>
      </c>
    </row>
    <row r="45" spans="1:6" ht="20.100000000000001" customHeight="1">
      <c r="A45" s="12" t="s">
        <v>49</v>
      </c>
      <c r="B45" s="13" t="s">
        <v>15</v>
      </c>
      <c r="C45" s="14">
        <v>1</v>
      </c>
      <c r="D45" s="15">
        <v>1182146.6454</v>
      </c>
      <c r="E45" s="16">
        <v>0</v>
      </c>
      <c r="F45" s="16">
        <f t="shared" si="0"/>
        <v>0</v>
      </c>
    </row>
    <row r="46" spans="1:6" ht="20.100000000000001" customHeight="1">
      <c r="A46" s="12" t="s">
        <v>50</v>
      </c>
      <c r="B46" s="13" t="s">
        <v>15</v>
      </c>
      <c r="C46" s="14">
        <v>1</v>
      </c>
      <c r="D46" s="15">
        <v>1359246.7890000001</v>
      </c>
      <c r="E46" s="16">
        <v>0</v>
      </c>
      <c r="F46" s="16">
        <f t="shared" si="0"/>
        <v>0</v>
      </c>
    </row>
    <row r="47" spans="1:6" ht="20.100000000000001" customHeight="1">
      <c r="A47" s="12" t="s">
        <v>51</v>
      </c>
      <c r="B47" s="13" t="s">
        <v>15</v>
      </c>
      <c r="C47" s="14">
        <v>1</v>
      </c>
      <c r="D47" s="15">
        <v>1016728.70176</v>
      </c>
      <c r="E47" s="16">
        <v>0</v>
      </c>
      <c r="F47" s="16">
        <f t="shared" si="0"/>
        <v>0</v>
      </c>
    </row>
    <row r="48" spans="1:6" ht="20.100000000000001" customHeight="1">
      <c r="A48" s="12" t="s">
        <v>52</v>
      </c>
      <c r="B48" s="13" t="s">
        <v>15</v>
      </c>
      <c r="C48" s="14">
        <v>1</v>
      </c>
      <c r="D48" s="15">
        <v>1156653.3744000001</v>
      </c>
      <c r="E48" s="16">
        <v>0</v>
      </c>
      <c r="F48" s="16">
        <f t="shared" si="0"/>
        <v>0</v>
      </c>
    </row>
    <row r="49" spans="1:6" ht="20.100000000000001" customHeight="1">
      <c r="A49" s="12" t="s">
        <v>53</v>
      </c>
      <c r="B49" s="13" t="s">
        <v>15</v>
      </c>
      <c r="C49" s="14">
        <v>1</v>
      </c>
      <c r="D49" s="15">
        <v>1156653.3744000001</v>
      </c>
      <c r="E49" s="16">
        <v>0</v>
      </c>
      <c r="F49" s="16">
        <f t="shared" si="0"/>
        <v>0</v>
      </c>
    </row>
    <row r="50" spans="1:6" ht="20.100000000000001" customHeight="1">
      <c r="A50" s="12" t="s">
        <v>54</v>
      </c>
      <c r="B50" s="13" t="s">
        <v>15</v>
      </c>
      <c r="C50" s="14">
        <v>1</v>
      </c>
      <c r="D50" s="15">
        <v>973809.46259999997</v>
      </c>
      <c r="E50" s="16">
        <v>0</v>
      </c>
      <c r="F50" s="16">
        <f t="shared" si="0"/>
        <v>0</v>
      </c>
    </row>
    <row r="51" spans="1:6" ht="20.100000000000001" customHeight="1">
      <c r="A51" s="12" t="s">
        <v>55</v>
      </c>
      <c r="B51" s="13" t="s">
        <v>15</v>
      </c>
      <c r="C51" s="14">
        <v>1</v>
      </c>
      <c r="D51" s="15">
        <v>1032903.3744</v>
      </c>
      <c r="E51" s="16">
        <v>0</v>
      </c>
      <c r="F51" s="16">
        <f t="shared" si="0"/>
        <v>0</v>
      </c>
    </row>
    <row r="52" spans="1:6" ht="20.100000000000001" customHeight="1">
      <c r="A52" s="12" t="s">
        <v>56</v>
      </c>
      <c r="B52" s="13" t="s">
        <v>15</v>
      </c>
      <c r="C52" s="14">
        <v>1</v>
      </c>
      <c r="D52" s="15">
        <v>1156653.3744000001</v>
      </c>
      <c r="E52" s="16">
        <v>0</v>
      </c>
      <c r="F52" s="16">
        <f t="shared" si="0"/>
        <v>0</v>
      </c>
    </row>
    <row r="53" spans="1:6" ht="20.100000000000001" customHeight="1">
      <c r="A53" s="12" t="s">
        <v>57</v>
      </c>
      <c r="B53" s="13" t="s">
        <v>15</v>
      </c>
      <c r="C53" s="14">
        <v>1</v>
      </c>
      <c r="D53" s="15">
        <v>410019.37946666701</v>
      </c>
      <c r="E53" s="16">
        <v>0</v>
      </c>
      <c r="F53" s="16">
        <f t="shared" si="0"/>
        <v>0</v>
      </c>
    </row>
    <row r="54" spans="1:6" ht="20.100000000000001" customHeight="1">
      <c r="A54" s="12" t="s">
        <v>58</v>
      </c>
      <c r="B54" s="13" t="s">
        <v>15</v>
      </c>
      <c r="C54" s="14">
        <v>1</v>
      </c>
      <c r="D54" s="15">
        <v>410019.37946666701</v>
      </c>
      <c r="E54" s="16">
        <v>0</v>
      </c>
      <c r="F54" s="16">
        <f t="shared" si="0"/>
        <v>0</v>
      </c>
    </row>
    <row r="55" spans="1:6" ht="20.100000000000001" customHeight="1">
      <c r="A55" s="12" t="s">
        <v>59</v>
      </c>
      <c r="B55" s="13" t="s">
        <v>15</v>
      </c>
      <c r="C55" s="14">
        <v>1</v>
      </c>
      <c r="D55" s="15">
        <v>410019.37946666701</v>
      </c>
      <c r="E55" s="16">
        <v>0</v>
      </c>
      <c r="F55" s="16">
        <f t="shared" si="0"/>
        <v>0</v>
      </c>
    </row>
    <row r="56" spans="1:6" ht="20.100000000000001" customHeight="1">
      <c r="A56" s="12" t="s">
        <v>60</v>
      </c>
      <c r="B56" s="13" t="s">
        <v>15</v>
      </c>
      <c r="C56" s="14">
        <v>1</v>
      </c>
      <c r="D56" s="15">
        <v>410019.37946666701</v>
      </c>
      <c r="E56" s="16">
        <v>0</v>
      </c>
      <c r="F56" s="16">
        <f t="shared" si="0"/>
        <v>0</v>
      </c>
    </row>
    <row r="57" spans="1:6" ht="20.100000000000001" customHeight="1">
      <c r="A57" s="12" t="s">
        <v>61</v>
      </c>
      <c r="B57" s="13" t="s">
        <v>15</v>
      </c>
      <c r="C57" s="14">
        <v>1</v>
      </c>
      <c r="D57" s="15">
        <v>410019.37946666701</v>
      </c>
      <c r="E57" s="16">
        <v>0</v>
      </c>
      <c r="F57" s="16">
        <f t="shared" si="0"/>
        <v>0</v>
      </c>
    </row>
    <row r="58" spans="1:6" ht="20.100000000000001" customHeight="1">
      <c r="A58" s="12" t="s">
        <v>62</v>
      </c>
      <c r="B58" s="13" t="s">
        <v>15</v>
      </c>
      <c r="C58" s="14">
        <v>1</v>
      </c>
      <c r="D58" s="15">
        <v>410019.37946666701</v>
      </c>
      <c r="E58" s="16">
        <v>0</v>
      </c>
      <c r="F58" s="16">
        <f t="shared" si="0"/>
        <v>0</v>
      </c>
    </row>
    <row r="59" spans="1:6" ht="20.100000000000001" customHeight="1">
      <c r="A59" s="12" t="s">
        <v>63</v>
      </c>
      <c r="B59" s="13" t="s">
        <v>15</v>
      </c>
      <c r="C59" s="14">
        <v>1</v>
      </c>
      <c r="D59" s="15">
        <v>410019.37946666701</v>
      </c>
      <c r="E59" s="16">
        <v>0</v>
      </c>
      <c r="F59" s="16">
        <f t="shared" si="0"/>
        <v>0</v>
      </c>
    </row>
    <row r="60" spans="1:6" ht="20.100000000000001" customHeight="1">
      <c r="A60" s="12" t="s">
        <v>64</v>
      </c>
      <c r="B60" s="13" t="s">
        <v>15</v>
      </c>
      <c r="C60" s="14">
        <v>1</v>
      </c>
      <c r="D60" s="15">
        <v>410019.37946666701</v>
      </c>
      <c r="E60" s="16">
        <v>0</v>
      </c>
      <c r="F60" s="16">
        <f t="shared" si="0"/>
        <v>0</v>
      </c>
    </row>
    <row r="61" spans="1:6" ht="20.100000000000001" customHeight="1">
      <c r="A61" s="12" t="s">
        <v>65</v>
      </c>
      <c r="B61" s="13" t="s">
        <v>15</v>
      </c>
      <c r="C61" s="14">
        <v>1</v>
      </c>
      <c r="D61" s="15">
        <v>410019.37946666701</v>
      </c>
      <c r="E61" s="16">
        <v>0</v>
      </c>
      <c r="F61" s="16">
        <f t="shared" si="0"/>
        <v>0</v>
      </c>
    </row>
    <row r="62" spans="1:6" ht="20.100000000000001" customHeight="1">
      <c r="A62" s="12" t="s">
        <v>66</v>
      </c>
      <c r="B62" s="13" t="s">
        <v>15</v>
      </c>
      <c r="C62" s="14">
        <v>1</v>
      </c>
      <c r="D62" s="15">
        <v>410019.37946666701</v>
      </c>
      <c r="E62" s="16">
        <v>0</v>
      </c>
      <c r="F62" s="16">
        <f t="shared" si="0"/>
        <v>0</v>
      </c>
    </row>
    <row r="63" spans="1:6" ht="20.100000000000001" customHeight="1">
      <c r="A63" s="12" t="s">
        <v>67</v>
      </c>
      <c r="B63" s="13" t="s">
        <v>15</v>
      </c>
      <c r="C63" s="14">
        <v>1</v>
      </c>
      <c r="D63" s="15">
        <v>410019.37946666701</v>
      </c>
      <c r="E63" s="16">
        <v>0</v>
      </c>
      <c r="F63" s="16">
        <f t="shared" si="0"/>
        <v>0</v>
      </c>
    </row>
    <row r="64" spans="1:6" ht="20.100000000000001" customHeight="1">
      <c r="A64" s="12" t="s">
        <v>68</v>
      </c>
      <c r="B64" s="13" t="s">
        <v>15</v>
      </c>
      <c r="C64" s="14">
        <v>1</v>
      </c>
      <c r="D64" s="15">
        <v>410019.37946666701</v>
      </c>
      <c r="E64" s="16">
        <v>0</v>
      </c>
      <c r="F64" s="16">
        <f t="shared" si="0"/>
        <v>0</v>
      </c>
    </row>
    <row r="65" spans="1:6" ht="20.100000000000001" customHeight="1">
      <c r="A65" s="12" t="s">
        <v>69</v>
      </c>
      <c r="B65" s="13" t="s">
        <v>15</v>
      </c>
      <c r="C65" s="14">
        <v>1</v>
      </c>
      <c r="D65" s="15">
        <v>410019.37946666701</v>
      </c>
      <c r="E65" s="16">
        <v>0</v>
      </c>
      <c r="F65" s="16">
        <f t="shared" si="0"/>
        <v>0</v>
      </c>
    </row>
    <row r="66" spans="1:6" ht="20.100000000000001" customHeight="1">
      <c r="A66" s="12" t="s">
        <v>70</v>
      </c>
      <c r="B66" s="13" t="s">
        <v>15</v>
      </c>
      <c r="C66" s="14">
        <v>1</v>
      </c>
      <c r="D66" s="15">
        <v>410019.37946666701</v>
      </c>
      <c r="E66" s="16">
        <v>0</v>
      </c>
      <c r="F66" s="16">
        <f t="shared" si="0"/>
        <v>0</v>
      </c>
    </row>
    <row r="67" spans="1:6" ht="20.100000000000001" customHeight="1">
      <c r="A67" s="12" t="s">
        <v>71</v>
      </c>
      <c r="B67" s="13" t="s">
        <v>15</v>
      </c>
      <c r="C67" s="14">
        <v>1</v>
      </c>
      <c r="D67" s="15">
        <v>410019.37946666701</v>
      </c>
      <c r="E67" s="16">
        <v>0</v>
      </c>
      <c r="F67" s="16">
        <f t="shared" si="0"/>
        <v>0</v>
      </c>
    </row>
    <row r="68" spans="1:6" ht="20.100000000000001" customHeight="1">
      <c r="A68" s="12" t="s">
        <v>72</v>
      </c>
      <c r="B68" s="13" t="s">
        <v>15</v>
      </c>
      <c r="C68" s="14">
        <v>1</v>
      </c>
      <c r="D68" s="15">
        <v>410019.37946666701</v>
      </c>
      <c r="E68" s="16">
        <v>0</v>
      </c>
      <c r="F68" s="16">
        <f t="shared" si="0"/>
        <v>0</v>
      </c>
    </row>
    <row r="69" spans="1:6" ht="20.100000000000001" customHeight="1">
      <c r="A69" s="12" t="s">
        <v>73</v>
      </c>
      <c r="B69" s="13" t="s">
        <v>15</v>
      </c>
      <c r="C69" s="14">
        <v>1</v>
      </c>
      <c r="D69" s="15">
        <v>410019.37946666701</v>
      </c>
      <c r="E69" s="16">
        <v>0</v>
      </c>
      <c r="F69" s="16">
        <f t="shared" si="0"/>
        <v>0</v>
      </c>
    </row>
    <row r="70" spans="1:6" ht="20.100000000000001" customHeight="1">
      <c r="A70" s="12" t="s">
        <v>74</v>
      </c>
      <c r="B70" s="13" t="s">
        <v>15</v>
      </c>
      <c r="C70" s="14">
        <v>1</v>
      </c>
      <c r="D70" s="15">
        <v>410019.37946666701</v>
      </c>
      <c r="E70" s="16">
        <v>0</v>
      </c>
      <c r="F70" s="16">
        <f t="shared" si="0"/>
        <v>0</v>
      </c>
    </row>
    <row r="71" spans="1:6" ht="20.100000000000001" customHeight="1">
      <c r="A71" s="12" t="s">
        <v>75</v>
      </c>
      <c r="B71" s="13" t="s">
        <v>15</v>
      </c>
      <c r="C71" s="14">
        <v>1</v>
      </c>
      <c r="D71" s="15">
        <v>410019.37946666701</v>
      </c>
      <c r="E71" s="16">
        <v>0</v>
      </c>
      <c r="F71" s="16">
        <f t="shared" si="0"/>
        <v>0</v>
      </c>
    </row>
    <row r="72" spans="1:6" ht="20.100000000000001" customHeight="1">
      <c r="A72" s="12" t="s">
        <v>76</v>
      </c>
      <c r="B72" s="13" t="s">
        <v>15</v>
      </c>
      <c r="C72" s="14">
        <v>1</v>
      </c>
      <c r="D72" s="15">
        <v>410019.37946666701</v>
      </c>
      <c r="E72" s="16">
        <v>0</v>
      </c>
      <c r="F72" s="16">
        <f t="shared" si="0"/>
        <v>0</v>
      </c>
    </row>
    <row r="73" spans="1:6" ht="20.100000000000001" customHeight="1">
      <c r="A73" s="12" t="s">
        <v>77</v>
      </c>
      <c r="B73" s="13" t="s">
        <v>15</v>
      </c>
      <c r="C73" s="14">
        <v>1</v>
      </c>
      <c r="D73" s="15">
        <v>410019.37946666701</v>
      </c>
      <c r="E73" s="16">
        <v>0</v>
      </c>
      <c r="F73" s="16">
        <f t="shared" si="0"/>
        <v>0</v>
      </c>
    </row>
    <row r="74" spans="1:6" ht="20.100000000000001" customHeight="1">
      <c r="A74" s="12" t="s">
        <v>78</v>
      </c>
      <c r="B74" s="13" t="s">
        <v>15</v>
      </c>
      <c r="C74" s="14">
        <v>1</v>
      </c>
      <c r="D74" s="15">
        <v>410019.37946666701</v>
      </c>
      <c r="E74" s="16">
        <v>0</v>
      </c>
      <c r="F74" s="16">
        <f t="shared" si="0"/>
        <v>0</v>
      </c>
    </row>
    <row r="75" spans="1:6" ht="20.100000000000001" customHeight="1">
      <c r="A75" s="12" t="s">
        <v>79</v>
      </c>
      <c r="B75" s="13" t="s">
        <v>15</v>
      </c>
      <c r="C75" s="14">
        <v>1</v>
      </c>
      <c r="D75" s="15">
        <v>410019.37946666701</v>
      </c>
      <c r="E75" s="16">
        <v>0</v>
      </c>
      <c r="F75" s="16">
        <f t="shared" ref="F75:F133" si="1">C75*E75</f>
        <v>0</v>
      </c>
    </row>
    <row r="76" spans="1:6" ht="20.100000000000001" customHeight="1">
      <c r="A76" s="12" t="s">
        <v>80</v>
      </c>
      <c r="B76" s="13" t="s">
        <v>15</v>
      </c>
      <c r="C76" s="14">
        <v>1</v>
      </c>
      <c r="D76" s="15">
        <v>410019.37946666701</v>
      </c>
      <c r="E76" s="16">
        <v>0</v>
      </c>
      <c r="F76" s="16">
        <f t="shared" si="1"/>
        <v>0</v>
      </c>
    </row>
    <row r="77" spans="1:6" ht="20.100000000000001" customHeight="1">
      <c r="A77" s="12" t="s">
        <v>81</v>
      </c>
      <c r="B77" s="13" t="s">
        <v>15</v>
      </c>
      <c r="C77" s="14">
        <v>1</v>
      </c>
      <c r="D77" s="15">
        <v>410019.37946666701</v>
      </c>
      <c r="E77" s="16">
        <v>0</v>
      </c>
      <c r="F77" s="16">
        <f t="shared" si="1"/>
        <v>0</v>
      </c>
    </row>
    <row r="78" spans="1:6" ht="20.100000000000001" customHeight="1">
      <c r="A78" s="12" t="s">
        <v>82</v>
      </c>
      <c r="B78" s="13" t="s">
        <v>15</v>
      </c>
      <c r="C78" s="14">
        <v>1</v>
      </c>
      <c r="D78" s="15">
        <v>410019.37946666701</v>
      </c>
      <c r="E78" s="16">
        <v>0</v>
      </c>
      <c r="F78" s="16">
        <f t="shared" si="1"/>
        <v>0</v>
      </c>
    </row>
    <row r="79" spans="1:6" ht="20.100000000000001" customHeight="1">
      <c r="A79" s="12" t="s">
        <v>83</v>
      </c>
      <c r="B79" s="13" t="s">
        <v>15</v>
      </c>
      <c r="C79" s="14">
        <v>1</v>
      </c>
      <c r="D79" s="15">
        <v>410019.37946666701</v>
      </c>
      <c r="E79" s="16">
        <v>0</v>
      </c>
      <c r="F79" s="16">
        <f t="shared" si="1"/>
        <v>0</v>
      </c>
    </row>
    <row r="80" spans="1:6" ht="20.100000000000001" customHeight="1">
      <c r="A80" s="12" t="s">
        <v>84</v>
      </c>
      <c r="B80" s="13" t="s">
        <v>15</v>
      </c>
      <c r="C80" s="14">
        <v>1</v>
      </c>
      <c r="D80" s="15">
        <v>410019.37946666701</v>
      </c>
      <c r="E80" s="16">
        <v>0</v>
      </c>
      <c r="F80" s="16">
        <f t="shared" si="1"/>
        <v>0</v>
      </c>
    </row>
    <row r="81" spans="1:6" ht="20.100000000000001" customHeight="1">
      <c r="A81" s="12" t="s">
        <v>85</v>
      </c>
      <c r="B81" s="13" t="s">
        <v>15</v>
      </c>
      <c r="C81" s="14">
        <v>1</v>
      </c>
      <c r="D81" s="15">
        <v>410019.37946666701</v>
      </c>
      <c r="E81" s="16">
        <v>0</v>
      </c>
      <c r="F81" s="16">
        <f t="shared" si="1"/>
        <v>0</v>
      </c>
    </row>
    <row r="82" spans="1:6" ht="20.100000000000001" customHeight="1">
      <c r="A82" s="12" t="s">
        <v>86</v>
      </c>
      <c r="B82" s="13" t="s">
        <v>15</v>
      </c>
      <c r="C82" s="14">
        <v>1</v>
      </c>
      <c r="D82" s="15">
        <v>410019.37946666701</v>
      </c>
      <c r="E82" s="16">
        <v>0</v>
      </c>
      <c r="F82" s="16">
        <f t="shared" si="1"/>
        <v>0</v>
      </c>
    </row>
    <row r="83" spans="1:6" ht="20.100000000000001" customHeight="1">
      <c r="A83" s="12" t="s">
        <v>87</v>
      </c>
      <c r="B83" s="13" t="s">
        <v>15</v>
      </c>
      <c r="C83" s="14">
        <v>1</v>
      </c>
      <c r="D83" s="15">
        <v>410019.37946666701</v>
      </c>
      <c r="E83" s="16">
        <v>0</v>
      </c>
      <c r="F83" s="16">
        <f t="shared" si="1"/>
        <v>0</v>
      </c>
    </row>
    <row r="84" spans="1:6" ht="20.100000000000001" customHeight="1">
      <c r="A84" s="12" t="s">
        <v>88</v>
      </c>
      <c r="B84" s="13" t="s">
        <v>15</v>
      </c>
      <c r="C84" s="14">
        <v>1</v>
      </c>
      <c r="D84" s="15">
        <v>410019.37946666701</v>
      </c>
      <c r="E84" s="16">
        <v>0</v>
      </c>
      <c r="F84" s="16">
        <f t="shared" si="1"/>
        <v>0</v>
      </c>
    </row>
    <row r="85" spans="1:6" ht="20.100000000000001" customHeight="1">
      <c r="A85" s="12" t="s">
        <v>89</v>
      </c>
      <c r="B85" s="13" t="s">
        <v>15</v>
      </c>
      <c r="C85" s="14">
        <v>1</v>
      </c>
      <c r="D85" s="15">
        <v>410019.37946666701</v>
      </c>
      <c r="E85" s="16">
        <v>0</v>
      </c>
      <c r="F85" s="16">
        <f t="shared" si="1"/>
        <v>0</v>
      </c>
    </row>
    <row r="86" spans="1:6" ht="20.100000000000001" customHeight="1">
      <c r="A86" s="12" t="s">
        <v>90</v>
      </c>
      <c r="B86" s="13" t="s">
        <v>15</v>
      </c>
      <c r="C86" s="14">
        <v>1</v>
      </c>
      <c r="D86" s="15">
        <v>410019.37946666701</v>
      </c>
      <c r="E86" s="16">
        <v>0</v>
      </c>
      <c r="F86" s="16">
        <f t="shared" si="1"/>
        <v>0</v>
      </c>
    </row>
    <row r="87" spans="1:6" ht="20.100000000000001" customHeight="1">
      <c r="A87" s="12" t="s">
        <v>91</v>
      </c>
      <c r="B87" s="13" t="s">
        <v>15</v>
      </c>
      <c r="C87" s="14">
        <v>1</v>
      </c>
      <c r="D87" s="15">
        <v>410019.37946666701</v>
      </c>
      <c r="E87" s="16">
        <v>0</v>
      </c>
      <c r="F87" s="16">
        <f t="shared" si="1"/>
        <v>0</v>
      </c>
    </row>
    <row r="88" spans="1:6" ht="20.100000000000001" customHeight="1">
      <c r="A88" s="12" t="s">
        <v>92</v>
      </c>
      <c r="B88" s="13" t="s">
        <v>15</v>
      </c>
      <c r="C88" s="14">
        <v>1</v>
      </c>
      <c r="D88" s="15">
        <v>410019.37946666701</v>
      </c>
      <c r="E88" s="16">
        <v>0</v>
      </c>
      <c r="F88" s="16">
        <f t="shared" si="1"/>
        <v>0</v>
      </c>
    </row>
    <row r="89" spans="1:6" ht="20.100000000000001" customHeight="1">
      <c r="A89" s="12" t="s">
        <v>93</v>
      </c>
      <c r="B89" s="13" t="s">
        <v>15</v>
      </c>
      <c r="C89" s="14">
        <v>1</v>
      </c>
      <c r="D89" s="15">
        <v>410019.37946666701</v>
      </c>
      <c r="E89" s="16">
        <v>0</v>
      </c>
      <c r="F89" s="16">
        <f t="shared" si="1"/>
        <v>0</v>
      </c>
    </row>
    <row r="90" spans="1:6" ht="20.100000000000001" customHeight="1">
      <c r="A90" s="12" t="s">
        <v>94</v>
      </c>
      <c r="B90" s="13" t="s">
        <v>15</v>
      </c>
      <c r="C90" s="14">
        <v>1</v>
      </c>
      <c r="D90" s="15">
        <v>410019.37946666701</v>
      </c>
      <c r="E90" s="16">
        <v>0</v>
      </c>
      <c r="F90" s="16">
        <f t="shared" si="1"/>
        <v>0</v>
      </c>
    </row>
    <row r="91" spans="1:6" ht="20.100000000000001" customHeight="1">
      <c r="A91" s="12" t="s">
        <v>95</v>
      </c>
      <c r="B91" s="13" t="s">
        <v>15</v>
      </c>
      <c r="C91" s="14">
        <v>1</v>
      </c>
      <c r="D91" s="15">
        <v>410019.37946666701</v>
      </c>
      <c r="E91" s="16">
        <v>0</v>
      </c>
      <c r="F91" s="16">
        <f t="shared" si="1"/>
        <v>0</v>
      </c>
    </row>
    <row r="92" spans="1:6" ht="20.100000000000001" customHeight="1">
      <c r="A92" s="12" t="s">
        <v>96</v>
      </c>
      <c r="B92" s="13" t="s">
        <v>15</v>
      </c>
      <c r="C92" s="14">
        <v>1</v>
      </c>
      <c r="D92" s="15">
        <v>410019.37946666701</v>
      </c>
      <c r="E92" s="16">
        <v>0</v>
      </c>
      <c r="F92" s="16">
        <f t="shared" si="1"/>
        <v>0</v>
      </c>
    </row>
    <row r="93" spans="1:6" ht="20.100000000000001" customHeight="1">
      <c r="A93" s="12" t="s">
        <v>97</v>
      </c>
      <c r="B93" s="13" t="s">
        <v>15</v>
      </c>
      <c r="C93" s="14">
        <v>1</v>
      </c>
      <c r="D93" s="15">
        <v>410019.37946666701</v>
      </c>
      <c r="E93" s="16">
        <v>0</v>
      </c>
      <c r="F93" s="16">
        <f t="shared" si="1"/>
        <v>0</v>
      </c>
    </row>
    <row r="94" spans="1:6" ht="20.100000000000001" customHeight="1">
      <c r="A94" s="12" t="s">
        <v>98</v>
      </c>
      <c r="B94" s="13" t="s">
        <v>15</v>
      </c>
      <c r="C94" s="14">
        <v>1</v>
      </c>
      <c r="D94" s="15">
        <v>410019.37946666701</v>
      </c>
      <c r="E94" s="16">
        <v>0</v>
      </c>
      <c r="F94" s="16">
        <f t="shared" si="1"/>
        <v>0</v>
      </c>
    </row>
    <row r="95" spans="1:6" ht="20.100000000000001" customHeight="1">
      <c r="A95" s="12" t="s">
        <v>99</v>
      </c>
      <c r="B95" s="13" t="s">
        <v>15</v>
      </c>
      <c r="C95" s="14">
        <v>1</v>
      </c>
      <c r="D95" s="15">
        <v>410019.37946666701</v>
      </c>
      <c r="E95" s="16">
        <v>0</v>
      </c>
      <c r="F95" s="16">
        <f t="shared" si="1"/>
        <v>0</v>
      </c>
    </row>
    <row r="96" spans="1:6" ht="20.100000000000001" customHeight="1">
      <c r="A96" s="12" t="s">
        <v>100</v>
      </c>
      <c r="B96" s="13" t="s">
        <v>15</v>
      </c>
      <c r="C96" s="14">
        <v>1</v>
      </c>
      <c r="D96" s="15">
        <v>410019.37946666701</v>
      </c>
      <c r="E96" s="16">
        <v>0</v>
      </c>
      <c r="F96" s="16">
        <f t="shared" si="1"/>
        <v>0</v>
      </c>
    </row>
    <row r="97" spans="1:6" ht="20.100000000000001" customHeight="1">
      <c r="A97" s="12" t="s">
        <v>101</v>
      </c>
      <c r="B97" s="13" t="s">
        <v>15</v>
      </c>
      <c r="C97" s="14">
        <v>1</v>
      </c>
      <c r="D97" s="15">
        <v>1159933.33333333</v>
      </c>
      <c r="E97" s="16">
        <v>0</v>
      </c>
      <c r="F97" s="16">
        <f t="shared" si="1"/>
        <v>0</v>
      </c>
    </row>
    <row r="98" spans="1:6" ht="20.100000000000001" customHeight="1">
      <c r="A98" s="12" t="s">
        <v>102</v>
      </c>
      <c r="B98" s="13" t="s">
        <v>15</v>
      </c>
      <c r="C98" s="14">
        <v>1</v>
      </c>
      <c r="D98" s="15">
        <v>951800</v>
      </c>
      <c r="E98" s="16">
        <v>0</v>
      </c>
      <c r="F98" s="16">
        <f t="shared" si="1"/>
        <v>0</v>
      </c>
    </row>
    <row r="99" spans="1:6" ht="20.100000000000001" customHeight="1">
      <c r="A99" s="12" t="s">
        <v>103</v>
      </c>
      <c r="B99" s="13" t="s">
        <v>15</v>
      </c>
      <c r="C99" s="14">
        <v>1</v>
      </c>
      <c r="D99" s="15">
        <v>1603000</v>
      </c>
      <c r="E99" s="16">
        <v>0</v>
      </c>
      <c r="F99" s="16">
        <f t="shared" si="1"/>
        <v>0</v>
      </c>
    </row>
    <row r="100" spans="1:6" ht="20.100000000000001" customHeight="1">
      <c r="A100" s="12" t="s">
        <v>104</v>
      </c>
      <c r="B100" s="13" t="s">
        <v>15</v>
      </c>
      <c r="C100" s="14">
        <v>1</v>
      </c>
      <c r="D100" s="15">
        <v>839975.72293333302</v>
      </c>
      <c r="E100" s="16">
        <v>0</v>
      </c>
      <c r="F100" s="16">
        <f t="shared" si="1"/>
        <v>0</v>
      </c>
    </row>
    <row r="101" spans="1:6" ht="20.100000000000001" customHeight="1">
      <c r="A101" s="12" t="s">
        <v>105</v>
      </c>
      <c r="B101" s="13" t="s">
        <v>15</v>
      </c>
      <c r="C101" s="14">
        <v>1</v>
      </c>
      <c r="D101" s="15">
        <v>859454.86933333299</v>
      </c>
      <c r="E101" s="16">
        <v>0</v>
      </c>
      <c r="F101" s="16">
        <f t="shared" si="1"/>
        <v>0</v>
      </c>
    </row>
    <row r="102" spans="1:6" ht="20.100000000000001" customHeight="1">
      <c r="A102" s="12" t="s">
        <v>106</v>
      </c>
      <c r="B102" s="13" t="s">
        <v>15</v>
      </c>
      <c r="C102" s="14">
        <v>1</v>
      </c>
      <c r="D102" s="15">
        <v>859454.86933333299</v>
      </c>
      <c r="E102" s="16">
        <v>0</v>
      </c>
      <c r="F102" s="16">
        <f t="shared" si="1"/>
        <v>0</v>
      </c>
    </row>
    <row r="103" spans="1:6" ht="20.100000000000001" customHeight="1">
      <c r="A103" s="12" t="s">
        <v>107</v>
      </c>
      <c r="B103" s="13" t="s">
        <v>15</v>
      </c>
      <c r="C103" s="14">
        <v>1</v>
      </c>
      <c r="D103" s="15">
        <v>859454.86933333299</v>
      </c>
      <c r="E103" s="16">
        <v>0</v>
      </c>
      <c r="F103" s="16">
        <f t="shared" si="1"/>
        <v>0</v>
      </c>
    </row>
    <row r="104" spans="1:6" ht="20.100000000000001" customHeight="1">
      <c r="A104" s="12" t="s">
        <v>108</v>
      </c>
      <c r="B104" s="13" t="s">
        <v>15</v>
      </c>
      <c r="C104" s="14">
        <v>1</v>
      </c>
      <c r="D104" s="15">
        <v>859454.86933333299</v>
      </c>
      <c r="E104" s="16">
        <v>0</v>
      </c>
      <c r="F104" s="16">
        <f t="shared" si="1"/>
        <v>0</v>
      </c>
    </row>
    <row r="105" spans="1:6" ht="20.100000000000001" customHeight="1">
      <c r="A105" s="12" t="s">
        <v>109</v>
      </c>
      <c r="B105" s="13" t="s">
        <v>15</v>
      </c>
      <c r="C105" s="14">
        <v>1</v>
      </c>
      <c r="D105" s="15">
        <v>513661.28613333299</v>
      </c>
      <c r="E105" s="16">
        <v>0</v>
      </c>
      <c r="F105" s="16">
        <f t="shared" si="1"/>
        <v>0</v>
      </c>
    </row>
    <row r="106" spans="1:6" ht="20.100000000000001" customHeight="1">
      <c r="A106" s="12" t="s">
        <v>110</v>
      </c>
      <c r="B106" s="13" t="s">
        <v>15</v>
      </c>
      <c r="C106" s="14">
        <v>1</v>
      </c>
      <c r="D106" s="15">
        <v>513661.28613333299</v>
      </c>
      <c r="E106" s="16">
        <v>0</v>
      </c>
      <c r="F106" s="16">
        <f t="shared" si="1"/>
        <v>0</v>
      </c>
    </row>
    <row r="107" spans="1:6" ht="20.100000000000001" customHeight="1">
      <c r="A107" s="12" t="s">
        <v>111</v>
      </c>
      <c r="B107" s="13" t="s">
        <v>15</v>
      </c>
      <c r="C107" s="14">
        <v>1</v>
      </c>
      <c r="D107" s="15">
        <v>513661.28613333299</v>
      </c>
      <c r="E107" s="16">
        <v>0</v>
      </c>
      <c r="F107" s="16">
        <f t="shared" si="1"/>
        <v>0</v>
      </c>
    </row>
    <row r="108" spans="1:6" ht="20.100000000000001" customHeight="1">
      <c r="A108" s="12" t="s">
        <v>112</v>
      </c>
      <c r="B108" s="13" t="s">
        <v>15</v>
      </c>
      <c r="C108" s="14">
        <v>1</v>
      </c>
      <c r="D108" s="15">
        <v>513661.28613333299</v>
      </c>
      <c r="E108" s="16">
        <v>0</v>
      </c>
      <c r="F108" s="16">
        <f t="shared" si="1"/>
        <v>0</v>
      </c>
    </row>
    <row r="109" spans="1:6" ht="20.100000000000001" customHeight="1">
      <c r="A109" s="12" t="s">
        <v>113</v>
      </c>
      <c r="B109" s="13" t="s">
        <v>15</v>
      </c>
      <c r="C109" s="14">
        <v>1</v>
      </c>
      <c r="D109" s="15">
        <v>513661.28613333299</v>
      </c>
      <c r="E109" s="16">
        <v>0</v>
      </c>
      <c r="F109" s="16">
        <f t="shared" si="1"/>
        <v>0</v>
      </c>
    </row>
    <row r="110" spans="1:6" ht="20.100000000000001" customHeight="1">
      <c r="A110" s="12" t="s">
        <v>114</v>
      </c>
      <c r="B110" s="13" t="s">
        <v>15</v>
      </c>
      <c r="C110" s="14">
        <v>1</v>
      </c>
      <c r="D110" s="15">
        <v>513661.28613333299</v>
      </c>
      <c r="E110" s="16">
        <v>0</v>
      </c>
      <c r="F110" s="16">
        <f t="shared" si="1"/>
        <v>0</v>
      </c>
    </row>
    <row r="111" spans="1:6" ht="20.100000000000001" customHeight="1">
      <c r="A111" s="12" t="s">
        <v>115</v>
      </c>
      <c r="B111" s="13" t="s">
        <v>15</v>
      </c>
      <c r="C111" s="14">
        <v>1</v>
      </c>
      <c r="D111" s="15">
        <v>358805.35460000002</v>
      </c>
      <c r="E111" s="16">
        <v>0</v>
      </c>
      <c r="F111" s="16">
        <f t="shared" si="1"/>
        <v>0</v>
      </c>
    </row>
    <row r="112" spans="1:6" ht="20.100000000000001" customHeight="1">
      <c r="A112" s="12" t="s">
        <v>116</v>
      </c>
      <c r="B112" s="13" t="s">
        <v>15</v>
      </c>
      <c r="C112" s="14">
        <v>1</v>
      </c>
      <c r="D112" s="15">
        <v>386740.47279999999</v>
      </c>
      <c r="E112" s="16">
        <v>0</v>
      </c>
      <c r="F112" s="16">
        <f t="shared" si="1"/>
        <v>0</v>
      </c>
    </row>
    <row r="113" spans="1:6" ht="20.100000000000001" customHeight="1">
      <c r="A113" s="12" t="s">
        <v>117</v>
      </c>
      <c r="B113" s="13" t="s">
        <v>15</v>
      </c>
      <c r="C113" s="14">
        <v>1</v>
      </c>
      <c r="D113" s="15">
        <v>386740.47279999999</v>
      </c>
      <c r="E113" s="16">
        <v>0</v>
      </c>
      <c r="F113" s="16">
        <f t="shared" si="1"/>
        <v>0</v>
      </c>
    </row>
    <row r="114" spans="1:6" ht="20.100000000000001" customHeight="1">
      <c r="A114" s="12" t="s">
        <v>118</v>
      </c>
      <c r="B114" s="13" t="s">
        <v>15</v>
      </c>
      <c r="C114" s="14">
        <v>1</v>
      </c>
      <c r="D114" s="15">
        <v>386740.47279999999</v>
      </c>
      <c r="E114" s="16">
        <v>0</v>
      </c>
      <c r="F114" s="16">
        <f t="shared" si="1"/>
        <v>0</v>
      </c>
    </row>
    <row r="115" spans="1:6" ht="20.100000000000001" customHeight="1">
      <c r="A115" s="12" t="s">
        <v>119</v>
      </c>
      <c r="B115" s="13" t="s">
        <v>15</v>
      </c>
      <c r="C115" s="14">
        <v>1</v>
      </c>
      <c r="D115" s="15">
        <v>386740.47279999999</v>
      </c>
      <c r="E115" s="16">
        <v>0</v>
      </c>
      <c r="F115" s="16">
        <f t="shared" si="1"/>
        <v>0</v>
      </c>
    </row>
    <row r="116" spans="1:6" ht="20.100000000000001" customHeight="1">
      <c r="A116" s="12" t="s">
        <v>120</v>
      </c>
      <c r="B116" s="13" t="s">
        <v>15</v>
      </c>
      <c r="C116" s="14">
        <v>1</v>
      </c>
      <c r="D116" s="15">
        <v>386740.47279999999</v>
      </c>
      <c r="E116" s="16">
        <v>0</v>
      </c>
      <c r="F116" s="16">
        <f t="shared" si="1"/>
        <v>0</v>
      </c>
    </row>
    <row r="117" spans="1:6" ht="20.100000000000001" customHeight="1">
      <c r="A117" s="12" t="s">
        <v>121</v>
      </c>
      <c r="B117" s="13" t="s">
        <v>15</v>
      </c>
      <c r="C117" s="14">
        <v>1</v>
      </c>
      <c r="D117" s="15">
        <v>386740.47279999999</v>
      </c>
      <c r="E117" s="16">
        <v>0</v>
      </c>
      <c r="F117" s="16">
        <f t="shared" si="1"/>
        <v>0</v>
      </c>
    </row>
    <row r="118" spans="1:6" ht="20.100000000000001" customHeight="1">
      <c r="A118" s="12" t="s">
        <v>122</v>
      </c>
      <c r="B118" s="13" t="s">
        <v>15</v>
      </c>
      <c r="C118" s="14">
        <v>1</v>
      </c>
      <c r="D118" s="15">
        <v>1218375</v>
      </c>
      <c r="E118" s="16">
        <v>0</v>
      </c>
      <c r="F118" s="16">
        <f t="shared" si="1"/>
        <v>0</v>
      </c>
    </row>
    <row r="119" spans="1:6" ht="20.100000000000001" customHeight="1">
      <c r="A119" s="12" t="s">
        <v>123</v>
      </c>
      <c r="B119" s="13" t="s">
        <v>15</v>
      </c>
      <c r="C119" s="14">
        <v>1</v>
      </c>
      <c r="D119" s="15">
        <v>1218375</v>
      </c>
      <c r="E119" s="16">
        <v>0</v>
      </c>
      <c r="F119" s="16">
        <f t="shared" si="1"/>
        <v>0</v>
      </c>
    </row>
    <row r="120" spans="1:6" ht="20.100000000000001" customHeight="1">
      <c r="A120" s="12" t="s">
        <v>124</v>
      </c>
      <c r="B120" s="13" t="s">
        <v>15</v>
      </c>
      <c r="C120" s="14">
        <v>1</v>
      </c>
      <c r="D120" s="15">
        <v>1218375</v>
      </c>
      <c r="E120" s="16">
        <v>0</v>
      </c>
      <c r="F120" s="16">
        <f t="shared" si="1"/>
        <v>0</v>
      </c>
    </row>
    <row r="121" spans="1:6" ht="20.100000000000001" customHeight="1">
      <c r="A121" s="12" t="s">
        <v>125</v>
      </c>
      <c r="B121" s="13" t="s">
        <v>15</v>
      </c>
      <c r="C121" s="14">
        <v>1</v>
      </c>
      <c r="D121" s="15">
        <v>1234091.47093333</v>
      </c>
      <c r="E121" s="16">
        <v>0</v>
      </c>
      <c r="F121" s="16">
        <f t="shared" si="1"/>
        <v>0</v>
      </c>
    </row>
    <row r="122" spans="1:6" ht="20.100000000000001" customHeight="1">
      <c r="A122" s="12" t="s">
        <v>126</v>
      </c>
      <c r="B122" s="13" t="s">
        <v>15</v>
      </c>
      <c r="C122" s="14">
        <v>1</v>
      </c>
      <c r="D122" s="15">
        <v>723600</v>
      </c>
      <c r="E122" s="16">
        <v>0</v>
      </c>
      <c r="F122" s="16">
        <f t="shared" si="1"/>
        <v>0</v>
      </c>
    </row>
    <row r="123" spans="1:6" ht="20.100000000000001" customHeight="1">
      <c r="A123" s="12" t="s">
        <v>127</v>
      </c>
      <c r="B123" s="13" t="s">
        <v>15</v>
      </c>
      <c r="C123" s="14">
        <v>1</v>
      </c>
      <c r="D123" s="15">
        <v>159933.33333333299</v>
      </c>
      <c r="E123" s="16">
        <v>0</v>
      </c>
      <c r="F123" s="16">
        <f t="shared" si="1"/>
        <v>0</v>
      </c>
    </row>
    <row r="124" spans="1:6" ht="20.100000000000001" customHeight="1">
      <c r="A124" s="12" t="s">
        <v>128</v>
      </c>
      <c r="B124" s="13" t="s">
        <v>15</v>
      </c>
      <c r="C124" s="14">
        <v>1</v>
      </c>
      <c r="D124" s="15">
        <v>159933.33333333299</v>
      </c>
      <c r="E124" s="16">
        <v>0</v>
      </c>
      <c r="F124" s="16">
        <f t="shared" si="1"/>
        <v>0</v>
      </c>
    </row>
    <row r="125" spans="1:6" ht="20.100000000000001" customHeight="1">
      <c r="A125" s="12" t="s">
        <v>129</v>
      </c>
      <c r="B125" s="13" t="s">
        <v>15</v>
      </c>
      <c r="C125" s="14">
        <v>1</v>
      </c>
      <c r="D125" s="15">
        <v>116600</v>
      </c>
      <c r="E125" s="16">
        <v>0</v>
      </c>
      <c r="F125" s="16">
        <f t="shared" si="1"/>
        <v>0</v>
      </c>
    </row>
    <row r="126" spans="1:6" ht="20.100000000000001" customHeight="1">
      <c r="A126" s="12" t="s">
        <v>130</v>
      </c>
      <c r="B126" s="13" t="s">
        <v>15</v>
      </c>
      <c r="C126" s="14">
        <v>1</v>
      </c>
      <c r="D126" s="15">
        <v>116600</v>
      </c>
      <c r="E126" s="16">
        <v>0</v>
      </c>
      <c r="F126" s="16">
        <f t="shared" si="1"/>
        <v>0</v>
      </c>
    </row>
    <row r="127" spans="1:6" ht="20.100000000000001" customHeight="1">
      <c r="A127" s="12" t="s">
        <v>131</v>
      </c>
      <c r="B127" s="13" t="s">
        <v>15</v>
      </c>
      <c r="C127" s="14">
        <v>1</v>
      </c>
      <c r="D127" s="15">
        <v>116600</v>
      </c>
      <c r="E127" s="16">
        <v>0</v>
      </c>
      <c r="F127" s="16">
        <f t="shared" si="1"/>
        <v>0</v>
      </c>
    </row>
    <row r="128" spans="1:6" ht="20.100000000000001" customHeight="1">
      <c r="A128" s="12" t="s">
        <v>132</v>
      </c>
      <c r="B128" s="13" t="s">
        <v>15</v>
      </c>
      <c r="C128" s="14">
        <v>1</v>
      </c>
      <c r="D128" s="15">
        <v>116600</v>
      </c>
      <c r="E128" s="16">
        <v>0</v>
      </c>
      <c r="F128" s="16">
        <f t="shared" si="1"/>
        <v>0</v>
      </c>
    </row>
    <row r="129" spans="1:6" ht="20.100000000000001" customHeight="1">
      <c r="A129" s="12" t="s">
        <v>133</v>
      </c>
      <c r="B129" s="13" t="s">
        <v>15</v>
      </c>
      <c r="C129" s="14">
        <v>1</v>
      </c>
      <c r="D129" s="15">
        <v>116600</v>
      </c>
      <c r="E129" s="16">
        <v>0</v>
      </c>
      <c r="F129" s="16">
        <f t="shared" si="1"/>
        <v>0</v>
      </c>
    </row>
    <row r="130" spans="1:6" ht="20.100000000000001" customHeight="1">
      <c r="A130" s="12" t="s">
        <v>134</v>
      </c>
      <c r="B130" s="13" t="s">
        <v>15</v>
      </c>
      <c r="C130" s="14">
        <v>1</v>
      </c>
      <c r="D130" s="15">
        <v>116600</v>
      </c>
      <c r="E130" s="16">
        <v>0</v>
      </c>
      <c r="F130" s="16">
        <f t="shared" si="1"/>
        <v>0</v>
      </c>
    </row>
    <row r="131" spans="1:6" ht="20.100000000000001" customHeight="1">
      <c r="A131" s="12" t="s">
        <v>135</v>
      </c>
      <c r="B131" s="13" t="s">
        <v>15</v>
      </c>
      <c r="C131" s="14">
        <v>1</v>
      </c>
      <c r="D131" s="15">
        <v>116600</v>
      </c>
      <c r="E131" s="16">
        <v>0</v>
      </c>
      <c r="F131" s="16">
        <f t="shared" si="1"/>
        <v>0</v>
      </c>
    </row>
    <row r="132" spans="1:6" ht="20.100000000000001" customHeight="1">
      <c r="A132" s="12" t="s">
        <v>136</v>
      </c>
      <c r="B132" s="13" t="s">
        <v>15</v>
      </c>
      <c r="C132" s="14">
        <v>1</v>
      </c>
      <c r="D132" s="15">
        <v>116600</v>
      </c>
      <c r="E132" s="16">
        <v>0</v>
      </c>
      <c r="F132" s="16">
        <f t="shared" si="1"/>
        <v>0</v>
      </c>
    </row>
    <row r="133" spans="1:6" ht="20.100000000000001" customHeight="1">
      <c r="A133" s="12" t="s">
        <v>137</v>
      </c>
      <c r="B133" s="13" t="s">
        <v>15</v>
      </c>
      <c r="C133" s="14">
        <v>1</v>
      </c>
      <c r="D133" s="15">
        <v>116600</v>
      </c>
      <c r="E133" s="16">
        <v>0</v>
      </c>
      <c r="F133" s="16">
        <f t="shared" si="1"/>
        <v>0</v>
      </c>
    </row>
    <row r="134" spans="1:6" ht="20.100000000000001" hidden="1" customHeight="1">
      <c r="A134" s="12"/>
      <c r="B134" s="13"/>
      <c r="C134" s="14"/>
      <c r="D134" s="15"/>
      <c r="E134" s="16"/>
      <c r="F134" s="16"/>
    </row>
    <row r="135" spans="1:6" ht="20.100000000000001" hidden="1" customHeight="1">
      <c r="A135" s="12"/>
      <c r="B135" s="13"/>
      <c r="C135" s="14"/>
      <c r="D135" s="15"/>
      <c r="E135" s="16"/>
      <c r="F135" s="16"/>
    </row>
    <row r="136" spans="1:6" ht="20.100000000000001" hidden="1" customHeight="1">
      <c r="A136" s="12"/>
      <c r="B136" s="13"/>
      <c r="C136" s="14"/>
      <c r="D136" s="15"/>
      <c r="E136" s="16"/>
      <c r="F136" s="16"/>
    </row>
    <row r="137" spans="1:6" ht="20.100000000000001" hidden="1" customHeight="1">
      <c r="A137" s="12"/>
      <c r="B137" s="13"/>
      <c r="C137" s="14"/>
      <c r="D137" s="15"/>
      <c r="E137" s="16"/>
      <c r="F137" s="16"/>
    </row>
    <row r="138" spans="1:6" ht="20.100000000000001" hidden="1" customHeight="1">
      <c r="A138" s="12"/>
      <c r="B138" s="13"/>
      <c r="C138" s="14"/>
      <c r="D138" s="15"/>
      <c r="E138" s="16"/>
      <c r="F138" s="16"/>
    </row>
    <row r="139" spans="1:6" ht="20.100000000000001" hidden="1" customHeight="1">
      <c r="A139" s="12"/>
      <c r="B139" s="13"/>
      <c r="C139" s="14"/>
      <c r="D139" s="15"/>
      <c r="E139" s="16"/>
      <c r="F139" s="16"/>
    </row>
    <row r="140" spans="1:6" ht="20.100000000000001" hidden="1" customHeight="1">
      <c r="A140" s="12"/>
      <c r="B140" s="13"/>
      <c r="C140" s="14"/>
      <c r="D140" s="15"/>
      <c r="E140" s="16"/>
      <c r="F140" s="16"/>
    </row>
    <row r="141" spans="1:6" ht="20.100000000000001" hidden="1" customHeight="1">
      <c r="A141" s="12"/>
      <c r="B141" s="13"/>
      <c r="C141" s="14"/>
      <c r="D141" s="15"/>
      <c r="E141" s="16"/>
      <c r="F141" s="16"/>
    </row>
    <row r="142" spans="1:6" ht="20.100000000000001" hidden="1" customHeight="1">
      <c r="A142" s="12"/>
      <c r="B142" s="13"/>
      <c r="C142" s="14"/>
      <c r="D142" s="15"/>
      <c r="E142" s="16"/>
      <c r="F142" s="16"/>
    </row>
    <row r="143" spans="1:6" ht="20.100000000000001" hidden="1" customHeight="1">
      <c r="A143" s="12"/>
      <c r="B143" s="13"/>
      <c r="C143" s="14"/>
      <c r="D143" s="15"/>
      <c r="E143" s="16"/>
      <c r="F143" s="16"/>
    </row>
    <row r="144" spans="1:6" ht="20.100000000000001" hidden="1" customHeight="1">
      <c r="A144" s="12"/>
      <c r="B144" s="13"/>
      <c r="C144" s="14"/>
      <c r="D144" s="15"/>
      <c r="E144" s="16"/>
      <c r="F144" s="16"/>
    </row>
    <row r="145" spans="1:6" ht="20.100000000000001" hidden="1" customHeight="1">
      <c r="A145" s="12"/>
      <c r="B145" s="13"/>
      <c r="C145" s="14"/>
      <c r="D145" s="15"/>
      <c r="E145" s="16"/>
      <c r="F145" s="16"/>
    </row>
    <row r="146" spans="1:6" ht="20.100000000000001" hidden="1" customHeight="1">
      <c r="A146" s="12"/>
      <c r="B146" s="13"/>
      <c r="C146" s="14"/>
      <c r="D146" s="15"/>
      <c r="E146" s="16"/>
      <c r="F146" s="16"/>
    </row>
    <row r="147" spans="1:6" ht="20.100000000000001" hidden="1" customHeight="1">
      <c r="A147" s="12"/>
      <c r="B147" s="13"/>
      <c r="C147" s="14"/>
      <c r="D147" s="15"/>
      <c r="E147" s="16"/>
      <c r="F147" s="16"/>
    </row>
    <row r="148" spans="1:6" ht="20.100000000000001" hidden="1" customHeight="1">
      <c r="A148" s="12"/>
      <c r="B148" s="13"/>
      <c r="C148" s="14"/>
      <c r="D148" s="15"/>
      <c r="E148" s="16"/>
      <c r="F148" s="16"/>
    </row>
    <row r="149" spans="1:6" ht="20.100000000000001" hidden="1" customHeight="1">
      <c r="A149" s="12"/>
      <c r="B149" s="13"/>
      <c r="C149" s="14"/>
      <c r="D149" s="15"/>
      <c r="E149" s="16"/>
      <c r="F149" s="16"/>
    </row>
    <row r="150" spans="1:6" ht="20.100000000000001" hidden="1" customHeight="1">
      <c r="A150" s="12"/>
      <c r="B150" s="13"/>
      <c r="C150" s="14"/>
      <c r="D150" s="15"/>
      <c r="E150" s="16"/>
      <c r="F150" s="16"/>
    </row>
    <row r="151" spans="1:6" ht="20.100000000000001" hidden="1" customHeight="1">
      <c r="A151" s="12"/>
      <c r="B151" s="13"/>
      <c r="C151" s="14"/>
      <c r="D151" s="15"/>
      <c r="E151" s="16"/>
      <c r="F151" s="16"/>
    </row>
    <row r="152" spans="1:6" ht="20.100000000000001" hidden="1" customHeight="1">
      <c r="A152" s="12"/>
      <c r="B152" s="13"/>
      <c r="C152" s="14"/>
      <c r="D152" s="15"/>
      <c r="E152" s="16"/>
      <c r="F152" s="16"/>
    </row>
    <row r="153" spans="1:6" ht="20.100000000000001" hidden="1" customHeight="1">
      <c r="A153" s="12"/>
      <c r="B153" s="13"/>
      <c r="C153" s="14"/>
      <c r="D153" s="15"/>
      <c r="E153" s="16"/>
      <c r="F153" s="16"/>
    </row>
    <row r="154" spans="1:6" ht="20.100000000000001" hidden="1" customHeight="1">
      <c r="A154" s="12"/>
      <c r="B154" s="13"/>
      <c r="C154" s="14"/>
      <c r="D154" s="15"/>
      <c r="E154" s="16"/>
      <c r="F154" s="16"/>
    </row>
    <row r="155" spans="1:6" ht="20.100000000000001" hidden="1" customHeight="1">
      <c r="A155" s="12"/>
      <c r="B155" s="13"/>
      <c r="C155" s="14"/>
      <c r="D155" s="15"/>
      <c r="E155" s="16"/>
      <c r="F155" s="16"/>
    </row>
    <row r="156" spans="1:6" ht="20.100000000000001" hidden="1" customHeight="1">
      <c r="A156" s="12"/>
      <c r="B156" s="13"/>
      <c r="C156" s="14"/>
      <c r="D156" s="15"/>
      <c r="E156" s="16"/>
      <c r="F156" s="16"/>
    </row>
    <row r="157" spans="1:6" ht="20.100000000000001" hidden="1" customHeight="1">
      <c r="A157" s="12"/>
      <c r="B157" s="13"/>
      <c r="C157" s="14"/>
      <c r="D157" s="15"/>
      <c r="E157" s="16"/>
      <c r="F157" s="16"/>
    </row>
    <row r="158" spans="1:6" ht="20.100000000000001" hidden="1" customHeight="1">
      <c r="A158" s="12"/>
      <c r="B158" s="13"/>
      <c r="C158" s="14"/>
      <c r="D158" s="15"/>
      <c r="E158" s="16"/>
      <c r="F158" s="16"/>
    </row>
    <row r="159" spans="1:6" ht="20.100000000000001" hidden="1" customHeight="1">
      <c r="A159" s="12"/>
      <c r="B159" s="13"/>
      <c r="C159" s="14"/>
      <c r="D159" s="15"/>
      <c r="E159" s="16"/>
      <c r="F159" s="16"/>
    </row>
    <row r="160" spans="1:6" ht="20.100000000000001" hidden="1" customHeight="1">
      <c r="A160" s="12"/>
      <c r="B160" s="13"/>
      <c r="C160" s="14"/>
      <c r="D160" s="15"/>
      <c r="E160" s="16"/>
      <c r="F160" s="16"/>
    </row>
    <row r="161" spans="1:6" ht="20.100000000000001" hidden="1" customHeight="1">
      <c r="A161" s="12"/>
      <c r="B161" s="13"/>
      <c r="C161" s="14"/>
      <c r="D161" s="15"/>
      <c r="E161" s="16"/>
      <c r="F161" s="16"/>
    </row>
    <row r="162" spans="1:6" ht="20.100000000000001" hidden="1" customHeight="1">
      <c r="A162" s="12"/>
      <c r="B162" s="13"/>
      <c r="C162" s="14"/>
      <c r="D162" s="15"/>
      <c r="E162" s="16"/>
      <c r="F162" s="16"/>
    </row>
    <row r="163" spans="1:6" ht="20.100000000000001" hidden="1" customHeight="1">
      <c r="A163" s="12"/>
      <c r="B163" s="13"/>
      <c r="C163" s="14"/>
      <c r="D163" s="15"/>
      <c r="E163" s="16"/>
      <c r="F163" s="16"/>
    </row>
    <row r="164" spans="1:6" ht="20.100000000000001" hidden="1" customHeight="1">
      <c r="A164" s="12"/>
      <c r="B164" s="13"/>
      <c r="C164" s="14"/>
      <c r="D164" s="15"/>
      <c r="E164" s="16"/>
      <c r="F164" s="16"/>
    </row>
    <row r="165" spans="1:6" ht="20.100000000000001" hidden="1" customHeight="1">
      <c r="A165" s="12"/>
      <c r="B165" s="13"/>
      <c r="C165" s="14"/>
      <c r="D165" s="15"/>
      <c r="E165" s="16"/>
      <c r="F165" s="16"/>
    </row>
    <row r="166" spans="1:6" ht="20.100000000000001" hidden="1" customHeight="1">
      <c r="A166" s="12"/>
      <c r="B166" s="13"/>
      <c r="C166" s="14"/>
      <c r="D166" s="15"/>
      <c r="E166" s="16"/>
      <c r="F166" s="16"/>
    </row>
    <row r="167" spans="1:6" ht="20.100000000000001" hidden="1" customHeight="1">
      <c r="A167" s="12" t="e">
        <f>+'[1]Memoria de cálculo O1'!#REF!</f>
        <v>#REF!</v>
      </c>
      <c r="B167" s="13" t="e">
        <f>+'[1]Memoria de cálculo O1'!#REF!</f>
        <v>#REF!</v>
      </c>
      <c r="C167" s="14">
        <v>1</v>
      </c>
      <c r="D167" s="15" t="e">
        <f>+'[1]Memoria de cálculo O1'!#REF!</f>
        <v>#REF!</v>
      </c>
      <c r="E167" s="16">
        <v>0</v>
      </c>
      <c r="F167" s="16">
        <f t="shared" ref="F167:F230" si="2">C167*E167</f>
        <v>0</v>
      </c>
    </row>
    <row r="168" spans="1:6" ht="20.100000000000001" hidden="1" customHeight="1">
      <c r="A168" s="12" t="e" vm="1">
        <f>+'[1]Memoria de cálculo O1'!A170</f>
        <v>#VALUE!</v>
      </c>
      <c r="B168" s="13" t="e" vm="1">
        <f>+'[1]Memoria de cálculo O1'!B170</f>
        <v>#VALUE!</v>
      </c>
      <c r="C168" s="14">
        <v>1</v>
      </c>
      <c r="D168" s="15" t="e" vm="1">
        <f>+'[1]Memoria de cálculo O1'!D170</f>
        <v>#VALUE!</v>
      </c>
      <c r="E168" s="16">
        <v>0</v>
      </c>
      <c r="F168" s="16">
        <f t="shared" si="2"/>
        <v>0</v>
      </c>
    </row>
    <row r="169" spans="1:6" ht="20.100000000000001" hidden="1" customHeight="1">
      <c r="A169" s="12" t="e" vm="1">
        <f>+'[1]Memoria de cálculo O1'!A171</f>
        <v>#VALUE!</v>
      </c>
      <c r="B169" s="13" t="e" vm="1">
        <f>+'[1]Memoria de cálculo O1'!B171</f>
        <v>#VALUE!</v>
      </c>
      <c r="C169" s="14">
        <v>1</v>
      </c>
      <c r="D169" s="15" t="e" vm="1">
        <f>+'[1]Memoria de cálculo O1'!D171</f>
        <v>#VALUE!</v>
      </c>
      <c r="E169" s="16">
        <v>0</v>
      </c>
      <c r="F169" s="16">
        <f t="shared" si="2"/>
        <v>0</v>
      </c>
    </row>
    <row r="170" spans="1:6" ht="20.100000000000001" hidden="1" customHeight="1">
      <c r="A170" s="12" t="e" vm="1">
        <f>+'[1]Memoria de cálculo O1'!A172</f>
        <v>#VALUE!</v>
      </c>
      <c r="B170" s="13" t="e" vm="1">
        <f>+'[1]Memoria de cálculo O1'!B172</f>
        <v>#VALUE!</v>
      </c>
      <c r="C170" s="14">
        <v>1</v>
      </c>
      <c r="D170" s="15" t="e" vm="1">
        <f>+'[1]Memoria de cálculo O1'!D172</f>
        <v>#VALUE!</v>
      </c>
      <c r="E170" s="16">
        <v>0</v>
      </c>
      <c r="F170" s="16">
        <f t="shared" si="2"/>
        <v>0</v>
      </c>
    </row>
    <row r="171" spans="1:6" ht="20.100000000000001" hidden="1" customHeight="1">
      <c r="A171" s="12" t="e" vm="1">
        <f>+'[1]Memoria de cálculo O1'!A173</f>
        <v>#VALUE!</v>
      </c>
      <c r="B171" s="13" t="e" vm="1">
        <f>+'[1]Memoria de cálculo O1'!B173</f>
        <v>#VALUE!</v>
      </c>
      <c r="C171" s="14">
        <v>1</v>
      </c>
      <c r="D171" s="15" t="e" vm="1">
        <f>+'[1]Memoria de cálculo O1'!D173</f>
        <v>#VALUE!</v>
      </c>
      <c r="E171" s="16">
        <v>0</v>
      </c>
      <c r="F171" s="16">
        <f t="shared" si="2"/>
        <v>0</v>
      </c>
    </row>
    <row r="172" spans="1:6" ht="20.100000000000001" hidden="1" customHeight="1">
      <c r="A172" s="12" t="e" vm="1">
        <f>+'[1]Memoria de cálculo O1'!A174</f>
        <v>#VALUE!</v>
      </c>
      <c r="B172" s="13" t="e" vm="1">
        <f>+'[1]Memoria de cálculo O1'!B174</f>
        <v>#VALUE!</v>
      </c>
      <c r="C172" s="14">
        <v>1</v>
      </c>
      <c r="D172" s="15" t="e" vm="1">
        <f>+'[1]Memoria de cálculo O1'!D174</f>
        <v>#VALUE!</v>
      </c>
      <c r="E172" s="16">
        <v>0</v>
      </c>
      <c r="F172" s="16">
        <f t="shared" si="2"/>
        <v>0</v>
      </c>
    </row>
    <row r="173" spans="1:6" ht="20.100000000000001" hidden="1" customHeight="1">
      <c r="A173" s="12" t="e" vm="1">
        <f>+'[1]Memoria de cálculo O1'!A175</f>
        <v>#VALUE!</v>
      </c>
      <c r="B173" s="13" t="e" vm="1">
        <f>+'[1]Memoria de cálculo O1'!B175</f>
        <v>#VALUE!</v>
      </c>
      <c r="C173" s="14">
        <v>1</v>
      </c>
      <c r="D173" s="15" t="e" vm="1">
        <f>+'[1]Memoria de cálculo O1'!D175</f>
        <v>#VALUE!</v>
      </c>
      <c r="E173" s="16">
        <v>0</v>
      </c>
      <c r="F173" s="16">
        <f t="shared" si="2"/>
        <v>0</v>
      </c>
    </row>
    <row r="174" spans="1:6" ht="20.100000000000001" hidden="1" customHeight="1">
      <c r="A174" s="12" t="e" vm="1">
        <f>+'[1]Memoria de cálculo O1'!A176</f>
        <v>#VALUE!</v>
      </c>
      <c r="B174" s="13" t="e" vm="1">
        <f>+'[1]Memoria de cálculo O1'!B176</f>
        <v>#VALUE!</v>
      </c>
      <c r="C174" s="14">
        <v>1</v>
      </c>
      <c r="D174" s="15" t="e" vm="1">
        <f>+'[1]Memoria de cálculo O1'!D176</f>
        <v>#VALUE!</v>
      </c>
      <c r="E174" s="16">
        <v>0</v>
      </c>
      <c r="F174" s="16">
        <f t="shared" si="2"/>
        <v>0</v>
      </c>
    </row>
    <row r="175" spans="1:6" ht="20.100000000000001" hidden="1" customHeight="1">
      <c r="A175" s="12" t="e" vm="1">
        <f>+'[1]Memoria de cálculo O1'!A177</f>
        <v>#VALUE!</v>
      </c>
      <c r="B175" s="13" t="e" vm="1">
        <f>+'[1]Memoria de cálculo O1'!B177</f>
        <v>#VALUE!</v>
      </c>
      <c r="C175" s="14">
        <v>1</v>
      </c>
      <c r="D175" s="15" t="e" vm="1">
        <f>+'[1]Memoria de cálculo O1'!D177</f>
        <v>#VALUE!</v>
      </c>
      <c r="E175" s="16">
        <v>0</v>
      </c>
      <c r="F175" s="16">
        <f t="shared" si="2"/>
        <v>0</v>
      </c>
    </row>
    <row r="176" spans="1:6" ht="20.100000000000001" hidden="1" customHeight="1">
      <c r="A176" s="12" t="e" vm="1">
        <f>+'[1]Memoria de cálculo O1'!A178</f>
        <v>#VALUE!</v>
      </c>
      <c r="B176" s="13" t="e" vm="1">
        <f>+'[1]Memoria de cálculo O1'!B178</f>
        <v>#VALUE!</v>
      </c>
      <c r="C176" s="14">
        <v>1</v>
      </c>
      <c r="D176" s="15" t="e" vm="1">
        <f>+'[1]Memoria de cálculo O1'!D178</f>
        <v>#VALUE!</v>
      </c>
      <c r="E176" s="16">
        <v>0</v>
      </c>
      <c r="F176" s="16">
        <f t="shared" si="2"/>
        <v>0</v>
      </c>
    </row>
    <row r="177" spans="1:6" ht="20.100000000000001" hidden="1" customHeight="1">
      <c r="A177" s="12" t="e" vm="1">
        <f>+'[1]Memoria de cálculo O1'!A179</f>
        <v>#VALUE!</v>
      </c>
      <c r="B177" s="13" t="e" vm="1">
        <f>+'[1]Memoria de cálculo O1'!B179</f>
        <v>#VALUE!</v>
      </c>
      <c r="C177" s="14">
        <v>1</v>
      </c>
      <c r="D177" s="15" t="e" vm="1">
        <f>+'[1]Memoria de cálculo O1'!D179</f>
        <v>#VALUE!</v>
      </c>
      <c r="E177" s="16">
        <v>0</v>
      </c>
      <c r="F177" s="16">
        <f t="shared" si="2"/>
        <v>0</v>
      </c>
    </row>
    <row r="178" spans="1:6" ht="20.100000000000001" hidden="1" customHeight="1">
      <c r="A178" s="12" t="e" vm="1">
        <f>+'[1]Memoria de cálculo O1'!A180</f>
        <v>#VALUE!</v>
      </c>
      <c r="B178" s="13" t="e" vm="1">
        <f>+'[1]Memoria de cálculo O1'!B180</f>
        <v>#VALUE!</v>
      </c>
      <c r="C178" s="14">
        <v>1</v>
      </c>
      <c r="D178" s="15" t="e" vm="1">
        <f>+'[1]Memoria de cálculo O1'!D180</f>
        <v>#VALUE!</v>
      </c>
      <c r="E178" s="16">
        <v>0</v>
      </c>
      <c r="F178" s="16">
        <f t="shared" si="2"/>
        <v>0</v>
      </c>
    </row>
    <row r="179" spans="1:6" ht="20.100000000000001" hidden="1" customHeight="1">
      <c r="A179" s="12" t="e" vm="1">
        <f>+'[1]Memoria de cálculo O1'!A181</f>
        <v>#VALUE!</v>
      </c>
      <c r="B179" s="13" t="e" vm="1">
        <f>+'[1]Memoria de cálculo O1'!B181</f>
        <v>#VALUE!</v>
      </c>
      <c r="C179" s="14">
        <v>1</v>
      </c>
      <c r="D179" s="15" t="e" vm="1">
        <f>+'[1]Memoria de cálculo O1'!D181</f>
        <v>#VALUE!</v>
      </c>
      <c r="E179" s="16">
        <v>0</v>
      </c>
      <c r="F179" s="16">
        <f t="shared" si="2"/>
        <v>0</v>
      </c>
    </row>
    <row r="180" spans="1:6" ht="20.100000000000001" hidden="1" customHeight="1">
      <c r="A180" s="12" t="e" vm="1">
        <f>+'[1]Memoria de cálculo O1'!A182</f>
        <v>#VALUE!</v>
      </c>
      <c r="B180" s="13" t="e" vm="1">
        <f>+'[1]Memoria de cálculo O1'!B182</f>
        <v>#VALUE!</v>
      </c>
      <c r="C180" s="14">
        <v>1</v>
      </c>
      <c r="D180" s="15" t="e" vm="1">
        <f>+'[1]Memoria de cálculo O1'!D182</f>
        <v>#VALUE!</v>
      </c>
      <c r="E180" s="16">
        <v>0</v>
      </c>
      <c r="F180" s="16">
        <f t="shared" si="2"/>
        <v>0</v>
      </c>
    </row>
    <row r="181" spans="1:6" ht="20.100000000000001" hidden="1" customHeight="1">
      <c r="A181" s="12" t="e" vm="1">
        <f>+'[1]Memoria de cálculo O1'!A183</f>
        <v>#VALUE!</v>
      </c>
      <c r="B181" s="13" t="e" vm="1">
        <f>+'[1]Memoria de cálculo O1'!B183</f>
        <v>#VALUE!</v>
      </c>
      <c r="C181" s="14">
        <v>1</v>
      </c>
      <c r="D181" s="15" t="e" vm="1">
        <f>+'[1]Memoria de cálculo O1'!D183</f>
        <v>#VALUE!</v>
      </c>
      <c r="E181" s="16">
        <v>0</v>
      </c>
      <c r="F181" s="16">
        <f t="shared" si="2"/>
        <v>0</v>
      </c>
    </row>
    <row r="182" spans="1:6" ht="20.100000000000001" hidden="1" customHeight="1">
      <c r="A182" s="12" t="e" vm="1">
        <f>+'[1]Memoria de cálculo O1'!A184</f>
        <v>#VALUE!</v>
      </c>
      <c r="B182" s="13" t="e" vm="1">
        <f>+'[1]Memoria de cálculo O1'!B184</f>
        <v>#VALUE!</v>
      </c>
      <c r="C182" s="14">
        <v>1</v>
      </c>
      <c r="D182" s="15" t="e" vm="1">
        <f>+'[1]Memoria de cálculo O1'!D184</f>
        <v>#VALUE!</v>
      </c>
      <c r="E182" s="16">
        <v>0</v>
      </c>
      <c r="F182" s="16">
        <f t="shared" si="2"/>
        <v>0</v>
      </c>
    </row>
    <row r="183" spans="1:6" ht="20.100000000000001" hidden="1" customHeight="1">
      <c r="A183" s="12" t="e" vm="1">
        <f>+'[1]Memoria de cálculo O1'!A185</f>
        <v>#VALUE!</v>
      </c>
      <c r="B183" s="13" t="e" vm="1">
        <f>+'[1]Memoria de cálculo O1'!B185</f>
        <v>#VALUE!</v>
      </c>
      <c r="C183" s="14">
        <v>1</v>
      </c>
      <c r="D183" s="15" t="e" vm="1">
        <f>+'[1]Memoria de cálculo O1'!D185</f>
        <v>#VALUE!</v>
      </c>
      <c r="E183" s="16">
        <v>0</v>
      </c>
      <c r="F183" s="16">
        <f t="shared" si="2"/>
        <v>0</v>
      </c>
    </row>
    <row r="184" spans="1:6" ht="20.100000000000001" hidden="1" customHeight="1">
      <c r="A184" s="12" t="e" vm="1">
        <f>+'[1]Memoria de cálculo O1'!A186</f>
        <v>#VALUE!</v>
      </c>
      <c r="B184" s="13" t="e" vm="1">
        <f>+'[1]Memoria de cálculo O1'!B186</f>
        <v>#VALUE!</v>
      </c>
      <c r="C184" s="14">
        <v>1</v>
      </c>
      <c r="D184" s="15" t="e" vm="1">
        <f>+'[1]Memoria de cálculo O1'!D186</f>
        <v>#VALUE!</v>
      </c>
      <c r="E184" s="16">
        <v>0</v>
      </c>
      <c r="F184" s="16">
        <f t="shared" si="2"/>
        <v>0</v>
      </c>
    </row>
    <row r="185" spans="1:6" ht="20.100000000000001" hidden="1" customHeight="1">
      <c r="A185" s="12" t="e" vm="1">
        <f>+'[1]Memoria de cálculo O1'!A187</f>
        <v>#VALUE!</v>
      </c>
      <c r="B185" s="13" t="e" vm="1">
        <f>+'[1]Memoria de cálculo O1'!B187</f>
        <v>#VALUE!</v>
      </c>
      <c r="C185" s="14">
        <v>1</v>
      </c>
      <c r="D185" s="15" t="e" vm="1">
        <f>+'[1]Memoria de cálculo O1'!D187</f>
        <v>#VALUE!</v>
      </c>
      <c r="E185" s="16">
        <v>0</v>
      </c>
      <c r="F185" s="16">
        <f t="shared" si="2"/>
        <v>0</v>
      </c>
    </row>
    <row r="186" spans="1:6" ht="20.100000000000001" hidden="1" customHeight="1">
      <c r="A186" s="12" t="e" vm="1">
        <f>+'[1]Memoria de cálculo O1'!A188</f>
        <v>#VALUE!</v>
      </c>
      <c r="B186" s="13" t="e" vm="1">
        <f>+'[1]Memoria de cálculo O1'!B188</f>
        <v>#VALUE!</v>
      </c>
      <c r="C186" s="14">
        <v>1</v>
      </c>
      <c r="D186" s="15" t="e" vm="1">
        <f>+'[1]Memoria de cálculo O1'!D188</f>
        <v>#VALUE!</v>
      </c>
      <c r="E186" s="16">
        <v>0</v>
      </c>
      <c r="F186" s="16">
        <f t="shared" si="2"/>
        <v>0</v>
      </c>
    </row>
    <row r="187" spans="1:6" ht="20.100000000000001" hidden="1" customHeight="1">
      <c r="A187" s="12" t="e" vm="1">
        <f>+'[1]Memoria de cálculo O1'!A189</f>
        <v>#VALUE!</v>
      </c>
      <c r="B187" s="13" t="e" vm="1">
        <f>+'[1]Memoria de cálculo O1'!B189</f>
        <v>#VALUE!</v>
      </c>
      <c r="C187" s="14">
        <v>1</v>
      </c>
      <c r="D187" s="15" t="e" vm="1">
        <f>+'[1]Memoria de cálculo O1'!D189</f>
        <v>#VALUE!</v>
      </c>
      <c r="E187" s="16">
        <v>0</v>
      </c>
      <c r="F187" s="16">
        <f t="shared" si="2"/>
        <v>0</v>
      </c>
    </row>
    <row r="188" spans="1:6" ht="20.100000000000001" hidden="1" customHeight="1">
      <c r="A188" s="12" t="e" vm="1">
        <f>+'[1]Memoria de cálculo O1'!A190</f>
        <v>#VALUE!</v>
      </c>
      <c r="B188" s="13" t="e" vm="1">
        <f>+'[1]Memoria de cálculo O1'!B190</f>
        <v>#VALUE!</v>
      </c>
      <c r="C188" s="14">
        <v>1</v>
      </c>
      <c r="D188" s="15" t="e" vm="1">
        <f>+'[1]Memoria de cálculo O1'!D190</f>
        <v>#VALUE!</v>
      </c>
      <c r="E188" s="16">
        <v>0</v>
      </c>
      <c r="F188" s="16">
        <f t="shared" si="2"/>
        <v>0</v>
      </c>
    </row>
    <row r="189" spans="1:6" ht="20.100000000000001" hidden="1" customHeight="1">
      <c r="A189" s="12" t="e" vm="1">
        <f>+'[1]Memoria de cálculo O1'!A191</f>
        <v>#VALUE!</v>
      </c>
      <c r="B189" s="13" t="e" vm="1">
        <f>+'[1]Memoria de cálculo O1'!B191</f>
        <v>#VALUE!</v>
      </c>
      <c r="C189" s="14">
        <v>1</v>
      </c>
      <c r="D189" s="15" t="e" vm="1">
        <f>+'[1]Memoria de cálculo O1'!D191</f>
        <v>#VALUE!</v>
      </c>
      <c r="E189" s="16">
        <v>0</v>
      </c>
      <c r="F189" s="16">
        <f t="shared" si="2"/>
        <v>0</v>
      </c>
    </row>
    <row r="190" spans="1:6" ht="20.100000000000001" hidden="1" customHeight="1">
      <c r="A190" s="12" t="e" vm="1">
        <f>+'[1]Memoria de cálculo O1'!A192</f>
        <v>#VALUE!</v>
      </c>
      <c r="B190" s="13" t="e" vm="1">
        <f>+'[1]Memoria de cálculo O1'!B192</f>
        <v>#VALUE!</v>
      </c>
      <c r="C190" s="14">
        <v>1</v>
      </c>
      <c r="D190" s="15" t="e" vm="1">
        <f>+'[1]Memoria de cálculo O1'!D192</f>
        <v>#VALUE!</v>
      </c>
      <c r="E190" s="16">
        <v>0</v>
      </c>
      <c r="F190" s="16">
        <f t="shared" si="2"/>
        <v>0</v>
      </c>
    </row>
    <row r="191" spans="1:6" ht="20.100000000000001" hidden="1" customHeight="1">
      <c r="A191" s="12" t="e" vm="1">
        <f>+'[1]Memoria de cálculo O1'!A193</f>
        <v>#VALUE!</v>
      </c>
      <c r="B191" s="13" t="e" vm="1">
        <f>+'[1]Memoria de cálculo O1'!B193</f>
        <v>#VALUE!</v>
      </c>
      <c r="C191" s="14">
        <v>1</v>
      </c>
      <c r="D191" s="15" t="e" vm="1">
        <f>+'[1]Memoria de cálculo O1'!D193</f>
        <v>#VALUE!</v>
      </c>
      <c r="E191" s="16">
        <v>0</v>
      </c>
      <c r="F191" s="16">
        <f t="shared" si="2"/>
        <v>0</v>
      </c>
    </row>
    <row r="192" spans="1:6" ht="20.100000000000001" hidden="1" customHeight="1">
      <c r="A192" s="12" t="e" vm="1">
        <f>+'[1]Memoria de cálculo O1'!A194</f>
        <v>#VALUE!</v>
      </c>
      <c r="B192" s="13" t="e" vm="1">
        <f>+'[1]Memoria de cálculo O1'!B194</f>
        <v>#VALUE!</v>
      </c>
      <c r="C192" s="14">
        <v>1</v>
      </c>
      <c r="D192" s="15" t="e" vm="1">
        <f>+'[1]Memoria de cálculo O1'!D194</f>
        <v>#VALUE!</v>
      </c>
      <c r="E192" s="16">
        <v>0</v>
      </c>
      <c r="F192" s="16">
        <f t="shared" si="2"/>
        <v>0</v>
      </c>
    </row>
    <row r="193" spans="1:6" ht="20.100000000000001" hidden="1" customHeight="1">
      <c r="A193" s="12" t="e" vm="1">
        <f>+'[1]Memoria de cálculo O1'!A195</f>
        <v>#VALUE!</v>
      </c>
      <c r="B193" s="13" t="e" vm="1">
        <f>+'[1]Memoria de cálculo O1'!B195</f>
        <v>#VALUE!</v>
      </c>
      <c r="C193" s="14">
        <v>1</v>
      </c>
      <c r="D193" s="15" t="e" vm="1">
        <f>+'[1]Memoria de cálculo O1'!D195</f>
        <v>#VALUE!</v>
      </c>
      <c r="E193" s="16">
        <v>0</v>
      </c>
      <c r="F193" s="16">
        <f t="shared" si="2"/>
        <v>0</v>
      </c>
    </row>
    <row r="194" spans="1:6" ht="20.100000000000001" hidden="1" customHeight="1">
      <c r="A194" s="12" t="e" vm="1">
        <f>+'[1]Memoria de cálculo O1'!A196</f>
        <v>#VALUE!</v>
      </c>
      <c r="B194" s="13" t="e" vm="1">
        <f>+'[1]Memoria de cálculo O1'!B196</f>
        <v>#VALUE!</v>
      </c>
      <c r="C194" s="14">
        <v>1</v>
      </c>
      <c r="D194" s="15" t="e" vm="1">
        <f>+'[1]Memoria de cálculo O1'!D196</f>
        <v>#VALUE!</v>
      </c>
      <c r="E194" s="16">
        <v>0</v>
      </c>
      <c r="F194" s="16">
        <f t="shared" si="2"/>
        <v>0</v>
      </c>
    </row>
    <row r="195" spans="1:6" ht="20.100000000000001" hidden="1" customHeight="1">
      <c r="A195" s="12" t="e" vm="1">
        <f>+'[1]Memoria de cálculo O1'!A197</f>
        <v>#VALUE!</v>
      </c>
      <c r="B195" s="13" t="e" vm="1">
        <f>+'[1]Memoria de cálculo O1'!B197</f>
        <v>#VALUE!</v>
      </c>
      <c r="C195" s="14">
        <v>1</v>
      </c>
      <c r="D195" s="15" t="e" vm="1">
        <f>+'[1]Memoria de cálculo O1'!D197</f>
        <v>#VALUE!</v>
      </c>
      <c r="E195" s="16">
        <v>0</v>
      </c>
      <c r="F195" s="16">
        <f t="shared" si="2"/>
        <v>0</v>
      </c>
    </row>
    <row r="196" spans="1:6" ht="20.100000000000001" hidden="1" customHeight="1">
      <c r="A196" s="12" t="e" vm="1">
        <f>+'[1]Memoria de cálculo O1'!A198</f>
        <v>#VALUE!</v>
      </c>
      <c r="B196" s="13" t="e" vm="1">
        <f>+'[1]Memoria de cálculo O1'!B198</f>
        <v>#VALUE!</v>
      </c>
      <c r="C196" s="14">
        <v>1</v>
      </c>
      <c r="D196" s="15" t="e" vm="1">
        <f>+'[1]Memoria de cálculo O1'!D198</f>
        <v>#VALUE!</v>
      </c>
      <c r="E196" s="16">
        <v>0</v>
      </c>
      <c r="F196" s="16">
        <f t="shared" si="2"/>
        <v>0</v>
      </c>
    </row>
    <row r="197" spans="1:6" ht="20.100000000000001" hidden="1" customHeight="1">
      <c r="A197" s="12" t="e" vm="1">
        <f>+'[1]Memoria de cálculo O1'!A199</f>
        <v>#VALUE!</v>
      </c>
      <c r="B197" s="13" t="e" vm="1">
        <f>+'[1]Memoria de cálculo O1'!B199</f>
        <v>#VALUE!</v>
      </c>
      <c r="C197" s="14">
        <v>1</v>
      </c>
      <c r="D197" s="15" t="e" vm="1">
        <f>+'[1]Memoria de cálculo O1'!D199</f>
        <v>#VALUE!</v>
      </c>
      <c r="E197" s="16">
        <v>0</v>
      </c>
      <c r="F197" s="16">
        <f t="shared" si="2"/>
        <v>0</v>
      </c>
    </row>
    <row r="198" spans="1:6" ht="20.100000000000001" hidden="1" customHeight="1">
      <c r="A198" s="12" t="e" vm="1">
        <f>+'[1]Memoria de cálculo O1'!A200</f>
        <v>#VALUE!</v>
      </c>
      <c r="B198" s="13" t="e" vm="1">
        <f>+'[1]Memoria de cálculo O1'!B200</f>
        <v>#VALUE!</v>
      </c>
      <c r="C198" s="14">
        <v>1</v>
      </c>
      <c r="D198" s="15" t="e" vm="1">
        <f>+'[1]Memoria de cálculo O1'!D200</f>
        <v>#VALUE!</v>
      </c>
      <c r="E198" s="16">
        <v>0</v>
      </c>
      <c r="F198" s="16">
        <f t="shared" si="2"/>
        <v>0</v>
      </c>
    </row>
    <row r="199" spans="1:6" ht="20.100000000000001" hidden="1" customHeight="1">
      <c r="A199" s="12" t="e" vm="1">
        <f>+'[1]Memoria de cálculo O1'!A201</f>
        <v>#VALUE!</v>
      </c>
      <c r="B199" s="13" t="e" vm="1">
        <f>+'[1]Memoria de cálculo O1'!B201</f>
        <v>#VALUE!</v>
      </c>
      <c r="C199" s="14">
        <v>1</v>
      </c>
      <c r="D199" s="15" t="e" vm="1">
        <f>+'[1]Memoria de cálculo O1'!D201</f>
        <v>#VALUE!</v>
      </c>
      <c r="E199" s="16">
        <v>0</v>
      </c>
      <c r="F199" s="16">
        <f t="shared" si="2"/>
        <v>0</v>
      </c>
    </row>
    <row r="200" spans="1:6" ht="20.100000000000001" hidden="1" customHeight="1">
      <c r="A200" s="12" t="e" vm="1">
        <f>+'[1]Memoria de cálculo O1'!A202</f>
        <v>#VALUE!</v>
      </c>
      <c r="B200" s="13" t="e" vm="1">
        <f>+'[1]Memoria de cálculo O1'!B202</f>
        <v>#VALUE!</v>
      </c>
      <c r="C200" s="14">
        <v>1</v>
      </c>
      <c r="D200" s="15" t="e" vm="1">
        <f>+'[1]Memoria de cálculo O1'!D202</f>
        <v>#VALUE!</v>
      </c>
      <c r="E200" s="16">
        <v>0</v>
      </c>
      <c r="F200" s="16">
        <f t="shared" si="2"/>
        <v>0</v>
      </c>
    </row>
    <row r="201" spans="1:6" ht="20.100000000000001" hidden="1" customHeight="1">
      <c r="A201" s="12" t="e" vm="1">
        <f>+'[1]Memoria de cálculo O1'!A203</f>
        <v>#VALUE!</v>
      </c>
      <c r="B201" s="13" t="e" vm="1">
        <f>+'[1]Memoria de cálculo O1'!B203</f>
        <v>#VALUE!</v>
      </c>
      <c r="C201" s="14">
        <v>1</v>
      </c>
      <c r="D201" s="15" t="e" vm="1">
        <f>+'[1]Memoria de cálculo O1'!D203</f>
        <v>#VALUE!</v>
      </c>
      <c r="E201" s="16">
        <v>0</v>
      </c>
      <c r="F201" s="16">
        <f t="shared" si="2"/>
        <v>0</v>
      </c>
    </row>
    <row r="202" spans="1:6" ht="20.100000000000001" hidden="1" customHeight="1">
      <c r="A202" s="12" t="e" vm="1">
        <f>+'[1]Memoria de cálculo O1'!A204</f>
        <v>#VALUE!</v>
      </c>
      <c r="B202" s="13" t="e" vm="1">
        <f>+'[1]Memoria de cálculo O1'!B204</f>
        <v>#VALUE!</v>
      </c>
      <c r="C202" s="14">
        <v>1</v>
      </c>
      <c r="D202" s="15" t="e" vm="1">
        <f>+'[1]Memoria de cálculo O1'!D204</f>
        <v>#VALUE!</v>
      </c>
      <c r="E202" s="16">
        <v>0</v>
      </c>
      <c r="F202" s="16">
        <f t="shared" si="2"/>
        <v>0</v>
      </c>
    </row>
    <row r="203" spans="1:6" ht="20.100000000000001" hidden="1" customHeight="1">
      <c r="A203" s="12" t="e" vm="1">
        <f>+'[1]Memoria de cálculo O1'!A205</f>
        <v>#VALUE!</v>
      </c>
      <c r="B203" s="13" t="e" vm="1">
        <f>+'[1]Memoria de cálculo O1'!B205</f>
        <v>#VALUE!</v>
      </c>
      <c r="C203" s="14">
        <v>1</v>
      </c>
      <c r="D203" s="15" t="e" vm="1">
        <f>+'[1]Memoria de cálculo O1'!D205</f>
        <v>#VALUE!</v>
      </c>
      <c r="E203" s="16">
        <v>0</v>
      </c>
      <c r="F203" s="16">
        <f t="shared" si="2"/>
        <v>0</v>
      </c>
    </row>
    <row r="204" spans="1:6" ht="20.100000000000001" hidden="1" customHeight="1">
      <c r="A204" s="12" t="e" vm="1">
        <f>+'[1]Memoria de cálculo O1'!A206</f>
        <v>#VALUE!</v>
      </c>
      <c r="B204" s="13" t="e" vm="1">
        <f>+'[1]Memoria de cálculo O1'!B206</f>
        <v>#VALUE!</v>
      </c>
      <c r="C204" s="14">
        <v>1</v>
      </c>
      <c r="D204" s="15" t="e" vm="1">
        <f>+'[1]Memoria de cálculo O1'!D206</f>
        <v>#VALUE!</v>
      </c>
      <c r="E204" s="16">
        <v>0</v>
      </c>
      <c r="F204" s="16">
        <f t="shared" si="2"/>
        <v>0</v>
      </c>
    </row>
    <row r="205" spans="1:6" ht="20.100000000000001" hidden="1" customHeight="1">
      <c r="A205" s="12" t="e" vm="1">
        <f>+'[1]Memoria de cálculo O1'!A207</f>
        <v>#VALUE!</v>
      </c>
      <c r="B205" s="13" t="e" vm="1">
        <f>+'[1]Memoria de cálculo O1'!B207</f>
        <v>#VALUE!</v>
      </c>
      <c r="C205" s="14">
        <v>1</v>
      </c>
      <c r="D205" s="15" t="e" vm="1">
        <f>+'[1]Memoria de cálculo O1'!D207</f>
        <v>#VALUE!</v>
      </c>
      <c r="E205" s="16">
        <v>0</v>
      </c>
      <c r="F205" s="16">
        <f t="shared" si="2"/>
        <v>0</v>
      </c>
    </row>
    <row r="206" spans="1:6" ht="20.100000000000001" hidden="1" customHeight="1">
      <c r="A206" s="12" t="e" vm="1">
        <f>+'[1]Memoria de cálculo O1'!A208</f>
        <v>#VALUE!</v>
      </c>
      <c r="B206" s="13" t="e" vm="1">
        <f>+'[1]Memoria de cálculo O1'!B208</f>
        <v>#VALUE!</v>
      </c>
      <c r="C206" s="14">
        <v>1</v>
      </c>
      <c r="D206" s="15" t="e" vm="1">
        <f>+'[1]Memoria de cálculo O1'!D208</f>
        <v>#VALUE!</v>
      </c>
      <c r="E206" s="16">
        <v>0</v>
      </c>
      <c r="F206" s="16">
        <f t="shared" si="2"/>
        <v>0</v>
      </c>
    </row>
    <row r="207" spans="1:6" ht="20.100000000000001" hidden="1" customHeight="1">
      <c r="A207" s="12" t="e" vm="1">
        <f>+'[1]Memoria de cálculo O1'!A209</f>
        <v>#VALUE!</v>
      </c>
      <c r="B207" s="13" t="e" vm="1">
        <f>+'[1]Memoria de cálculo O1'!B209</f>
        <v>#VALUE!</v>
      </c>
      <c r="C207" s="14">
        <v>1</v>
      </c>
      <c r="D207" s="15" t="e" vm="1">
        <f>+'[1]Memoria de cálculo O1'!D209</f>
        <v>#VALUE!</v>
      </c>
      <c r="E207" s="16">
        <v>0</v>
      </c>
      <c r="F207" s="16">
        <f t="shared" si="2"/>
        <v>0</v>
      </c>
    </row>
    <row r="208" spans="1:6" ht="20.100000000000001" hidden="1" customHeight="1">
      <c r="A208" s="12" t="e" vm="1">
        <f>+'[1]Memoria de cálculo O1'!A210</f>
        <v>#VALUE!</v>
      </c>
      <c r="B208" s="13" t="e" vm="1">
        <f>+'[1]Memoria de cálculo O1'!B210</f>
        <v>#VALUE!</v>
      </c>
      <c r="C208" s="14">
        <v>1</v>
      </c>
      <c r="D208" s="15" t="e" vm="1">
        <f>+'[1]Memoria de cálculo O1'!D210</f>
        <v>#VALUE!</v>
      </c>
      <c r="E208" s="16">
        <v>0</v>
      </c>
      <c r="F208" s="16">
        <f t="shared" si="2"/>
        <v>0</v>
      </c>
    </row>
    <row r="209" spans="1:6" ht="20.100000000000001" hidden="1" customHeight="1">
      <c r="A209" s="12" t="e" vm="1">
        <f>+'[1]Memoria de cálculo O1'!A211</f>
        <v>#VALUE!</v>
      </c>
      <c r="B209" s="13" t="e" vm="1">
        <f>+'[1]Memoria de cálculo O1'!B211</f>
        <v>#VALUE!</v>
      </c>
      <c r="C209" s="14">
        <v>1</v>
      </c>
      <c r="D209" s="15" t="e" vm="1">
        <f>+'[1]Memoria de cálculo O1'!D211</f>
        <v>#VALUE!</v>
      </c>
      <c r="E209" s="16">
        <v>0</v>
      </c>
      <c r="F209" s="16">
        <f t="shared" si="2"/>
        <v>0</v>
      </c>
    </row>
    <row r="210" spans="1:6" ht="20.100000000000001" hidden="1" customHeight="1">
      <c r="A210" s="12" t="e" vm="1">
        <f>+'[1]Memoria de cálculo O1'!A212</f>
        <v>#VALUE!</v>
      </c>
      <c r="B210" s="13" t="e" vm="1">
        <f>+'[1]Memoria de cálculo O1'!B212</f>
        <v>#VALUE!</v>
      </c>
      <c r="C210" s="14">
        <v>1</v>
      </c>
      <c r="D210" s="15" t="e" vm="1">
        <f>+'[1]Memoria de cálculo O1'!D212</f>
        <v>#VALUE!</v>
      </c>
      <c r="E210" s="16">
        <v>0</v>
      </c>
      <c r="F210" s="16">
        <f t="shared" si="2"/>
        <v>0</v>
      </c>
    </row>
    <row r="211" spans="1:6" ht="20.100000000000001" hidden="1" customHeight="1">
      <c r="A211" s="12" t="e" vm="1">
        <f>+'[1]Memoria de cálculo O1'!A213</f>
        <v>#VALUE!</v>
      </c>
      <c r="B211" s="13" t="e" vm="1">
        <f>+'[1]Memoria de cálculo O1'!B213</f>
        <v>#VALUE!</v>
      </c>
      <c r="C211" s="14">
        <v>1</v>
      </c>
      <c r="D211" s="15" t="e" vm="1">
        <f>+'[1]Memoria de cálculo O1'!D213</f>
        <v>#VALUE!</v>
      </c>
      <c r="E211" s="16">
        <v>0</v>
      </c>
      <c r="F211" s="16">
        <f t="shared" si="2"/>
        <v>0</v>
      </c>
    </row>
    <row r="212" spans="1:6" ht="20.100000000000001" hidden="1" customHeight="1">
      <c r="A212" s="12" t="e" vm="1">
        <f>+'[1]Memoria de cálculo O1'!A214</f>
        <v>#VALUE!</v>
      </c>
      <c r="B212" s="13" t="e" vm="1">
        <f>+'[1]Memoria de cálculo O1'!B214</f>
        <v>#VALUE!</v>
      </c>
      <c r="C212" s="14">
        <v>1</v>
      </c>
      <c r="D212" s="15" t="e" vm="1">
        <f>+'[1]Memoria de cálculo O1'!D214</f>
        <v>#VALUE!</v>
      </c>
      <c r="E212" s="16">
        <v>0</v>
      </c>
      <c r="F212" s="16">
        <f t="shared" si="2"/>
        <v>0</v>
      </c>
    </row>
    <row r="213" spans="1:6" ht="20.100000000000001" hidden="1" customHeight="1">
      <c r="A213" s="12" t="e" vm="1">
        <f>+'[1]Memoria de cálculo O1'!A215</f>
        <v>#VALUE!</v>
      </c>
      <c r="B213" s="13" t="e" vm="1">
        <f>+'[1]Memoria de cálculo O1'!B215</f>
        <v>#VALUE!</v>
      </c>
      <c r="C213" s="14">
        <v>1</v>
      </c>
      <c r="D213" s="15" t="e" vm="1">
        <f>+'[1]Memoria de cálculo O1'!D215</f>
        <v>#VALUE!</v>
      </c>
      <c r="E213" s="16">
        <v>0</v>
      </c>
      <c r="F213" s="16">
        <f t="shared" si="2"/>
        <v>0</v>
      </c>
    </row>
    <row r="214" spans="1:6" ht="20.100000000000001" hidden="1" customHeight="1">
      <c r="A214" s="12" t="e" vm="1">
        <f>+'[1]Memoria de cálculo O1'!A216</f>
        <v>#VALUE!</v>
      </c>
      <c r="B214" s="13" t="e" vm="1">
        <f>+'[1]Memoria de cálculo O1'!B216</f>
        <v>#VALUE!</v>
      </c>
      <c r="C214" s="14">
        <v>1</v>
      </c>
      <c r="D214" s="15" t="e" vm="1">
        <f>+'[1]Memoria de cálculo O1'!D216</f>
        <v>#VALUE!</v>
      </c>
      <c r="E214" s="16">
        <v>0</v>
      </c>
      <c r="F214" s="16">
        <f t="shared" si="2"/>
        <v>0</v>
      </c>
    </row>
    <row r="215" spans="1:6" ht="20.100000000000001" hidden="1" customHeight="1">
      <c r="A215" s="12" t="e" vm="1">
        <f>+'[1]Memoria de cálculo O1'!A217</f>
        <v>#VALUE!</v>
      </c>
      <c r="B215" s="13" t="e" vm="1">
        <f>+'[1]Memoria de cálculo O1'!B217</f>
        <v>#VALUE!</v>
      </c>
      <c r="C215" s="14">
        <v>1</v>
      </c>
      <c r="D215" s="15" t="e" vm="1">
        <f>+'[1]Memoria de cálculo O1'!D217</f>
        <v>#VALUE!</v>
      </c>
      <c r="E215" s="16">
        <v>0</v>
      </c>
      <c r="F215" s="16">
        <f t="shared" si="2"/>
        <v>0</v>
      </c>
    </row>
    <row r="216" spans="1:6" ht="20.100000000000001" hidden="1" customHeight="1">
      <c r="A216" s="12" t="e" vm="1">
        <f>+'[1]Memoria de cálculo O1'!A218</f>
        <v>#VALUE!</v>
      </c>
      <c r="B216" s="13" t="e" vm="1">
        <f>+'[1]Memoria de cálculo O1'!B218</f>
        <v>#VALUE!</v>
      </c>
      <c r="C216" s="14">
        <v>1</v>
      </c>
      <c r="D216" s="15" t="e" vm="1">
        <f>+'[1]Memoria de cálculo O1'!D218</f>
        <v>#VALUE!</v>
      </c>
      <c r="E216" s="16">
        <v>0</v>
      </c>
      <c r="F216" s="16">
        <f t="shared" si="2"/>
        <v>0</v>
      </c>
    </row>
    <row r="217" spans="1:6" ht="20.100000000000001" hidden="1" customHeight="1">
      <c r="A217" s="12" t="e" vm="1">
        <f>+'[1]Memoria de cálculo O1'!A219</f>
        <v>#VALUE!</v>
      </c>
      <c r="B217" s="13" t="e" vm="1">
        <f>+'[1]Memoria de cálculo O1'!B219</f>
        <v>#VALUE!</v>
      </c>
      <c r="C217" s="14">
        <v>1</v>
      </c>
      <c r="D217" s="15" t="e" vm="1">
        <f>+'[1]Memoria de cálculo O1'!D219</f>
        <v>#VALUE!</v>
      </c>
      <c r="E217" s="16">
        <v>0</v>
      </c>
      <c r="F217" s="16">
        <f t="shared" si="2"/>
        <v>0</v>
      </c>
    </row>
    <row r="218" spans="1:6" ht="20.100000000000001" hidden="1" customHeight="1">
      <c r="A218" s="12" t="e" vm="1">
        <f>+'[1]Memoria de cálculo O1'!A220</f>
        <v>#VALUE!</v>
      </c>
      <c r="B218" s="13" t="e" vm="1">
        <f>+'[1]Memoria de cálculo O1'!B220</f>
        <v>#VALUE!</v>
      </c>
      <c r="C218" s="14">
        <v>1</v>
      </c>
      <c r="D218" s="15" t="e" vm="1">
        <f>+'[1]Memoria de cálculo O1'!D220</f>
        <v>#VALUE!</v>
      </c>
      <c r="E218" s="16">
        <v>0</v>
      </c>
      <c r="F218" s="16">
        <f t="shared" si="2"/>
        <v>0</v>
      </c>
    </row>
    <row r="219" spans="1:6" ht="20.100000000000001" hidden="1" customHeight="1">
      <c r="A219" s="12" t="e" vm="1">
        <f>+'[1]Memoria de cálculo O1'!A221</f>
        <v>#VALUE!</v>
      </c>
      <c r="B219" s="13" t="e" vm="1">
        <f>+'[1]Memoria de cálculo O1'!B221</f>
        <v>#VALUE!</v>
      </c>
      <c r="C219" s="14">
        <v>1</v>
      </c>
      <c r="D219" s="15" t="e" vm="1">
        <f>+'[1]Memoria de cálculo O1'!D221</f>
        <v>#VALUE!</v>
      </c>
      <c r="E219" s="16">
        <v>0</v>
      </c>
      <c r="F219" s="16">
        <f t="shared" si="2"/>
        <v>0</v>
      </c>
    </row>
    <row r="220" spans="1:6" ht="20.100000000000001" hidden="1" customHeight="1">
      <c r="A220" s="12" t="e" vm="1">
        <f>+'[1]Memoria de cálculo O1'!A222</f>
        <v>#VALUE!</v>
      </c>
      <c r="B220" s="13" t="e" vm="1">
        <f>+'[1]Memoria de cálculo O1'!B222</f>
        <v>#VALUE!</v>
      </c>
      <c r="C220" s="14">
        <v>1</v>
      </c>
      <c r="D220" s="15" t="e" vm="1">
        <f>+'[1]Memoria de cálculo O1'!D222</f>
        <v>#VALUE!</v>
      </c>
      <c r="E220" s="16">
        <v>0</v>
      </c>
      <c r="F220" s="16">
        <f t="shared" si="2"/>
        <v>0</v>
      </c>
    </row>
    <row r="221" spans="1:6" ht="20.100000000000001" hidden="1" customHeight="1">
      <c r="A221" s="12" t="e" vm="1">
        <f>+'[1]Memoria de cálculo O1'!A223</f>
        <v>#VALUE!</v>
      </c>
      <c r="B221" s="13" t="e" vm="1">
        <f>+'[1]Memoria de cálculo O1'!B223</f>
        <v>#VALUE!</v>
      </c>
      <c r="C221" s="14">
        <v>1</v>
      </c>
      <c r="D221" s="15" t="e" vm="1">
        <f>+'[1]Memoria de cálculo O1'!D223</f>
        <v>#VALUE!</v>
      </c>
      <c r="E221" s="16">
        <v>0</v>
      </c>
      <c r="F221" s="16">
        <f t="shared" si="2"/>
        <v>0</v>
      </c>
    </row>
    <row r="222" spans="1:6" ht="20.100000000000001" hidden="1" customHeight="1">
      <c r="A222" s="12" t="e" vm="1">
        <f>+'[1]Memoria de cálculo O1'!A224</f>
        <v>#VALUE!</v>
      </c>
      <c r="B222" s="13" t="e" vm="1">
        <f>+'[1]Memoria de cálculo O1'!B224</f>
        <v>#VALUE!</v>
      </c>
      <c r="C222" s="14">
        <v>1</v>
      </c>
      <c r="D222" s="15" t="e" vm="1">
        <f>+'[1]Memoria de cálculo O1'!D224</f>
        <v>#VALUE!</v>
      </c>
      <c r="E222" s="16">
        <v>0</v>
      </c>
      <c r="F222" s="16">
        <f t="shared" si="2"/>
        <v>0</v>
      </c>
    </row>
    <row r="223" spans="1:6" ht="20.100000000000001" hidden="1" customHeight="1">
      <c r="A223" s="12" t="e" vm="1">
        <f>+'[1]Memoria de cálculo O1'!A225</f>
        <v>#VALUE!</v>
      </c>
      <c r="B223" s="13" t="e" vm="1">
        <f>+'[1]Memoria de cálculo O1'!B225</f>
        <v>#VALUE!</v>
      </c>
      <c r="C223" s="14">
        <v>1</v>
      </c>
      <c r="D223" s="15" t="e" vm="1">
        <f>+'[1]Memoria de cálculo O1'!D225</f>
        <v>#VALUE!</v>
      </c>
      <c r="E223" s="16">
        <v>0</v>
      </c>
      <c r="F223" s="16">
        <f t="shared" si="2"/>
        <v>0</v>
      </c>
    </row>
    <row r="224" spans="1:6" ht="20.100000000000001" hidden="1" customHeight="1">
      <c r="A224" s="12" t="e" vm="1">
        <f>+'[1]Memoria de cálculo O1'!A226</f>
        <v>#VALUE!</v>
      </c>
      <c r="B224" s="13" t="e" vm="1">
        <f>+'[1]Memoria de cálculo O1'!B226</f>
        <v>#VALUE!</v>
      </c>
      <c r="C224" s="14">
        <v>1</v>
      </c>
      <c r="D224" s="15" t="e" vm="1">
        <f>+'[1]Memoria de cálculo O1'!D226</f>
        <v>#VALUE!</v>
      </c>
      <c r="E224" s="16">
        <v>0</v>
      </c>
      <c r="F224" s="16">
        <f t="shared" si="2"/>
        <v>0</v>
      </c>
    </row>
    <row r="225" spans="1:6" ht="20.100000000000001" hidden="1" customHeight="1">
      <c r="A225" s="12" t="e" vm="1">
        <f>+'[1]Memoria de cálculo O1'!A227</f>
        <v>#VALUE!</v>
      </c>
      <c r="B225" s="13" t="e" vm="1">
        <f>+'[1]Memoria de cálculo O1'!B227</f>
        <v>#VALUE!</v>
      </c>
      <c r="C225" s="14">
        <v>1</v>
      </c>
      <c r="D225" s="15" t="e" vm="1">
        <f>+'[1]Memoria de cálculo O1'!D227</f>
        <v>#VALUE!</v>
      </c>
      <c r="E225" s="16">
        <v>0</v>
      </c>
      <c r="F225" s="16">
        <f t="shared" si="2"/>
        <v>0</v>
      </c>
    </row>
    <row r="226" spans="1:6" ht="20.100000000000001" hidden="1" customHeight="1">
      <c r="A226" s="12" t="e" vm="1">
        <f>+'[1]Memoria de cálculo O1'!A228</f>
        <v>#VALUE!</v>
      </c>
      <c r="B226" s="13" t="e" vm="1">
        <f>+'[1]Memoria de cálculo O1'!B228</f>
        <v>#VALUE!</v>
      </c>
      <c r="C226" s="14">
        <v>1</v>
      </c>
      <c r="D226" s="15" t="e" vm="1">
        <f>+'[1]Memoria de cálculo O1'!D228</f>
        <v>#VALUE!</v>
      </c>
      <c r="E226" s="16">
        <v>0</v>
      </c>
      <c r="F226" s="16">
        <f t="shared" si="2"/>
        <v>0</v>
      </c>
    </row>
    <row r="227" spans="1:6" ht="20.100000000000001" hidden="1" customHeight="1">
      <c r="A227" s="12" t="e" vm="1">
        <f>+'[1]Memoria de cálculo O1'!A229</f>
        <v>#VALUE!</v>
      </c>
      <c r="B227" s="13" t="e" vm="1">
        <f>+'[1]Memoria de cálculo O1'!B229</f>
        <v>#VALUE!</v>
      </c>
      <c r="C227" s="14">
        <v>1</v>
      </c>
      <c r="D227" s="15" t="e" vm="1">
        <f>+'[1]Memoria de cálculo O1'!D229</f>
        <v>#VALUE!</v>
      </c>
      <c r="E227" s="16">
        <v>0</v>
      </c>
      <c r="F227" s="16">
        <f t="shared" si="2"/>
        <v>0</v>
      </c>
    </row>
    <row r="228" spans="1:6" ht="20.100000000000001" hidden="1" customHeight="1">
      <c r="A228" s="12" t="e" vm="1">
        <f>+'[1]Memoria de cálculo O1'!A230</f>
        <v>#VALUE!</v>
      </c>
      <c r="B228" s="13" t="e" vm="1">
        <f>+'[1]Memoria de cálculo O1'!B230</f>
        <v>#VALUE!</v>
      </c>
      <c r="C228" s="14">
        <v>1</v>
      </c>
      <c r="D228" s="15" t="e" vm="1">
        <f>+'[1]Memoria de cálculo O1'!D230</f>
        <v>#VALUE!</v>
      </c>
      <c r="E228" s="16">
        <v>0</v>
      </c>
      <c r="F228" s="16">
        <f t="shared" si="2"/>
        <v>0</v>
      </c>
    </row>
    <row r="229" spans="1:6" ht="20.100000000000001" hidden="1" customHeight="1">
      <c r="A229" s="12" t="e" vm="1">
        <f>+'[1]Memoria de cálculo O1'!A231</f>
        <v>#VALUE!</v>
      </c>
      <c r="B229" s="13" t="e" vm="1">
        <f>+'[1]Memoria de cálculo O1'!B231</f>
        <v>#VALUE!</v>
      </c>
      <c r="C229" s="14">
        <v>1</v>
      </c>
      <c r="D229" s="15" t="e" vm="1">
        <f>+'[1]Memoria de cálculo O1'!D231</f>
        <v>#VALUE!</v>
      </c>
      <c r="E229" s="16">
        <v>0</v>
      </c>
      <c r="F229" s="16">
        <f t="shared" si="2"/>
        <v>0</v>
      </c>
    </row>
    <row r="230" spans="1:6" ht="20.100000000000001" hidden="1" customHeight="1">
      <c r="A230" s="12" t="e" vm="1">
        <f>+'[1]Memoria de cálculo O1'!A232</f>
        <v>#VALUE!</v>
      </c>
      <c r="B230" s="13" t="e" vm="1">
        <f>+'[1]Memoria de cálculo O1'!B232</f>
        <v>#VALUE!</v>
      </c>
      <c r="C230" s="14">
        <v>1</v>
      </c>
      <c r="D230" s="15" t="e" vm="1">
        <f>+'[1]Memoria de cálculo O1'!D232</f>
        <v>#VALUE!</v>
      </c>
      <c r="E230" s="16">
        <v>0</v>
      </c>
      <c r="F230" s="16">
        <f t="shared" si="2"/>
        <v>0</v>
      </c>
    </row>
    <row r="231" spans="1:6" ht="20.100000000000001" hidden="1" customHeight="1">
      <c r="A231" s="12" t="e" vm="1">
        <f>+'[1]Memoria de cálculo O1'!A233</f>
        <v>#VALUE!</v>
      </c>
      <c r="B231" s="13" t="e" vm="1">
        <f>+'[1]Memoria de cálculo O1'!B233</f>
        <v>#VALUE!</v>
      </c>
      <c r="C231" s="14">
        <v>1</v>
      </c>
      <c r="D231" s="15" t="e" vm="1">
        <f>+'[1]Memoria de cálculo O1'!D233</f>
        <v>#VALUE!</v>
      </c>
      <c r="E231" s="16">
        <v>0</v>
      </c>
      <c r="F231" s="16">
        <f t="shared" ref="F231:F294" si="3">C231*E231</f>
        <v>0</v>
      </c>
    </row>
    <row r="232" spans="1:6" ht="20.100000000000001" hidden="1" customHeight="1">
      <c r="A232" s="12" t="e" vm="1">
        <f>+'[1]Memoria de cálculo O1'!A234</f>
        <v>#VALUE!</v>
      </c>
      <c r="B232" s="13" t="e" vm="1">
        <f>+'[1]Memoria de cálculo O1'!B234</f>
        <v>#VALUE!</v>
      </c>
      <c r="C232" s="14">
        <v>1</v>
      </c>
      <c r="D232" s="15" t="e" vm="1">
        <f>+'[1]Memoria de cálculo O1'!D234</f>
        <v>#VALUE!</v>
      </c>
      <c r="E232" s="16">
        <v>0</v>
      </c>
      <c r="F232" s="16">
        <f t="shared" si="3"/>
        <v>0</v>
      </c>
    </row>
    <row r="233" spans="1:6" ht="20.100000000000001" hidden="1" customHeight="1">
      <c r="A233" s="12" t="e" vm="1">
        <f>+'[1]Memoria de cálculo O1'!A235</f>
        <v>#VALUE!</v>
      </c>
      <c r="B233" s="13" t="e" vm="1">
        <f>+'[1]Memoria de cálculo O1'!B235</f>
        <v>#VALUE!</v>
      </c>
      <c r="C233" s="14">
        <v>1</v>
      </c>
      <c r="D233" s="15" t="e" vm="1">
        <f>+'[1]Memoria de cálculo O1'!D235</f>
        <v>#VALUE!</v>
      </c>
      <c r="E233" s="16">
        <v>0</v>
      </c>
      <c r="F233" s="16">
        <f t="shared" si="3"/>
        <v>0</v>
      </c>
    </row>
    <row r="234" spans="1:6" ht="20.100000000000001" hidden="1" customHeight="1">
      <c r="A234" s="12" t="e" vm="1">
        <f>+'[1]Memoria de cálculo O1'!A236</f>
        <v>#VALUE!</v>
      </c>
      <c r="B234" s="13" t="e" vm="1">
        <f>+'[1]Memoria de cálculo O1'!B236</f>
        <v>#VALUE!</v>
      </c>
      <c r="C234" s="14">
        <v>1</v>
      </c>
      <c r="D234" s="15" t="e" vm="1">
        <f>+'[1]Memoria de cálculo O1'!D236</f>
        <v>#VALUE!</v>
      </c>
      <c r="E234" s="16">
        <v>0</v>
      </c>
      <c r="F234" s="16">
        <f t="shared" si="3"/>
        <v>0</v>
      </c>
    </row>
    <row r="235" spans="1:6" ht="20.100000000000001" hidden="1" customHeight="1">
      <c r="A235" s="12" t="e" vm="1">
        <f>+'[1]Memoria de cálculo O1'!A237</f>
        <v>#VALUE!</v>
      </c>
      <c r="B235" s="13" t="e" vm="1">
        <f>+'[1]Memoria de cálculo O1'!B237</f>
        <v>#VALUE!</v>
      </c>
      <c r="C235" s="14">
        <v>1</v>
      </c>
      <c r="D235" s="15" t="e" vm="1">
        <f>+'[1]Memoria de cálculo O1'!D237</f>
        <v>#VALUE!</v>
      </c>
      <c r="E235" s="16">
        <v>0</v>
      </c>
      <c r="F235" s="16">
        <f t="shared" si="3"/>
        <v>0</v>
      </c>
    </row>
    <row r="236" spans="1:6" ht="20.100000000000001" hidden="1" customHeight="1">
      <c r="A236" s="12" t="e" vm="1">
        <f>+'[1]Memoria de cálculo O1'!A238</f>
        <v>#VALUE!</v>
      </c>
      <c r="B236" s="13" t="e" vm="1">
        <f>+'[1]Memoria de cálculo O1'!B238</f>
        <v>#VALUE!</v>
      </c>
      <c r="C236" s="14">
        <v>1</v>
      </c>
      <c r="D236" s="15" t="e" vm="1">
        <f>+'[1]Memoria de cálculo O1'!D238</f>
        <v>#VALUE!</v>
      </c>
      <c r="E236" s="16">
        <v>0</v>
      </c>
      <c r="F236" s="16">
        <f t="shared" si="3"/>
        <v>0</v>
      </c>
    </row>
    <row r="237" spans="1:6" ht="20.100000000000001" hidden="1" customHeight="1">
      <c r="A237" s="12" t="e" vm="1">
        <f>+'[1]Memoria de cálculo O1'!A239</f>
        <v>#VALUE!</v>
      </c>
      <c r="B237" s="13" t="e" vm="1">
        <f>+'[1]Memoria de cálculo O1'!B239</f>
        <v>#VALUE!</v>
      </c>
      <c r="C237" s="14">
        <v>1</v>
      </c>
      <c r="D237" s="15" t="e" vm="1">
        <f>+'[1]Memoria de cálculo O1'!D239</f>
        <v>#VALUE!</v>
      </c>
      <c r="E237" s="16">
        <v>0</v>
      </c>
      <c r="F237" s="16">
        <f t="shared" si="3"/>
        <v>0</v>
      </c>
    </row>
    <row r="238" spans="1:6" ht="20.100000000000001" hidden="1" customHeight="1">
      <c r="A238" s="12" t="e" vm="1">
        <f>+'[1]Memoria de cálculo O1'!A240</f>
        <v>#VALUE!</v>
      </c>
      <c r="B238" s="13" t="e" vm="1">
        <f>+'[1]Memoria de cálculo O1'!B240</f>
        <v>#VALUE!</v>
      </c>
      <c r="C238" s="14">
        <v>1</v>
      </c>
      <c r="D238" s="15" t="e" vm="1">
        <f>+'[1]Memoria de cálculo O1'!D240</f>
        <v>#VALUE!</v>
      </c>
      <c r="E238" s="16">
        <v>0</v>
      </c>
      <c r="F238" s="16">
        <f t="shared" si="3"/>
        <v>0</v>
      </c>
    </row>
    <row r="239" spans="1:6" ht="20.100000000000001" hidden="1" customHeight="1">
      <c r="A239" s="12" t="e" vm="1">
        <f>+'[1]Memoria de cálculo O1'!A241</f>
        <v>#VALUE!</v>
      </c>
      <c r="B239" s="13" t="e" vm="1">
        <f>+'[1]Memoria de cálculo O1'!B241</f>
        <v>#VALUE!</v>
      </c>
      <c r="C239" s="14">
        <v>1</v>
      </c>
      <c r="D239" s="15" t="e" vm="1">
        <f>+'[1]Memoria de cálculo O1'!D241</f>
        <v>#VALUE!</v>
      </c>
      <c r="E239" s="16">
        <v>0</v>
      </c>
      <c r="F239" s="16">
        <f t="shared" si="3"/>
        <v>0</v>
      </c>
    </row>
    <row r="240" spans="1:6" ht="20.100000000000001" hidden="1" customHeight="1">
      <c r="A240" s="12" t="e" vm="1">
        <f>+'[1]Memoria de cálculo O1'!A242</f>
        <v>#VALUE!</v>
      </c>
      <c r="B240" s="13" t="e" vm="1">
        <f>+'[1]Memoria de cálculo O1'!B242</f>
        <v>#VALUE!</v>
      </c>
      <c r="C240" s="14">
        <v>1</v>
      </c>
      <c r="D240" s="15" t="e" vm="1">
        <f>+'[1]Memoria de cálculo O1'!D242</f>
        <v>#VALUE!</v>
      </c>
      <c r="E240" s="16">
        <v>0</v>
      </c>
      <c r="F240" s="16">
        <f t="shared" si="3"/>
        <v>0</v>
      </c>
    </row>
    <row r="241" spans="1:6" ht="20.100000000000001" hidden="1" customHeight="1">
      <c r="A241" s="12" t="e" vm="1">
        <f>+'[1]Memoria de cálculo O1'!A243</f>
        <v>#VALUE!</v>
      </c>
      <c r="B241" s="13" t="e" vm="1">
        <f>+'[1]Memoria de cálculo O1'!B243</f>
        <v>#VALUE!</v>
      </c>
      <c r="C241" s="14">
        <v>1</v>
      </c>
      <c r="D241" s="15" t="e" vm="1">
        <f>+'[1]Memoria de cálculo O1'!D243</f>
        <v>#VALUE!</v>
      </c>
      <c r="E241" s="16">
        <v>0</v>
      </c>
      <c r="F241" s="16">
        <f t="shared" si="3"/>
        <v>0</v>
      </c>
    </row>
    <row r="242" spans="1:6" ht="20.100000000000001" hidden="1" customHeight="1">
      <c r="A242" s="12" t="e" vm="1">
        <f>+'[1]Memoria de cálculo O1'!A244</f>
        <v>#VALUE!</v>
      </c>
      <c r="B242" s="13" t="e" vm="1">
        <f>+'[1]Memoria de cálculo O1'!B244</f>
        <v>#VALUE!</v>
      </c>
      <c r="C242" s="14">
        <v>1</v>
      </c>
      <c r="D242" s="15" t="e" vm="1">
        <f>+'[1]Memoria de cálculo O1'!D244</f>
        <v>#VALUE!</v>
      </c>
      <c r="E242" s="16">
        <v>0</v>
      </c>
      <c r="F242" s="16">
        <f t="shared" si="3"/>
        <v>0</v>
      </c>
    </row>
    <row r="243" spans="1:6" ht="20.100000000000001" hidden="1" customHeight="1">
      <c r="A243" s="12" t="e" vm="1">
        <f>+'[1]Memoria de cálculo O1'!A245</f>
        <v>#VALUE!</v>
      </c>
      <c r="B243" s="13" t="e" vm="1">
        <f>+'[1]Memoria de cálculo O1'!B245</f>
        <v>#VALUE!</v>
      </c>
      <c r="C243" s="14">
        <v>1</v>
      </c>
      <c r="D243" s="15" t="e" vm="1">
        <f>+'[1]Memoria de cálculo O1'!D245</f>
        <v>#VALUE!</v>
      </c>
      <c r="E243" s="16">
        <v>0</v>
      </c>
      <c r="F243" s="16">
        <f t="shared" si="3"/>
        <v>0</v>
      </c>
    </row>
    <row r="244" spans="1:6" ht="20.100000000000001" hidden="1" customHeight="1">
      <c r="A244" s="12" t="e" vm="1">
        <f>+'[1]Memoria de cálculo O1'!A246</f>
        <v>#VALUE!</v>
      </c>
      <c r="B244" s="13" t="e" vm="1">
        <f>+'[1]Memoria de cálculo O1'!B246</f>
        <v>#VALUE!</v>
      </c>
      <c r="C244" s="14">
        <v>1</v>
      </c>
      <c r="D244" s="15" t="e" vm="1">
        <f>+'[1]Memoria de cálculo O1'!D246</f>
        <v>#VALUE!</v>
      </c>
      <c r="E244" s="16">
        <v>0</v>
      </c>
      <c r="F244" s="16">
        <f t="shared" si="3"/>
        <v>0</v>
      </c>
    </row>
    <row r="245" spans="1:6" ht="20.100000000000001" hidden="1" customHeight="1">
      <c r="A245" s="12" t="e" vm="1">
        <f>+'[1]Memoria de cálculo O1'!A247</f>
        <v>#VALUE!</v>
      </c>
      <c r="B245" s="13" t="e" vm="1">
        <f>+'[1]Memoria de cálculo O1'!B247</f>
        <v>#VALUE!</v>
      </c>
      <c r="C245" s="14">
        <v>1</v>
      </c>
      <c r="D245" s="15" t="e" vm="1">
        <f>+'[1]Memoria de cálculo O1'!D247</f>
        <v>#VALUE!</v>
      </c>
      <c r="E245" s="16">
        <v>0</v>
      </c>
      <c r="F245" s="16">
        <f t="shared" si="3"/>
        <v>0</v>
      </c>
    </row>
    <row r="246" spans="1:6" ht="20.100000000000001" hidden="1" customHeight="1">
      <c r="A246" s="12" t="e" vm="1">
        <f>+'[1]Memoria de cálculo O1'!A248</f>
        <v>#VALUE!</v>
      </c>
      <c r="B246" s="13" t="e" vm="1">
        <f>+'[1]Memoria de cálculo O1'!B248</f>
        <v>#VALUE!</v>
      </c>
      <c r="C246" s="14">
        <v>1</v>
      </c>
      <c r="D246" s="15" t="e" vm="1">
        <f>+'[1]Memoria de cálculo O1'!D248</f>
        <v>#VALUE!</v>
      </c>
      <c r="E246" s="16">
        <v>0</v>
      </c>
      <c r="F246" s="16">
        <f t="shared" si="3"/>
        <v>0</v>
      </c>
    </row>
    <row r="247" spans="1:6" ht="20.100000000000001" hidden="1" customHeight="1">
      <c r="A247" s="12" t="e" vm="1">
        <f>+'[1]Memoria de cálculo O1'!A249</f>
        <v>#VALUE!</v>
      </c>
      <c r="B247" s="13" t="e" vm="1">
        <f>+'[1]Memoria de cálculo O1'!B249</f>
        <v>#VALUE!</v>
      </c>
      <c r="C247" s="14">
        <v>1</v>
      </c>
      <c r="D247" s="15" t="e" vm="1">
        <f>+'[1]Memoria de cálculo O1'!D249</f>
        <v>#VALUE!</v>
      </c>
      <c r="E247" s="16">
        <v>0</v>
      </c>
      <c r="F247" s="16">
        <f t="shared" si="3"/>
        <v>0</v>
      </c>
    </row>
    <row r="248" spans="1:6" ht="20.100000000000001" hidden="1" customHeight="1">
      <c r="A248" s="12" t="e" vm="1">
        <f>+'[1]Memoria de cálculo O1'!A250</f>
        <v>#VALUE!</v>
      </c>
      <c r="B248" s="13" t="e" vm="1">
        <f>+'[1]Memoria de cálculo O1'!B250</f>
        <v>#VALUE!</v>
      </c>
      <c r="C248" s="14">
        <v>1</v>
      </c>
      <c r="D248" s="15" t="e" vm="1">
        <f>+'[1]Memoria de cálculo O1'!D250</f>
        <v>#VALUE!</v>
      </c>
      <c r="E248" s="16">
        <v>0</v>
      </c>
      <c r="F248" s="16">
        <f t="shared" si="3"/>
        <v>0</v>
      </c>
    </row>
    <row r="249" spans="1:6" ht="20.100000000000001" hidden="1" customHeight="1">
      <c r="A249" s="12" t="e" vm="1">
        <f>+'[1]Memoria de cálculo O1'!A251</f>
        <v>#VALUE!</v>
      </c>
      <c r="B249" s="13" t="e" vm="1">
        <f>+'[1]Memoria de cálculo O1'!B251</f>
        <v>#VALUE!</v>
      </c>
      <c r="C249" s="14">
        <v>1</v>
      </c>
      <c r="D249" s="15" t="e" vm="1">
        <f>+'[1]Memoria de cálculo O1'!D251</f>
        <v>#VALUE!</v>
      </c>
      <c r="E249" s="16">
        <v>0</v>
      </c>
      <c r="F249" s="16">
        <f t="shared" si="3"/>
        <v>0</v>
      </c>
    </row>
    <row r="250" spans="1:6" ht="20.100000000000001" hidden="1" customHeight="1">
      <c r="A250" s="12" t="e" vm="1">
        <f>+'[1]Memoria de cálculo O1'!A252</f>
        <v>#VALUE!</v>
      </c>
      <c r="B250" s="13" t="e" vm="1">
        <f>+'[1]Memoria de cálculo O1'!B252</f>
        <v>#VALUE!</v>
      </c>
      <c r="C250" s="14">
        <v>1</v>
      </c>
      <c r="D250" s="15" t="e" vm="1">
        <f>+'[1]Memoria de cálculo O1'!D252</f>
        <v>#VALUE!</v>
      </c>
      <c r="E250" s="16">
        <v>0</v>
      </c>
      <c r="F250" s="16">
        <f t="shared" si="3"/>
        <v>0</v>
      </c>
    </row>
    <row r="251" spans="1:6" ht="20.100000000000001" hidden="1" customHeight="1">
      <c r="A251" s="12" t="e" vm="1">
        <f>+'[1]Memoria de cálculo O1'!A253</f>
        <v>#VALUE!</v>
      </c>
      <c r="B251" s="13" t="e" vm="1">
        <f>+'[1]Memoria de cálculo O1'!B253</f>
        <v>#VALUE!</v>
      </c>
      <c r="C251" s="14">
        <v>1</v>
      </c>
      <c r="D251" s="15" t="e" vm="1">
        <f>+'[1]Memoria de cálculo O1'!D253</f>
        <v>#VALUE!</v>
      </c>
      <c r="E251" s="16">
        <v>0</v>
      </c>
      <c r="F251" s="16">
        <f t="shared" si="3"/>
        <v>0</v>
      </c>
    </row>
    <row r="252" spans="1:6" ht="20.100000000000001" hidden="1" customHeight="1">
      <c r="A252" s="12" t="e" vm="1">
        <f>+'[1]Memoria de cálculo O1'!A254</f>
        <v>#VALUE!</v>
      </c>
      <c r="B252" s="13" t="e" vm="1">
        <f>+'[1]Memoria de cálculo O1'!B254</f>
        <v>#VALUE!</v>
      </c>
      <c r="C252" s="14">
        <v>1</v>
      </c>
      <c r="D252" s="15" t="e" vm="1">
        <f>+'[1]Memoria de cálculo O1'!D254</f>
        <v>#VALUE!</v>
      </c>
      <c r="E252" s="16">
        <v>0</v>
      </c>
      <c r="F252" s="16">
        <f t="shared" si="3"/>
        <v>0</v>
      </c>
    </row>
    <row r="253" spans="1:6" ht="20.100000000000001" hidden="1" customHeight="1">
      <c r="A253" s="12" t="e" vm="1">
        <f>+'[1]Memoria de cálculo O1'!A255</f>
        <v>#VALUE!</v>
      </c>
      <c r="B253" s="13" t="e" vm="1">
        <f>+'[1]Memoria de cálculo O1'!B255</f>
        <v>#VALUE!</v>
      </c>
      <c r="C253" s="14">
        <v>1</v>
      </c>
      <c r="D253" s="15" t="e" vm="1">
        <f>+'[1]Memoria de cálculo O1'!D255</f>
        <v>#VALUE!</v>
      </c>
      <c r="E253" s="16">
        <v>0</v>
      </c>
      <c r="F253" s="16">
        <f t="shared" si="3"/>
        <v>0</v>
      </c>
    </row>
    <row r="254" spans="1:6" ht="20.100000000000001" hidden="1" customHeight="1">
      <c r="A254" s="12" t="e" vm="1">
        <f>+'[1]Memoria de cálculo O1'!A256</f>
        <v>#VALUE!</v>
      </c>
      <c r="B254" s="13" t="e" vm="1">
        <f>+'[1]Memoria de cálculo O1'!B256</f>
        <v>#VALUE!</v>
      </c>
      <c r="C254" s="14">
        <v>1</v>
      </c>
      <c r="D254" s="15" t="e" vm="1">
        <f>+'[1]Memoria de cálculo O1'!D256</f>
        <v>#VALUE!</v>
      </c>
      <c r="E254" s="16">
        <v>0</v>
      </c>
      <c r="F254" s="16">
        <f t="shared" si="3"/>
        <v>0</v>
      </c>
    </row>
    <row r="255" spans="1:6" ht="20.100000000000001" hidden="1" customHeight="1">
      <c r="A255" s="12" t="e" vm="1">
        <f>+'[1]Memoria de cálculo O1'!A257</f>
        <v>#VALUE!</v>
      </c>
      <c r="B255" s="13" t="e" vm="1">
        <f>+'[1]Memoria de cálculo O1'!B257</f>
        <v>#VALUE!</v>
      </c>
      <c r="C255" s="14">
        <v>1</v>
      </c>
      <c r="D255" s="15" t="e" vm="1">
        <f>+'[1]Memoria de cálculo O1'!D257</f>
        <v>#VALUE!</v>
      </c>
      <c r="E255" s="16">
        <v>0</v>
      </c>
      <c r="F255" s="16">
        <f t="shared" si="3"/>
        <v>0</v>
      </c>
    </row>
    <row r="256" spans="1:6" ht="20.100000000000001" hidden="1" customHeight="1">
      <c r="A256" s="12" t="e" vm="1">
        <f>+'[1]Memoria de cálculo O1'!A258</f>
        <v>#VALUE!</v>
      </c>
      <c r="B256" s="13" t="e" vm="1">
        <f>+'[1]Memoria de cálculo O1'!B258</f>
        <v>#VALUE!</v>
      </c>
      <c r="C256" s="14">
        <v>1</v>
      </c>
      <c r="D256" s="15" t="e" vm="1">
        <f>+'[1]Memoria de cálculo O1'!D258</f>
        <v>#VALUE!</v>
      </c>
      <c r="E256" s="16">
        <v>0</v>
      </c>
      <c r="F256" s="16">
        <f t="shared" si="3"/>
        <v>0</v>
      </c>
    </row>
    <row r="257" spans="1:6" ht="20.100000000000001" hidden="1" customHeight="1">
      <c r="A257" s="12" t="e" vm="1">
        <f>+'[1]Memoria de cálculo O1'!A259</f>
        <v>#VALUE!</v>
      </c>
      <c r="B257" s="13" t="e" vm="1">
        <f>+'[1]Memoria de cálculo O1'!B259</f>
        <v>#VALUE!</v>
      </c>
      <c r="C257" s="14">
        <v>1</v>
      </c>
      <c r="D257" s="15" t="e" vm="1">
        <f>+'[1]Memoria de cálculo O1'!D259</f>
        <v>#VALUE!</v>
      </c>
      <c r="E257" s="16">
        <v>0</v>
      </c>
      <c r="F257" s="16">
        <f t="shared" si="3"/>
        <v>0</v>
      </c>
    </row>
    <row r="258" spans="1:6" ht="20.100000000000001" hidden="1" customHeight="1">
      <c r="A258" s="12" t="e" vm="1">
        <f>+'[1]Memoria de cálculo O1'!A260</f>
        <v>#VALUE!</v>
      </c>
      <c r="B258" s="13" t="e" vm="1">
        <f>+'[1]Memoria de cálculo O1'!B260</f>
        <v>#VALUE!</v>
      </c>
      <c r="C258" s="14">
        <v>1</v>
      </c>
      <c r="D258" s="15" t="e" vm="1">
        <f>+'[1]Memoria de cálculo O1'!D260</f>
        <v>#VALUE!</v>
      </c>
      <c r="E258" s="16">
        <v>0</v>
      </c>
      <c r="F258" s="16">
        <f t="shared" si="3"/>
        <v>0</v>
      </c>
    </row>
    <row r="259" spans="1:6" ht="20.100000000000001" hidden="1" customHeight="1">
      <c r="A259" s="12" t="e" vm="1">
        <f>+'[1]Memoria de cálculo O1'!A261</f>
        <v>#VALUE!</v>
      </c>
      <c r="B259" s="13" t="e" vm="1">
        <f>+'[1]Memoria de cálculo O1'!B261</f>
        <v>#VALUE!</v>
      </c>
      <c r="C259" s="14">
        <v>1</v>
      </c>
      <c r="D259" s="15" t="e" vm="1">
        <f>+'[1]Memoria de cálculo O1'!D261</f>
        <v>#VALUE!</v>
      </c>
      <c r="E259" s="16">
        <v>0</v>
      </c>
      <c r="F259" s="16">
        <f t="shared" si="3"/>
        <v>0</v>
      </c>
    </row>
    <row r="260" spans="1:6" ht="20.100000000000001" hidden="1" customHeight="1">
      <c r="A260" s="12" t="e" vm="1">
        <f>+'[1]Memoria de cálculo O1'!A262</f>
        <v>#VALUE!</v>
      </c>
      <c r="B260" s="13" t="e" vm="1">
        <f>+'[1]Memoria de cálculo O1'!B262</f>
        <v>#VALUE!</v>
      </c>
      <c r="C260" s="14">
        <v>1</v>
      </c>
      <c r="D260" s="15" t="e" vm="1">
        <f>+'[1]Memoria de cálculo O1'!D262</f>
        <v>#VALUE!</v>
      </c>
      <c r="E260" s="16">
        <v>0</v>
      </c>
      <c r="F260" s="16">
        <f t="shared" si="3"/>
        <v>0</v>
      </c>
    </row>
    <row r="261" spans="1:6" ht="20.100000000000001" hidden="1" customHeight="1">
      <c r="A261" s="12" t="e" vm="1">
        <f>+'[1]Memoria de cálculo O1'!A263</f>
        <v>#VALUE!</v>
      </c>
      <c r="B261" s="13" t="e" vm="1">
        <f>+'[1]Memoria de cálculo O1'!B263</f>
        <v>#VALUE!</v>
      </c>
      <c r="C261" s="14">
        <v>1</v>
      </c>
      <c r="D261" s="15" t="e" vm="1">
        <f>+'[1]Memoria de cálculo O1'!D263</f>
        <v>#VALUE!</v>
      </c>
      <c r="E261" s="16">
        <v>0</v>
      </c>
      <c r="F261" s="16">
        <f t="shared" si="3"/>
        <v>0</v>
      </c>
    </row>
    <row r="262" spans="1:6" ht="20.100000000000001" hidden="1" customHeight="1">
      <c r="A262" s="12" t="e" vm="1">
        <f>+'[1]Memoria de cálculo O1'!A264</f>
        <v>#VALUE!</v>
      </c>
      <c r="B262" s="13" t="e" vm="1">
        <f>+'[1]Memoria de cálculo O1'!B264</f>
        <v>#VALUE!</v>
      </c>
      <c r="C262" s="14">
        <v>1</v>
      </c>
      <c r="D262" s="15" t="e" vm="1">
        <f>+'[1]Memoria de cálculo O1'!D264</f>
        <v>#VALUE!</v>
      </c>
      <c r="E262" s="16">
        <v>0</v>
      </c>
      <c r="F262" s="16">
        <f t="shared" si="3"/>
        <v>0</v>
      </c>
    </row>
    <row r="263" spans="1:6" ht="20.100000000000001" hidden="1" customHeight="1">
      <c r="A263" s="12" t="e" vm="1">
        <f>+'[1]Memoria de cálculo O1'!A265</f>
        <v>#VALUE!</v>
      </c>
      <c r="B263" s="13" t="e" vm="1">
        <f>+'[1]Memoria de cálculo O1'!B265</f>
        <v>#VALUE!</v>
      </c>
      <c r="C263" s="14">
        <v>1</v>
      </c>
      <c r="D263" s="15" t="e" vm="1">
        <f>+'[1]Memoria de cálculo O1'!D265</f>
        <v>#VALUE!</v>
      </c>
      <c r="E263" s="16">
        <v>0</v>
      </c>
      <c r="F263" s="16">
        <f t="shared" si="3"/>
        <v>0</v>
      </c>
    </row>
    <row r="264" spans="1:6" ht="20.100000000000001" hidden="1" customHeight="1">
      <c r="A264" s="12" t="e" vm="1">
        <f>+'[1]Memoria de cálculo O1'!A266</f>
        <v>#VALUE!</v>
      </c>
      <c r="B264" s="13" t="e" vm="1">
        <f>+'[1]Memoria de cálculo O1'!B266</f>
        <v>#VALUE!</v>
      </c>
      <c r="C264" s="14">
        <v>1</v>
      </c>
      <c r="D264" s="15" t="e" vm="1">
        <f>+'[1]Memoria de cálculo O1'!D266</f>
        <v>#VALUE!</v>
      </c>
      <c r="E264" s="16">
        <v>0</v>
      </c>
      <c r="F264" s="16">
        <f t="shared" si="3"/>
        <v>0</v>
      </c>
    </row>
    <row r="265" spans="1:6" ht="20.100000000000001" hidden="1" customHeight="1">
      <c r="A265" s="12" t="e" vm="1">
        <f>+'[1]Memoria de cálculo O1'!A267</f>
        <v>#VALUE!</v>
      </c>
      <c r="B265" s="13" t="e" vm="1">
        <f>+'[1]Memoria de cálculo O1'!B267</f>
        <v>#VALUE!</v>
      </c>
      <c r="C265" s="14">
        <v>1</v>
      </c>
      <c r="D265" s="15" t="e" vm="1">
        <f>+'[1]Memoria de cálculo O1'!D267</f>
        <v>#VALUE!</v>
      </c>
      <c r="E265" s="16">
        <v>0</v>
      </c>
      <c r="F265" s="16">
        <f t="shared" si="3"/>
        <v>0</v>
      </c>
    </row>
    <row r="266" spans="1:6" ht="20.100000000000001" hidden="1" customHeight="1">
      <c r="A266" s="12" t="e" vm="1">
        <f>+'[1]Memoria de cálculo O1'!A268</f>
        <v>#VALUE!</v>
      </c>
      <c r="B266" s="13" t="e" vm="1">
        <f>+'[1]Memoria de cálculo O1'!B268</f>
        <v>#VALUE!</v>
      </c>
      <c r="C266" s="14">
        <v>1</v>
      </c>
      <c r="D266" s="15" t="e" vm="1">
        <f>+'[1]Memoria de cálculo O1'!D268</f>
        <v>#VALUE!</v>
      </c>
      <c r="E266" s="16">
        <v>0</v>
      </c>
      <c r="F266" s="16">
        <f t="shared" si="3"/>
        <v>0</v>
      </c>
    </row>
    <row r="267" spans="1:6" ht="20.100000000000001" hidden="1" customHeight="1">
      <c r="A267" s="12" t="e" vm="1">
        <f>+'[1]Memoria de cálculo O1'!A269</f>
        <v>#VALUE!</v>
      </c>
      <c r="B267" s="13" t="e" vm="1">
        <f>+'[1]Memoria de cálculo O1'!B269</f>
        <v>#VALUE!</v>
      </c>
      <c r="C267" s="14">
        <v>1</v>
      </c>
      <c r="D267" s="15" t="e" vm="1">
        <f>+'[1]Memoria de cálculo O1'!D269</f>
        <v>#VALUE!</v>
      </c>
      <c r="E267" s="16">
        <v>0</v>
      </c>
      <c r="F267" s="16">
        <f t="shared" si="3"/>
        <v>0</v>
      </c>
    </row>
    <row r="268" spans="1:6" ht="20.100000000000001" hidden="1" customHeight="1">
      <c r="A268" s="12" t="e" vm="1">
        <f>+'[1]Memoria de cálculo O1'!A270</f>
        <v>#VALUE!</v>
      </c>
      <c r="B268" s="13" t="e" vm="1">
        <f>+'[1]Memoria de cálculo O1'!B270</f>
        <v>#VALUE!</v>
      </c>
      <c r="C268" s="14">
        <v>1</v>
      </c>
      <c r="D268" s="15" t="e" vm="1">
        <f>+'[1]Memoria de cálculo O1'!D270</f>
        <v>#VALUE!</v>
      </c>
      <c r="E268" s="16">
        <v>0</v>
      </c>
      <c r="F268" s="16">
        <f t="shared" si="3"/>
        <v>0</v>
      </c>
    </row>
    <row r="269" spans="1:6" ht="20.100000000000001" hidden="1" customHeight="1">
      <c r="A269" s="12" t="e" vm="1">
        <f>+'[1]Memoria de cálculo O1'!A271</f>
        <v>#VALUE!</v>
      </c>
      <c r="B269" s="13" t="e" vm="1">
        <f>+'[1]Memoria de cálculo O1'!B271</f>
        <v>#VALUE!</v>
      </c>
      <c r="C269" s="14">
        <v>1</v>
      </c>
      <c r="D269" s="15" t="e" vm="1">
        <f>+'[1]Memoria de cálculo O1'!D271</f>
        <v>#VALUE!</v>
      </c>
      <c r="E269" s="16">
        <v>0</v>
      </c>
      <c r="F269" s="16">
        <f t="shared" si="3"/>
        <v>0</v>
      </c>
    </row>
    <row r="270" spans="1:6" ht="20.100000000000001" hidden="1" customHeight="1">
      <c r="A270" s="12" t="e" vm="1">
        <f>+'[1]Memoria de cálculo O1'!A272</f>
        <v>#VALUE!</v>
      </c>
      <c r="B270" s="13" t="e" vm="1">
        <f>+'[1]Memoria de cálculo O1'!B272</f>
        <v>#VALUE!</v>
      </c>
      <c r="C270" s="14">
        <v>1</v>
      </c>
      <c r="D270" s="15" t="e" vm="1">
        <f>+'[1]Memoria de cálculo O1'!D272</f>
        <v>#VALUE!</v>
      </c>
      <c r="E270" s="16">
        <v>0</v>
      </c>
      <c r="F270" s="16">
        <f t="shared" si="3"/>
        <v>0</v>
      </c>
    </row>
    <row r="271" spans="1:6" ht="20.100000000000001" hidden="1" customHeight="1">
      <c r="A271" s="12" t="e" vm="1">
        <f>+'[1]Memoria de cálculo O1'!A273</f>
        <v>#VALUE!</v>
      </c>
      <c r="B271" s="13" t="e" vm="1">
        <f>+'[1]Memoria de cálculo O1'!B273</f>
        <v>#VALUE!</v>
      </c>
      <c r="C271" s="14">
        <v>1</v>
      </c>
      <c r="D271" s="15" t="e" vm="1">
        <f>+'[1]Memoria de cálculo O1'!D273</f>
        <v>#VALUE!</v>
      </c>
      <c r="E271" s="16">
        <v>0</v>
      </c>
      <c r="F271" s="16">
        <f t="shared" si="3"/>
        <v>0</v>
      </c>
    </row>
    <row r="272" spans="1:6" ht="20.100000000000001" hidden="1" customHeight="1">
      <c r="A272" s="12" t="e" vm="1">
        <f>+'[1]Memoria de cálculo O1'!A274</f>
        <v>#VALUE!</v>
      </c>
      <c r="B272" s="13" t="e" vm="1">
        <f>+'[1]Memoria de cálculo O1'!B274</f>
        <v>#VALUE!</v>
      </c>
      <c r="C272" s="14">
        <v>1</v>
      </c>
      <c r="D272" s="15" t="e" vm="1">
        <f>+'[1]Memoria de cálculo O1'!D274</f>
        <v>#VALUE!</v>
      </c>
      <c r="E272" s="16">
        <v>0</v>
      </c>
      <c r="F272" s="16">
        <f t="shared" si="3"/>
        <v>0</v>
      </c>
    </row>
    <row r="273" spans="1:6" ht="20.100000000000001" hidden="1" customHeight="1">
      <c r="A273" s="12" t="e" vm="1">
        <f>+'[1]Memoria de cálculo O1'!A275</f>
        <v>#VALUE!</v>
      </c>
      <c r="B273" s="13" t="e" vm="1">
        <f>+'[1]Memoria de cálculo O1'!B275</f>
        <v>#VALUE!</v>
      </c>
      <c r="C273" s="14">
        <v>1</v>
      </c>
      <c r="D273" s="15" t="e" vm="1">
        <f>+'[1]Memoria de cálculo O1'!D275</f>
        <v>#VALUE!</v>
      </c>
      <c r="E273" s="16">
        <v>0</v>
      </c>
      <c r="F273" s="16">
        <f t="shared" si="3"/>
        <v>0</v>
      </c>
    </row>
    <row r="274" spans="1:6" ht="20.100000000000001" hidden="1" customHeight="1">
      <c r="A274" s="12" t="e" vm="1">
        <f>+'[1]Memoria de cálculo O1'!A276</f>
        <v>#VALUE!</v>
      </c>
      <c r="B274" s="13" t="e" vm="1">
        <f>+'[1]Memoria de cálculo O1'!B276</f>
        <v>#VALUE!</v>
      </c>
      <c r="C274" s="14">
        <v>1</v>
      </c>
      <c r="D274" s="15" t="e" vm="1">
        <f>+'[1]Memoria de cálculo O1'!D276</f>
        <v>#VALUE!</v>
      </c>
      <c r="E274" s="16">
        <v>0</v>
      </c>
      <c r="F274" s="16">
        <f t="shared" si="3"/>
        <v>0</v>
      </c>
    </row>
    <row r="275" spans="1:6" ht="20.100000000000001" hidden="1" customHeight="1">
      <c r="A275" s="12" t="e" vm="1">
        <f>+'[1]Memoria de cálculo O1'!A277</f>
        <v>#VALUE!</v>
      </c>
      <c r="B275" s="13" t="e" vm="1">
        <f>+'[1]Memoria de cálculo O1'!B277</f>
        <v>#VALUE!</v>
      </c>
      <c r="C275" s="14">
        <v>1</v>
      </c>
      <c r="D275" s="15" t="e" vm="1">
        <f>+'[1]Memoria de cálculo O1'!D277</f>
        <v>#VALUE!</v>
      </c>
      <c r="E275" s="16">
        <v>0</v>
      </c>
      <c r="F275" s="16">
        <f t="shared" si="3"/>
        <v>0</v>
      </c>
    </row>
    <row r="276" spans="1:6" ht="20.100000000000001" hidden="1" customHeight="1">
      <c r="A276" s="12" t="e" vm="1">
        <f>+'[1]Memoria de cálculo O1'!A278</f>
        <v>#VALUE!</v>
      </c>
      <c r="B276" s="13" t="e" vm="1">
        <f>+'[1]Memoria de cálculo O1'!B278</f>
        <v>#VALUE!</v>
      </c>
      <c r="C276" s="14">
        <v>1</v>
      </c>
      <c r="D276" s="15" t="e" vm="1">
        <f>+'[1]Memoria de cálculo O1'!D278</f>
        <v>#VALUE!</v>
      </c>
      <c r="E276" s="16">
        <v>0</v>
      </c>
      <c r="F276" s="16">
        <f t="shared" si="3"/>
        <v>0</v>
      </c>
    </row>
    <row r="277" spans="1:6" ht="20.100000000000001" hidden="1" customHeight="1">
      <c r="A277" s="12" t="e" vm="1">
        <f>+'[1]Memoria de cálculo O1'!A279</f>
        <v>#VALUE!</v>
      </c>
      <c r="B277" s="13" t="e" vm="1">
        <f>+'[1]Memoria de cálculo O1'!B279</f>
        <v>#VALUE!</v>
      </c>
      <c r="C277" s="14">
        <v>1</v>
      </c>
      <c r="D277" s="15" t="e" vm="1">
        <f>+'[1]Memoria de cálculo O1'!D279</f>
        <v>#VALUE!</v>
      </c>
      <c r="E277" s="16">
        <v>0</v>
      </c>
      <c r="F277" s="16">
        <f t="shared" si="3"/>
        <v>0</v>
      </c>
    </row>
    <row r="278" spans="1:6" ht="20.100000000000001" hidden="1" customHeight="1">
      <c r="A278" s="12" t="e" vm="1">
        <f>+'[1]Memoria de cálculo O1'!A280</f>
        <v>#VALUE!</v>
      </c>
      <c r="B278" s="13" t="e" vm="1">
        <f>+'[1]Memoria de cálculo O1'!B280</f>
        <v>#VALUE!</v>
      </c>
      <c r="C278" s="14">
        <v>1</v>
      </c>
      <c r="D278" s="15" t="e" vm="1">
        <f>+'[1]Memoria de cálculo O1'!D280</f>
        <v>#VALUE!</v>
      </c>
      <c r="E278" s="16">
        <v>0</v>
      </c>
      <c r="F278" s="16">
        <f t="shared" si="3"/>
        <v>0</v>
      </c>
    </row>
    <row r="279" spans="1:6" ht="20.100000000000001" hidden="1" customHeight="1">
      <c r="A279" s="12" t="e" vm="1">
        <f>+'[1]Memoria de cálculo O1'!A281</f>
        <v>#VALUE!</v>
      </c>
      <c r="B279" s="13" t="e" vm="1">
        <f>+'[1]Memoria de cálculo O1'!B281</f>
        <v>#VALUE!</v>
      </c>
      <c r="C279" s="14">
        <v>1</v>
      </c>
      <c r="D279" s="15" t="e" vm="1">
        <f>+'[1]Memoria de cálculo O1'!D281</f>
        <v>#VALUE!</v>
      </c>
      <c r="E279" s="16">
        <v>0</v>
      </c>
      <c r="F279" s="16">
        <f t="shared" si="3"/>
        <v>0</v>
      </c>
    </row>
    <row r="280" spans="1:6" ht="20.100000000000001" hidden="1" customHeight="1">
      <c r="A280" s="12" t="e" vm="1">
        <f>+'[1]Memoria de cálculo O1'!A282</f>
        <v>#VALUE!</v>
      </c>
      <c r="B280" s="13" t="e" vm="1">
        <f>+'[1]Memoria de cálculo O1'!B282</f>
        <v>#VALUE!</v>
      </c>
      <c r="C280" s="14">
        <v>1</v>
      </c>
      <c r="D280" s="15" t="e" vm="1">
        <f>+'[1]Memoria de cálculo O1'!D282</f>
        <v>#VALUE!</v>
      </c>
      <c r="E280" s="16">
        <v>0</v>
      </c>
      <c r="F280" s="16">
        <f t="shared" si="3"/>
        <v>0</v>
      </c>
    </row>
    <row r="281" spans="1:6" ht="20.100000000000001" hidden="1" customHeight="1">
      <c r="A281" s="12" t="e" vm="1">
        <f>+'[1]Memoria de cálculo O1'!A283</f>
        <v>#VALUE!</v>
      </c>
      <c r="B281" s="13" t="e" vm="1">
        <f>+'[1]Memoria de cálculo O1'!B283</f>
        <v>#VALUE!</v>
      </c>
      <c r="C281" s="14">
        <v>1</v>
      </c>
      <c r="D281" s="15" t="e" vm="1">
        <f>+'[1]Memoria de cálculo O1'!D283</f>
        <v>#VALUE!</v>
      </c>
      <c r="E281" s="16">
        <v>0</v>
      </c>
      <c r="F281" s="16">
        <f t="shared" si="3"/>
        <v>0</v>
      </c>
    </row>
    <row r="282" spans="1:6" ht="20.100000000000001" hidden="1" customHeight="1">
      <c r="A282" s="12" t="e" vm="1">
        <f>+'[1]Memoria de cálculo O1'!A284</f>
        <v>#VALUE!</v>
      </c>
      <c r="B282" s="13" t="e" vm="1">
        <f>+'[1]Memoria de cálculo O1'!B284</f>
        <v>#VALUE!</v>
      </c>
      <c r="C282" s="14">
        <v>1</v>
      </c>
      <c r="D282" s="15" t="e" vm="1">
        <f>+'[1]Memoria de cálculo O1'!D284</f>
        <v>#VALUE!</v>
      </c>
      <c r="E282" s="16">
        <v>0</v>
      </c>
      <c r="F282" s="16">
        <f t="shared" si="3"/>
        <v>0</v>
      </c>
    </row>
    <row r="283" spans="1:6" ht="20.100000000000001" hidden="1" customHeight="1">
      <c r="A283" s="12" t="e" vm="1">
        <f>+'[1]Memoria de cálculo O1'!A285</f>
        <v>#VALUE!</v>
      </c>
      <c r="B283" s="13" t="e" vm="1">
        <f>+'[1]Memoria de cálculo O1'!B285</f>
        <v>#VALUE!</v>
      </c>
      <c r="C283" s="14">
        <v>1</v>
      </c>
      <c r="D283" s="15" t="e" vm="1">
        <f>+'[1]Memoria de cálculo O1'!D285</f>
        <v>#VALUE!</v>
      </c>
      <c r="E283" s="16">
        <v>0</v>
      </c>
      <c r="F283" s="16">
        <f t="shared" si="3"/>
        <v>0</v>
      </c>
    </row>
    <row r="284" spans="1:6" ht="20.100000000000001" hidden="1" customHeight="1">
      <c r="A284" s="12" t="e" vm="1">
        <f>+'[1]Memoria de cálculo O1'!A286</f>
        <v>#VALUE!</v>
      </c>
      <c r="B284" s="13" t="e" vm="1">
        <f>+'[1]Memoria de cálculo O1'!B286</f>
        <v>#VALUE!</v>
      </c>
      <c r="C284" s="14">
        <v>1</v>
      </c>
      <c r="D284" s="15" t="e" vm="1">
        <f>+'[1]Memoria de cálculo O1'!D286</f>
        <v>#VALUE!</v>
      </c>
      <c r="E284" s="16">
        <v>0</v>
      </c>
      <c r="F284" s="16">
        <f t="shared" si="3"/>
        <v>0</v>
      </c>
    </row>
    <row r="285" spans="1:6" ht="20.100000000000001" hidden="1" customHeight="1">
      <c r="A285" s="12" t="e" vm="1">
        <f>+'[1]Memoria de cálculo O1'!A287</f>
        <v>#VALUE!</v>
      </c>
      <c r="B285" s="13" t="e" vm="1">
        <f>+'[1]Memoria de cálculo O1'!B287</f>
        <v>#VALUE!</v>
      </c>
      <c r="C285" s="14">
        <v>1</v>
      </c>
      <c r="D285" s="15" t="e" vm="1">
        <f>+'[1]Memoria de cálculo O1'!D287</f>
        <v>#VALUE!</v>
      </c>
      <c r="E285" s="16">
        <v>0</v>
      </c>
      <c r="F285" s="16">
        <f t="shared" si="3"/>
        <v>0</v>
      </c>
    </row>
    <row r="286" spans="1:6" ht="20.100000000000001" hidden="1" customHeight="1">
      <c r="A286" s="12" t="e" vm="1">
        <f>+'[1]Memoria de cálculo O1'!A288</f>
        <v>#VALUE!</v>
      </c>
      <c r="B286" s="13" t="e" vm="1">
        <f>+'[1]Memoria de cálculo O1'!B288</f>
        <v>#VALUE!</v>
      </c>
      <c r="C286" s="14">
        <v>1</v>
      </c>
      <c r="D286" s="15" t="e" vm="1">
        <f>+'[1]Memoria de cálculo O1'!D288</f>
        <v>#VALUE!</v>
      </c>
      <c r="E286" s="16">
        <v>0</v>
      </c>
      <c r="F286" s="16">
        <f t="shared" si="3"/>
        <v>0</v>
      </c>
    </row>
    <row r="287" spans="1:6" ht="20.100000000000001" hidden="1" customHeight="1">
      <c r="A287" s="12" t="e" vm="1">
        <f>+'[1]Memoria de cálculo O1'!A289</f>
        <v>#VALUE!</v>
      </c>
      <c r="B287" s="13" t="e" vm="1">
        <f>+'[1]Memoria de cálculo O1'!B289</f>
        <v>#VALUE!</v>
      </c>
      <c r="C287" s="14">
        <v>1</v>
      </c>
      <c r="D287" s="15" t="e" vm="1">
        <f>+'[1]Memoria de cálculo O1'!D289</f>
        <v>#VALUE!</v>
      </c>
      <c r="E287" s="16">
        <v>0</v>
      </c>
      <c r="F287" s="16">
        <f t="shared" si="3"/>
        <v>0</v>
      </c>
    </row>
    <row r="288" spans="1:6" ht="20.100000000000001" hidden="1" customHeight="1">
      <c r="A288" s="12" t="e" vm="1">
        <f>+'[1]Memoria de cálculo O1'!A290</f>
        <v>#VALUE!</v>
      </c>
      <c r="B288" s="13" t="e" vm="1">
        <f>+'[1]Memoria de cálculo O1'!B290</f>
        <v>#VALUE!</v>
      </c>
      <c r="C288" s="14">
        <v>1</v>
      </c>
      <c r="D288" s="15" t="e" vm="1">
        <f>+'[1]Memoria de cálculo O1'!D290</f>
        <v>#VALUE!</v>
      </c>
      <c r="E288" s="16">
        <v>0</v>
      </c>
      <c r="F288" s="16">
        <f t="shared" si="3"/>
        <v>0</v>
      </c>
    </row>
    <row r="289" spans="1:6" ht="20.100000000000001" hidden="1" customHeight="1">
      <c r="A289" s="12" t="e" vm="1">
        <f>+'[1]Memoria de cálculo O1'!A291</f>
        <v>#VALUE!</v>
      </c>
      <c r="B289" s="13" t="e" vm="1">
        <f>+'[1]Memoria de cálculo O1'!B291</f>
        <v>#VALUE!</v>
      </c>
      <c r="C289" s="14">
        <v>1</v>
      </c>
      <c r="D289" s="15" t="e" vm="1">
        <f>+'[1]Memoria de cálculo O1'!D291</f>
        <v>#VALUE!</v>
      </c>
      <c r="E289" s="16">
        <v>0</v>
      </c>
      <c r="F289" s="16">
        <f t="shared" si="3"/>
        <v>0</v>
      </c>
    </row>
    <row r="290" spans="1:6" ht="20.100000000000001" hidden="1" customHeight="1">
      <c r="A290" s="12" t="e" vm="1">
        <f>+'[1]Memoria de cálculo O1'!A292</f>
        <v>#VALUE!</v>
      </c>
      <c r="B290" s="13" t="e" vm="1">
        <f>+'[1]Memoria de cálculo O1'!B292</f>
        <v>#VALUE!</v>
      </c>
      <c r="C290" s="14">
        <v>1</v>
      </c>
      <c r="D290" s="15" t="e" vm="1">
        <f>+'[1]Memoria de cálculo O1'!D292</f>
        <v>#VALUE!</v>
      </c>
      <c r="E290" s="16">
        <v>0</v>
      </c>
      <c r="F290" s="16">
        <f t="shared" si="3"/>
        <v>0</v>
      </c>
    </row>
    <row r="291" spans="1:6" ht="20.100000000000001" hidden="1" customHeight="1">
      <c r="A291" s="12" t="e" vm="1">
        <f>+'[1]Memoria de cálculo O1'!A293</f>
        <v>#VALUE!</v>
      </c>
      <c r="B291" s="13" t="e" vm="1">
        <f>+'[1]Memoria de cálculo O1'!B293</f>
        <v>#VALUE!</v>
      </c>
      <c r="C291" s="14">
        <v>1</v>
      </c>
      <c r="D291" s="15" t="e" vm="1">
        <f>+'[1]Memoria de cálculo O1'!D293</f>
        <v>#VALUE!</v>
      </c>
      <c r="E291" s="16">
        <v>0</v>
      </c>
      <c r="F291" s="16">
        <f t="shared" si="3"/>
        <v>0</v>
      </c>
    </row>
    <row r="292" spans="1:6" ht="20.100000000000001" hidden="1" customHeight="1">
      <c r="A292" s="12" t="e" vm="1">
        <f>+'[1]Memoria de cálculo O1'!A294</f>
        <v>#VALUE!</v>
      </c>
      <c r="B292" s="13" t="e" vm="1">
        <f>+'[1]Memoria de cálculo O1'!B294</f>
        <v>#VALUE!</v>
      </c>
      <c r="C292" s="14">
        <v>1</v>
      </c>
      <c r="D292" s="15" t="e" vm="1">
        <f>+'[1]Memoria de cálculo O1'!D294</f>
        <v>#VALUE!</v>
      </c>
      <c r="E292" s="16">
        <v>0</v>
      </c>
      <c r="F292" s="16">
        <f t="shared" si="3"/>
        <v>0</v>
      </c>
    </row>
    <row r="293" spans="1:6" ht="20.100000000000001" hidden="1" customHeight="1">
      <c r="A293" s="12" t="e" vm="1">
        <f>+'[1]Memoria de cálculo O1'!A295</f>
        <v>#VALUE!</v>
      </c>
      <c r="B293" s="13" t="e" vm="1">
        <f>+'[1]Memoria de cálculo O1'!B295</f>
        <v>#VALUE!</v>
      </c>
      <c r="C293" s="14">
        <v>1</v>
      </c>
      <c r="D293" s="15" t="e" vm="1">
        <f>+'[1]Memoria de cálculo O1'!D295</f>
        <v>#VALUE!</v>
      </c>
      <c r="E293" s="16">
        <v>0</v>
      </c>
      <c r="F293" s="16">
        <f t="shared" si="3"/>
        <v>0</v>
      </c>
    </row>
    <row r="294" spans="1:6" ht="20.100000000000001" hidden="1" customHeight="1">
      <c r="A294" s="12" t="e" vm="1">
        <f>+'[1]Memoria de cálculo O1'!A296</f>
        <v>#VALUE!</v>
      </c>
      <c r="B294" s="13" t="e" vm="1">
        <f>+'[1]Memoria de cálculo O1'!B296</f>
        <v>#VALUE!</v>
      </c>
      <c r="C294" s="14">
        <v>1</v>
      </c>
      <c r="D294" s="15" t="e" vm="1">
        <f>+'[1]Memoria de cálculo O1'!D296</f>
        <v>#VALUE!</v>
      </c>
      <c r="E294" s="16">
        <v>0</v>
      </c>
      <c r="F294" s="16">
        <f t="shared" si="3"/>
        <v>0</v>
      </c>
    </row>
    <row r="295" spans="1:6" ht="20.100000000000001" hidden="1" customHeight="1">
      <c r="A295" s="12" t="e" vm="1">
        <f>+'[1]Memoria de cálculo O1'!A297</f>
        <v>#VALUE!</v>
      </c>
      <c r="B295" s="13" t="e" vm="1">
        <f>+'[1]Memoria de cálculo O1'!B297</f>
        <v>#VALUE!</v>
      </c>
      <c r="C295" s="14">
        <v>1</v>
      </c>
      <c r="D295" s="15" t="e" vm="1">
        <f>+'[1]Memoria de cálculo O1'!D297</f>
        <v>#VALUE!</v>
      </c>
      <c r="E295" s="16">
        <v>0</v>
      </c>
      <c r="F295" s="16">
        <f t="shared" ref="F295:F358" si="4">C295*E295</f>
        <v>0</v>
      </c>
    </row>
    <row r="296" spans="1:6" ht="20.100000000000001" hidden="1" customHeight="1">
      <c r="A296" s="12" t="e" vm="1">
        <f>+'[1]Memoria de cálculo O1'!A298</f>
        <v>#VALUE!</v>
      </c>
      <c r="B296" s="13" t="e" vm="1">
        <f>+'[1]Memoria de cálculo O1'!B298</f>
        <v>#VALUE!</v>
      </c>
      <c r="C296" s="14">
        <v>1</v>
      </c>
      <c r="D296" s="15" t="e" vm="1">
        <f>+'[1]Memoria de cálculo O1'!D298</f>
        <v>#VALUE!</v>
      </c>
      <c r="E296" s="16">
        <v>0</v>
      </c>
      <c r="F296" s="16">
        <f t="shared" si="4"/>
        <v>0</v>
      </c>
    </row>
    <row r="297" spans="1:6" ht="20.100000000000001" hidden="1" customHeight="1">
      <c r="A297" s="12" t="e" vm="1">
        <f>+'[1]Memoria de cálculo O1'!A299</f>
        <v>#VALUE!</v>
      </c>
      <c r="B297" s="13" t="e" vm="1">
        <f>+'[1]Memoria de cálculo O1'!B299</f>
        <v>#VALUE!</v>
      </c>
      <c r="C297" s="14">
        <v>1</v>
      </c>
      <c r="D297" s="15" t="e" vm="1">
        <f>+'[1]Memoria de cálculo O1'!D299</f>
        <v>#VALUE!</v>
      </c>
      <c r="E297" s="16">
        <v>0</v>
      </c>
      <c r="F297" s="16">
        <f t="shared" si="4"/>
        <v>0</v>
      </c>
    </row>
    <row r="298" spans="1:6" ht="20.100000000000001" hidden="1" customHeight="1">
      <c r="A298" s="12" t="e" vm="1">
        <f>+'[1]Memoria de cálculo O1'!A300</f>
        <v>#VALUE!</v>
      </c>
      <c r="B298" s="13" t="e" vm="1">
        <f>+'[1]Memoria de cálculo O1'!B300</f>
        <v>#VALUE!</v>
      </c>
      <c r="C298" s="14">
        <v>1</v>
      </c>
      <c r="D298" s="15" t="e" vm="1">
        <f>+'[1]Memoria de cálculo O1'!D300</f>
        <v>#VALUE!</v>
      </c>
      <c r="E298" s="16">
        <v>0</v>
      </c>
      <c r="F298" s="16">
        <f t="shared" si="4"/>
        <v>0</v>
      </c>
    </row>
    <row r="299" spans="1:6" ht="20.100000000000001" hidden="1" customHeight="1">
      <c r="A299" s="12" t="e" vm="1">
        <f>+'[1]Memoria de cálculo O1'!A301</f>
        <v>#VALUE!</v>
      </c>
      <c r="B299" s="13" t="e" vm="1">
        <f>+'[1]Memoria de cálculo O1'!B301</f>
        <v>#VALUE!</v>
      </c>
      <c r="C299" s="14">
        <v>1</v>
      </c>
      <c r="D299" s="15" t="e" vm="1">
        <f>+'[1]Memoria de cálculo O1'!D301</f>
        <v>#VALUE!</v>
      </c>
      <c r="E299" s="16">
        <v>0</v>
      </c>
      <c r="F299" s="16">
        <f t="shared" si="4"/>
        <v>0</v>
      </c>
    </row>
    <row r="300" spans="1:6" ht="20.100000000000001" hidden="1" customHeight="1">
      <c r="A300" s="12" t="e" vm="1">
        <f>+'[1]Memoria de cálculo O1'!A302</f>
        <v>#VALUE!</v>
      </c>
      <c r="B300" s="13" t="e" vm="1">
        <f>+'[1]Memoria de cálculo O1'!B302</f>
        <v>#VALUE!</v>
      </c>
      <c r="C300" s="14">
        <v>1</v>
      </c>
      <c r="D300" s="15" t="e" vm="1">
        <f>+'[1]Memoria de cálculo O1'!D302</f>
        <v>#VALUE!</v>
      </c>
      <c r="E300" s="16">
        <v>0</v>
      </c>
      <c r="F300" s="16">
        <f t="shared" si="4"/>
        <v>0</v>
      </c>
    </row>
    <row r="301" spans="1:6" ht="20.100000000000001" hidden="1" customHeight="1">
      <c r="A301" s="12" t="e" vm="1">
        <f>+'[1]Memoria de cálculo O1'!A303</f>
        <v>#VALUE!</v>
      </c>
      <c r="B301" s="13" t="e" vm="1">
        <f>+'[1]Memoria de cálculo O1'!B303</f>
        <v>#VALUE!</v>
      </c>
      <c r="C301" s="14">
        <v>1</v>
      </c>
      <c r="D301" s="15" t="e" vm="1">
        <f>+'[1]Memoria de cálculo O1'!D303</f>
        <v>#VALUE!</v>
      </c>
      <c r="E301" s="16">
        <v>0</v>
      </c>
      <c r="F301" s="16">
        <f t="shared" si="4"/>
        <v>0</v>
      </c>
    </row>
    <row r="302" spans="1:6" ht="20.100000000000001" hidden="1" customHeight="1">
      <c r="A302" s="12" t="e" vm="1">
        <f>+'[1]Memoria de cálculo O1'!A304</f>
        <v>#VALUE!</v>
      </c>
      <c r="B302" s="13" t="e" vm="1">
        <f>+'[1]Memoria de cálculo O1'!B304</f>
        <v>#VALUE!</v>
      </c>
      <c r="C302" s="14">
        <v>1</v>
      </c>
      <c r="D302" s="15" t="e" vm="1">
        <f>+'[1]Memoria de cálculo O1'!D304</f>
        <v>#VALUE!</v>
      </c>
      <c r="E302" s="16">
        <v>0</v>
      </c>
      <c r="F302" s="16">
        <f t="shared" si="4"/>
        <v>0</v>
      </c>
    </row>
    <row r="303" spans="1:6" ht="20.100000000000001" hidden="1" customHeight="1">
      <c r="A303" s="12" t="e" vm="1">
        <f>+'[1]Memoria de cálculo O1'!A305</f>
        <v>#VALUE!</v>
      </c>
      <c r="B303" s="13" t="e" vm="1">
        <f>+'[1]Memoria de cálculo O1'!B305</f>
        <v>#VALUE!</v>
      </c>
      <c r="C303" s="14">
        <v>1</v>
      </c>
      <c r="D303" s="15" t="e" vm="1">
        <f>+'[1]Memoria de cálculo O1'!D305</f>
        <v>#VALUE!</v>
      </c>
      <c r="E303" s="16">
        <v>0</v>
      </c>
      <c r="F303" s="16">
        <f t="shared" si="4"/>
        <v>0</v>
      </c>
    </row>
    <row r="304" spans="1:6" ht="20.100000000000001" hidden="1" customHeight="1">
      <c r="A304" s="12" t="e" vm="1">
        <f>+'[1]Memoria de cálculo O1'!A306</f>
        <v>#VALUE!</v>
      </c>
      <c r="B304" s="13" t="e" vm="1">
        <f>+'[1]Memoria de cálculo O1'!B306</f>
        <v>#VALUE!</v>
      </c>
      <c r="C304" s="14">
        <v>1</v>
      </c>
      <c r="D304" s="15" t="e" vm="1">
        <f>+'[1]Memoria de cálculo O1'!D306</f>
        <v>#VALUE!</v>
      </c>
      <c r="E304" s="16">
        <v>0</v>
      </c>
      <c r="F304" s="16">
        <f t="shared" si="4"/>
        <v>0</v>
      </c>
    </row>
    <row r="305" spans="1:6" ht="20.100000000000001" hidden="1" customHeight="1">
      <c r="A305" s="12" t="e" vm="1">
        <f>+'[1]Memoria de cálculo O1'!A307</f>
        <v>#VALUE!</v>
      </c>
      <c r="B305" s="13" t="e" vm="1">
        <f>+'[1]Memoria de cálculo O1'!B307</f>
        <v>#VALUE!</v>
      </c>
      <c r="C305" s="14">
        <v>1</v>
      </c>
      <c r="D305" s="15" t="e" vm="1">
        <f>+'[1]Memoria de cálculo O1'!D307</f>
        <v>#VALUE!</v>
      </c>
      <c r="E305" s="16">
        <v>0</v>
      </c>
      <c r="F305" s="16">
        <f t="shared" si="4"/>
        <v>0</v>
      </c>
    </row>
    <row r="306" spans="1:6" ht="20.100000000000001" hidden="1" customHeight="1">
      <c r="A306" s="12" t="e" vm="1">
        <f>+'[1]Memoria de cálculo O1'!A308</f>
        <v>#VALUE!</v>
      </c>
      <c r="B306" s="13" t="e" vm="1">
        <f>+'[1]Memoria de cálculo O1'!B308</f>
        <v>#VALUE!</v>
      </c>
      <c r="C306" s="14">
        <v>1</v>
      </c>
      <c r="D306" s="15" t="e" vm="1">
        <f>+'[1]Memoria de cálculo O1'!D308</f>
        <v>#VALUE!</v>
      </c>
      <c r="E306" s="16">
        <v>0</v>
      </c>
      <c r="F306" s="16">
        <f t="shared" si="4"/>
        <v>0</v>
      </c>
    </row>
    <row r="307" spans="1:6" ht="20.100000000000001" hidden="1" customHeight="1">
      <c r="A307" s="12" t="e" vm="1">
        <f>+'[1]Memoria de cálculo O1'!A309</f>
        <v>#VALUE!</v>
      </c>
      <c r="B307" s="13" t="e" vm="1">
        <f>+'[1]Memoria de cálculo O1'!B309</f>
        <v>#VALUE!</v>
      </c>
      <c r="C307" s="14">
        <v>1</v>
      </c>
      <c r="D307" s="15" t="e" vm="1">
        <f>+'[1]Memoria de cálculo O1'!D309</f>
        <v>#VALUE!</v>
      </c>
      <c r="E307" s="16">
        <v>0</v>
      </c>
      <c r="F307" s="16">
        <f t="shared" si="4"/>
        <v>0</v>
      </c>
    </row>
    <row r="308" spans="1:6" ht="20.100000000000001" hidden="1" customHeight="1">
      <c r="A308" s="12" t="e" vm="1">
        <f>+'[1]Memoria de cálculo O1'!A310</f>
        <v>#VALUE!</v>
      </c>
      <c r="B308" s="13" t="e" vm="1">
        <f>+'[1]Memoria de cálculo O1'!B310</f>
        <v>#VALUE!</v>
      </c>
      <c r="C308" s="14">
        <v>1</v>
      </c>
      <c r="D308" s="15" t="e" vm="1">
        <f>+'[1]Memoria de cálculo O1'!D310</f>
        <v>#VALUE!</v>
      </c>
      <c r="E308" s="16">
        <v>0</v>
      </c>
      <c r="F308" s="16">
        <f t="shared" si="4"/>
        <v>0</v>
      </c>
    </row>
    <row r="309" spans="1:6" ht="20.100000000000001" hidden="1" customHeight="1">
      <c r="A309" s="12" t="e" vm="1">
        <f>+'[1]Memoria de cálculo O1'!A311</f>
        <v>#VALUE!</v>
      </c>
      <c r="B309" s="13" t="e" vm="1">
        <f>+'[1]Memoria de cálculo O1'!B311</f>
        <v>#VALUE!</v>
      </c>
      <c r="C309" s="14">
        <v>1</v>
      </c>
      <c r="D309" s="15" t="e" vm="1">
        <f>+'[1]Memoria de cálculo O1'!D311</f>
        <v>#VALUE!</v>
      </c>
      <c r="E309" s="16">
        <v>0</v>
      </c>
      <c r="F309" s="16">
        <f t="shared" si="4"/>
        <v>0</v>
      </c>
    </row>
    <row r="310" spans="1:6" ht="20.100000000000001" hidden="1" customHeight="1">
      <c r="A310" s="12" t="e" vm="1">
        <f>+'[1]Memoria de cálculo O1'!A312</f>
        <v>#VALUE!</v>
      </c>
      <c r="B310" s="13" t="e" vm="1">
        <f>+'[1]Memoria de cálculo O1'!B312</f>
        <v>#VALUE!</v>
      </c>
      <c r="C310" s="14">
        <v>1</v>
      </c>
      <c r="D310" s="15" t="e" vm="1">
        <f>+'[1]Memoria de cálculo O1'!D312</f>
        <v>#VALUE!</v>
      </c>
      <c r="E310" s="16">
        <v>0</v>
      </c>
      <c r="F310" s="16">
        <f t="shared" si="4"/>
        <v>0</v>
      </c>
    </row>
    <row r="311" spans="1:6" ht="20.100000000000001" hidden="1" customHeight="1">
      <c r="A311" s="12" t="e" vm="1">
        <f>+'[1]Memoria de cálculo O1'!A313</f>
        <v>#VALUE!</v>
      </c>
      <c r="B311" s="13" t="e" vm="1">
        <f>+'[1]Memoria de cálculo O1'!B313</f>
        <v>#VALUE!</v>
      </c>
      <c r="C311" s="14">
        <v>1</v>
      </c>
      <c r="D311" s="15" t="e" vm="1">
        <f>+'[1]Memoria de cálculo O1'!D313</f>
        <v>#VALUE!</v>
      </c>
      <c r="E311" s="16">
        <v>0</v>
      </c>
      <c r="F311" s="16">
        <f t="shared" si="4"/>
        <v>0</v>
      </c>
    </row>
    <row r="312" spans="1:6" ht="20.100000000000001" hidden="1" customHeight="1">
      <c r="A312" s="12" t="e" vm="1">
        <f>+'[1]Memoria de cálculo O1'!A314</f>
        <v>#VALUE!</v>
      </c>
      <c r="B312" s="13" t="e" vm="1">
        <f>+'[1]Memoria de cálculo O1'!B314</f>
        <v>#VALUE!</v>
      </c>
      <c r="C312" s="14">
        <v>1</v>
      </c>
      <c r="D312" s="15" t="e" vm="1">
        <f>+'[1]Memoria de cálculo O1'!D314</f>
        <v>#VALUE!</v>
      </c>
      <c r="E312" s="16">
        <v>0</v>
      </c>
      <c r="F312" s="16">
        <f t="shared" si="4"/>
        <v>0</v>
      </c>
    </row>
    <row r="313" spans="1:6" ht="20.100000000000001" hidden="1" customHeight="1">
      <c r="A313" s="12" t="e" vm="1">
        <f>+'[1]Memoria de cálculo O1'!A315</f>
        <v>#VALUE!</v>
      </c>
      <c r="B313" s="13" t="e" vm="1">
        <f>+'[1]Memoria de cálculo O1'!B315</f>
        <v>#VALUE!</v>
      </c>
      <c r="C313" s="14">
        <v>1</v>
      </c>
      <c r="D313" s="15" t="e" vm="1">
        <f>+'[1]Memoria de cálculo O1'!D315</f>
        <v>#VALUE!</v>
      </c>
      <c r="E313" s="16">
        <v>0</v>
      </c>
      <c r="F313" s="16">
        <f t="shared" si="4"/>
        <v>0</v>
      </c>
    </row>
    <row r="314" spans="1:6" ht="20.100000000000001" hidden="1" customHeight="1">
      <c r="A314" s="12" t="e" vm="1">
        <f>+'[1]Memoria de cálculo O1'!A316</f>
        <v>#VALUE!</v>
      </c>
      <c r="B314" s="13" t="e" vm="1">
        <f>+'[1]Memoria de cálculo O1'!B316</f>
        <v>#VALUE!</v>
      </c>
      <c r="C314" s="14">
        <v>1</v>
      </c>
      <c r="D314" s="15" t="e" vm="1">
        <f>+'[1]Memoria de cálculo O1'!D316</f>
        <v>#VALUE!</v>
      </c>
      <c r="E314" s="16">
        <v>0</v>
      </c>
      <c r="F314" s="16">
        <f t="shared" si="4"/>
        <v>0</v>
      </c>
    </row>
    <row r="315" spans="1:6" ht="20.100000000000001" hidden="1" customHeight="1">
      <c r="A315" s="12" t="e" vm="1">
        <f>+'[1]Memoria de cálculo O1'!A317</f>
        <v>#VALUE!</v>
      </c>
      <c r="B315" s="13" t="e" vm="1">
        <f>+'[1]Memoria de cálculo O1'!B317</f>
        <v>#VALUE!</v>
      </c>
      <c r="C315" s="14">
        <v>1</v>
      </c>
      <c r="D315" s="15" t="e" vm="1">
        <f>+'[1]Memoria de cálculo O1'!D317</f>
        <v>#VALUE!</v>
      </c>
      <c r="E315" s="16">
        <v>0</v>
      </c>
      <c r="F315" s="16">
        <f t="shared" si="4"/>
        <v>0</v>
      </c>
    </row>
    <row r="316" spans="1:6" ht="20.100000000000001" hidden="1" customHeight="1">
      <c r="A316" s="12" t="e" vm="1">
        <f>+'[1]Memoria de cálculo O1'!A318</f>
        <v>#VALUE!</v>
      </c>
      <c r="B316" s="13" t="e" vm="1">
        <f>+'[1]Memoria de cálculo O1'!B318</f>
        <v>#VALUE!</v>
      </c>
      <c r="C316" s="14">
        <v>1</v>
      </c>
      <c r="D316" s="15" t="e" vm="1">
        <f>+'[1]Memoria de cálculo O1'!D318</f>
        <v>#VALUE!</v>
      </c>
      <c r="E316" s="16">
        <v>0</v>
      </c>
      <c r="F316" s="16">
        <f t="shared" si="4"/>
        <v>0</v>
      </c>
    </row>
    <row r="317" spans="1:6" ht="20.100000000000001" hidden="1" customHeight="1">
      <c r="A317" s="12" t="e" vm="1">
        <f>+'[1]Memoria de cálculo O1'!A319</f>
        <v>#VALUE!</v>
      </c>
      <c r="B317" s="13" t="e" vm="1">
        <f>+'[1]Memoria de cálculo O1'!B319</f>
        <v>#VALUE!</v>
      </c>
      <c r="C317" s="14">
        <v>1</v>
      </c>
      <c r="D317" s="15" t="e" vm="1">
        <f>+'[1]Memoria de cálculo O1'!D319</f>
        <v>#VALUE!</v>
      </c>
      <c r="E317" s="16">
        <v>0</v>
      </c>
      <c r="F317" s="16">
        <f t="shared" si="4"/>
        <v>0</v>
      </c>
    </row>
    <row r="318" spans="1:6" ht="20.100000000000001" hidden="1" customHeight="1">
      <c r="A318" s="12" t="e" vm="1">
        <f>+'[1]Memoria de cálculo O1'!A320</f>
        <v>#VALUE!</v>
      </c>
      <c r="B318" s="13" t="e" vm="1">
        <f>+'[1]Memoria de cálculo O1'!B320</f>
        <v>#VALUE!</v>
      </c>
      <c r="C318" s="14">
        <v>1</v>
      </c>
      <c r="D318" s="15" t="e" vm="1">
        <f>+'[1]Memoria de cálculo O1'!D320</f>
        <v>#VALUE!</v>
      </c>
      <c r="E318" s="16">
        <v>0</v>
      </c>
      <c r="F318" s="16">
        <f t="shared" si="4"/>
        <v>0</v>
      </c>
    </row>
    <row r="319" spans="1:6" ht="20.100000000000001" hidden="1" customHeight="1">
      <c r="A319" s="12" t="e" vm="1">
        <f>+'[1]Memoria de cálculo O1'!A321</f>
        <v>#VALUE!</v>
      </c>
      <c r="B319" s="13" t="e" vm="1">
        <f>+'[1]Memoria de cálculo O1'!B321</f>
        <v>#VALUE!</v>
      </c>
      <c r="C319" s="14">
        <v>1</v>
      </c>
      <c r="D319" s="15" t="e" vm="1">
        <f>+'[1]Memoria de cálculo O1'!D321</f>
        <v>#VALUE!</v>
      </c>
      <c r="E319" s="16">
        <v>0</v>
      </c>
      <c r="F319" s="16">
        <f t="shared" si="4"/>
        <v>0</v>
      </c>
    </row>
    <row r="320" spans="1:6" ht="20.100000000000001" hidden="1" customHeight="1">
      <c r="A320" s="12" t="e" vm="1">
        <f>+'[1]Memoria de cálculo O1'!A322</f>
        <v>#VALUE!</v>
      </c>
      <c r="B320" s="13" t="e" vm="1">
        <f>+'[1]Memoria de cálculo O1'!B322</f>
        <v>#VALUE!</v>
      </c>
      <c r="C320" s="14">
        <v>1</v>
      </c>
      <c r="D320" s="15" t="e" vm="1">
        <f>+'[1]Memoria de cálculo O1'!D322</f>
        <v>#VALUE!</v>
      </c>
      <c r="E320" s="16">
        <v>0</v>
      </c>
      <c r="F320" s="16">
        <f t="shared" si="4"/>
        <v>0</v>
      </c>
    </row>
    <row r="321" spans="1:6" ht="20.100000000000001" hidden="1" customHeight="1">
      <c r="A321" s="12" t="e" vm="1">
        <f>+'[1]Memoria de cálculo O1'!A323</f>
        <v>#VALUE!</v>
      </c>
      <c r="B321" s="13" t="e" vm="1">
        <f>+'[1]Memoria de cálculo O1'!B323</f>
        <v>#VALUE!</v>
      </c>
      <c r="C321" s="14">
        <v>1</v>
      </c>
      <c r="D321" s="15" t="e" vm="1">
        <f>+'[1]Memoria de cálculo O1'!D323</f>
        <v>#VALUE!</v>
      </c>
      <c r="E321" s="16">
        <v>0</v>
      </c>
      <c r="F321" s="16">
        <f t="shared" si="4"/>
        <v>0</v>
      </c>
    </row>
    <row r="322" spans="1:6" ht="20.100000000000001" hidden="1" customHeight="1">
      <c r="A322" s="12" t="e" vm="1">
        <f>+'[1]Memoria de cálculo O1'!A324</f>
        <v>#VALUE!</v>
      </c>
      <c r="B322" s="13" t="e" vm="1">
        <f>+'[1]Memoria de cálculo O1'!B324</f>
        <v>#VALUE!</v>
      </c>
      <c r="C322" s="14">
        <v>1</v>
      </c>
      <c r="D322" s="15" t="e" vm="1">
        <f>+'[1]Memoria de cálculo O1'!D324</f>
        <v>#VALUE!</v>
      </c>
      <c r="E322" s="16">
        <v>0</v>
      </c>
      <c r="F322" s="16">
        <f t="shared" si="4"/>
        <v>0</v>
      </c>
    </row>
    <row r="323" spans="1:6" ht="20.100000000000001" hidden="1" customHeight="1">
      <c r="A323" s="12" t="e" vm="1">
        <f>+'[1]Memoria de cálculo O1'!A325</f>
        <v>#VALUE!</v>
      </c>
      <c r="B323" s="13" t="e" vm="1">
        <f>+'[1]Memoria de cálculo O1'!B325</f>
        <v>#VALUE!</v>
      </c>
      <c r="C323" s="14">
        <v>1</v>
      </c>
      <c r="D323" s="15" t="e" vm="1">
        <f>+'[1]Memoria de cálculo O1'!D325</f>
        <v>#VALUE!</v>
      </c>
      <c r="E323" s="16">
        <v>0</v>
      </c>
      <c r="F323" s="16">
        <f t="shared" si="4"/>
        <v>0</v>
      </c>
    </row>
    <row r="324" spans="1:6" ht="20.100000000000001" hidden="1" customHeight="1">
      <c r="A324" s="12" t="e" vm="1">
        <f>+'[1]Memoria de cálculo O1'!A326</f>
        <v>#VALUE!</v>
      </c>
      <c r="B324" s="13" t="e" vm="1">
        <f>+'[1]Memoria de cálculo O1'!B326</f>
        <v>#VALUE!</v>
      </c>
      <c r="C324" s="14">
        <v>1</v>
      </c>
      <c r="D324" s="15" t="e" vm="1">
        <f>+'[1]Memoria de cálculo O1'!D326</f>
        <v>#VALUE!</v>
      </c>
      <c r="E324" s="16">
        <v>0</v>
      </c>
      <c r="F324" s="16">
        <f t="shared" si="4"/>
        <v>0</v>
      </c>
    </row>
    <row r="325" spans="1:6" ht="20.100000000000001" hidden="1" customHeight="1">
      <c r="A325" s="12" t="e" vm="1">
        <f>+'[1]Memoria de cálculo O1'!A327</f>
        <v>#VALUE!</v>
      </c>
      <c r="B325" s="13" t="e" vm="1">
        <f>+'[1]Memoria de cálculo O1'!B327</f>
        <v>#VALUE!</v>
      </c>
      <c r="C325" s="14">
        <v>1</v>
      </c>
      <c r="D325" s="15" t="e" vm="1">
        <f>+'[1]Memoria de cálculo O1'!D327</f>
        <v>#VALUE!</v>
      </c>
      <c r="E325" s="16">
        <v>0</v>
      </c>
      <c r="F325" s="16">
        <f t="shared" si="4"/>
        <v>0</v>
      </c>
    </row>
    <row r="326" spans="1:6" ht="20.100000000000001" hidden="1" customHeight="1">
      <c r="A326" s="12" t="e" vm="1">
        <f>+'[1]Memoria de cálculo O1'!A328</f>
        <v>#VALUE!</v>
      </c>
      <c r="B326" s="13" t="e" vm="1">
        <f>+'[1]Memoria de cálculo O1'!B328</f>
        <v>#VALUE!</v>
      </c>
      <c r="C326" s="14">
        <v>1</v>
      </c>
      <c r="D326" s="15" t="e" vm="1">
        <f>+'[1]Memoria de cálculo O1'!D328</f>
        <v>#VALUE!</v>
      </c>
      <c r="E326" s="16">
        <v>0</v>
      </c>
      <c r="F326" s="16">
        <f t="shared" si="4"/>
        <v>0</v>
      </c>
    </row>
    <row r="327" spans="1:6" ht="20.100000000000001" hidden="1" customHeight="1">
      <c r="A327" s="12" t="e" vm="1">
        <f>+'[1]Memoria de cálculo O1'!A329</f>
        <v>#VALUE!</v>
      </c>
      <c r="B327" s="13" t="e" vm="1">
        <f>+'[1]Memoria de cálculo O1'!B329</f>
        <v>#VALUE!</v>
      </c>
      <c r="C327" s="14">
        <v>1</v>
      </c>
      <c r="D327" s="15" t="e" vm="1">
        <f>+'[1]Memoria de cálculo O1'!D329</f>
        <v>#VALUE!</v>
      </c>
      <c r="E327" s="16">
        <v>0</v>
      </c>
      <c r="F327" s="16">
        <f t="shared" si="4"/>
        <v>0</v>
      </c>
    </row>
    <row r="328" spans="1:6" ht="20.100000000000001" hidden="1" customHeight="1">
      <c r="A328" s="12" t="e" vm="1">
        <f>+'[1]Memoria de cálculo O1'!A330</f>
        <v>#VALUE!</v>
      </c>
      <c r="B328" s="13" t="e" vm="1">
        <f>+'[1]Memoria de cálculo O1'!B330</f>
        <v>#VALUE!</v>
      </c>
      <c r="C328" s="14">
        <v>1</v>
      </c>
      <c r="D328" s="15" t="e" vm="1">
        <f>+'[1]Memoria de cálculo O1'!D330</f>
        <v>#VALUE!</v>
      </c>
      <c r="E328" s="16">
        <v>0</v>
      </c>
      <c r="F328" s="16">
        <f t="shared" si="4"/>
        <v>0</v>
      </c>
    </row>
    <row r="329" spans="1:6" ht="20.100000000000001" hidden="1" customHeight="1">
      <c r="A329" s="12" t="e" vm="1">
        <f>+'[1]Memoria de cálculo O1'!A331</f>
        <v>#VALUE!</v>
      </c>
      <c r="B329" s="13" t="e" vm="1">
        <f>+'[1]Memoria de cálculo O1'!B331</f>
        <v>#VALUE!</v>
      </c>
      <c r="C329" s="14">
        <v>1</v>
      </c>
      <c r="D329" s="15" t="e" vm="1">
        <f>+'[1]Memoria de cálculo O1'!D331</f>
        <v>#VALUE!</v>
      </c>
      <c r="E329" s="16">
        <v>0</v>
      </c>
      <c r="F329" s="16">
        <f t="shared" si="4"/>
        <v>0</v>
      </c>
    </row>
    <row r="330" spans="1:6" ht="20.100000000000001" hidden="1" customHeight="1">
      <c r="A330" s="12" t="e" vm="1">
        <f>+'[1]Memoria de cálculo O1'!A332</f>
        <v>#VALUE!</v>
      </c>
      <c r="B330" s="13" t="e" vm="1">
        <f>+'[1]Memoria de cálculo O1'!B332</f>
        <v>#VALUE!</v>
      </c>
      <c r="C330" s="14">
        <v>1</v>
      </c>
      <c r="D330" s="15" t="e" vm="1">
        <f>+'[1]Memoria de cálculo O1'!D332</f>
        <v>#VALUE!</v>
      </c>
      <c r="E330" s="16">
        <v>0</v>
      </c>
      <c r="F330" s="16">
        <f t="shared" si="4"/>
        <v>0</v>
      </c>
    </row>
    <row r="331" spans="1:6" ht="20.100000000000001" hidden="1" customHeight="1">
      <c r="A331" s="12" t="e" vm="1">
        <f>+'[1]Memoria de cálculo O1'!A333</f>
        <v>#VALUE!</v>
      </c>
      <c r="B331" s="13" t="e" vm="1">
        <f>+'[1]Memoria de cálculo O1'!B333</f>
        <v>#VALUE!</v>
      </c>
      <c r="C331" s="14">
        <v>1</v>
      </c>
      <c r="D331" s="15" t="e" vm="1">
        <f>+'[1]Memoria de cálculo O1'!D333</f>
        <v>#VALUE!</v>
      </c>
      <c r="E331" s="16">
        <v>0</v>
      </c>
      <c r="F331" s="16">
        <f t="shared" si="4"/>
        <v>0</v>
      </c>
    </row>
    <row r="332" spans="1:6" ht="20.100000000000001" hidden="1" customHeight="1">
      <c r="A332" s="12" t="e" vm="1">
        <f>+'[1]Memoria de cálculo O1'!A334</f>
        <v>#VALUE!</v>
      </c>
      <c r="B332" s="13" t="e" vm="1">
        <f>+'[1]Memoria de cálculo O1'!B334</f>
        <v>#VALUE!</v>
      </c>
      <c r="C332" s="14">
        <v>1</v>
      </c>
      <c r="D332" s="15" t="e" vm="1">
        <f>+'[1]Memoria de cálculo O1'!D334</f>
        <v>#VALUE!</v>
      </c>
      <c r="E332" s="16">
        <v>0</v>
      </c>
      <c r="F332" s="16">
        <f t="shared" si="4"/>
        <v>0</v>
      </c>
    </row>
    <row r="333" spans="1:6" ht="20.100000000000001" hidden="1" customHeight="1">
      <c r="A333" s="12" t="e" vm="1">
        <f>+'[1]Memoria de cálculo O1'!A335</f>
        <v>#VALUE!</v>
      </c>
      <c r="B333" s="13" t="e" vm="1">
        <f>+'[1]Memoria de cálculo O1'!B335</f>
        <v>#VALUE!</v>
      </c>
      <c r="C333" s="14">
        <v>1</v>
      </c>
      <c r="D333" s="15" t="e" vm="1">
        <f>+'[1]Memoria de cálculo O1'!D335</f>
        <v>#VALUE!</v>
      </c>
      <c r="E333" s="16">
        <v>0</v>
      </c>
      <c r="F333" s="16">
        <f t="shared" si="4"/>
        <v>0</v>
      </c>
    </row>
    <row r="334" spans="1:6" ht="20.100000000000001" hidden="1" customHeight="1">
      <c r="A334" s="12" t="e" vm="1">
        <f>+'[1]Memoria de cálculo O1'!A336</f>
        <v>#VALUE!</v>
      </c>
      <c r="B334" s="13" t="e" vm="1">
        <f>+'[1]Memoria de cálculo O1'!B336</f>
        <v>#VALUE!</v>
      </c>
      <c r="C334" s="14">
        <v>1</v>
      </c>
      <c r="D334" s="15" t="e" vm="1">
        <f>+'[1]Memoria de cálculo O1'!D336</f>
        <v>#VALUE!</v>
      </c>
      <c r="E334" s="16">
        <v>0</v>
      </c>
      <c r="F334" s="16">
        <f t="shared" si="4"/>
        <v>0</v>
      </c>
    </row>
    <row r="335" spans="1:6" ht="20.100000000000001" hidden="1" customHeight="1">
      <c r="A335" s="12" t="e" vm="1">
        <f>+'[1]Memoria de cálculo O1'!A337</f>
        <v>#VALUE!</v>
      </c>
      <c r="B335" s="13" t="e" vm="1">
        <f>+'[1]Memoria de cálculo O1'!B337</f>
        <v>#VALUE!</v>
      </c>
      <c r="C335" s="14">
        <v>1</v>
      </c>
      <c r="D335" s="15" t="e" vm="1">
        <f>+'[1]Memoria de cálculo O1'!D337</f>
        <v>#VALUE!</v>
      </c>
      <c r="E335" s="16">
        <v>0</v>
      </c>
      <c r="F335" s="16">
        <f t="shared" si="4"/>
        <v>0</v>
      </c>
    </row>
    <row r="336" spans="1:6" ht="20.100000000000001" hidden="1" customHeight="1">
      <c r="A336" s="12" t="e" vm="1">
        <f>+'[1]Memoria de cálculo O1'!A338</f>
        <v>#VALUE!</v>
      </c>
      <c r="B336" s="13" t="e" vm="1">
        <f>+'[1]Memoria de cálculo O1'!B338</f>
        <v>#VALUE!</v>
      </c>
      <c r="C336" s="14">
        <v>1</v>
      </c>
      <c r="D336" s="15" t="e" vm="1">
        <f>+'[1]Memoria de cálculo O1'!D338</f>
        <v>#VALUE!</v>
      </c>
      <c r="E336" s="16">
        <v>0</v>
      </c>
      <c r="F336" s="16">
        <f t="shared" si="4"/>
        <v>0</v>
      </c>
    </row>
    <row r="337" spans="1:6" ht="20.100000000000001" hidden="1" customHeight="1">
      <c r="A337" s="12" t="e" vm="1">
        <f>+'[1]Memoria de cálculo O1'!A339</f>
        <v>#VALUE!</v>
      </c>
      <c r="B337" s="13" t="e" vm="1">
        <f>+'[1]Memoria de cálculo O1'!B339</f>
        <v>#VALUE!</v>
      </c>
      <c r="C337" s="14">
        <v>1</v>
      </c>
      <c r="D337" s="15" t="e" vm="1">
        <f>+'[1]Memoria de cálculo O1'!D339</f>
        <v>#VALUE!</v>
      </c>
      <c r="E337" s="16">
        <v>0</v>
      </c>
      <c r="F337" s="16">
        <f t="shared" si="4"/>
        <v>0</v>
      </c>
    </row>
    <row r="338" spans="1:6" ht="20.100000000000001" hidden="1" customHeight="1">
      <c r="A338" s="12" t="e" vm="1">
        <f>+'[1]Memoria de cálculo O1'!A340</f>
        <v>#VALUE!</v>
      </c>
      <c r="B338" s="13" t="e" vm="1">
        <f>+'[1]Memoria de cálculo O1'!B340</f>
        <v>#VALUE!</v>
      </c>
      <c r="C338" s="14">
        <v>1</v>
      </c>
      <c r="D338" s="15" t="e" vm="1">
        <f>+'[1]Memoria de cálculo O1'!D340</f>
        <v>#VALUE!</v>
      </c>
      <c r="E338" s="16">
        <v>0</v>
      </c>
      <c r="F338" s="16">
        <f t="shared" si="4"/>
        <v>0</v>
      </c>
    </row>
    <row r="339" spans="1:6" ht="20.100000000000001" hidden="1" customHeight="1">
      <c r="A339" s="12" t="e" vm="1">
        <f>+'[1]Memoria de cálculo O1'!A341</f>
        <v>#VALUE!</v>
      </c>
      <c r="B339" s="13" t="e" vm="1">
        <f>+'[1]Memoria de cálculo O1'!B341</f>
        <v>#VALUE!</v>
      </c>
      <c r="C339" s="14">
        <v>1</v>
      </c>
      <c r="D339" s="15" t="e" vm="1">
        <f>+'[1]Memoria de cálculo O1'!D341</f>
        <v>#VALUE!</v>
      </c>
      <c r="E339" s="16">
        <v>0</v>
      </c>
      <c r="F339" s="16">
        <f t="shared" si="4"/>
        <v>0</v>
      </c>
    </row>
    <row r="340" spans="1:6" ht="20.100000000000001" hidden="1" customHeight="1">
      <c r="A340" s="12" t="e" vm="1">
        <f>+'[1]Memoria de cálculo O1'!A342</f>
        <v>#VALUE!</v>
      </c>
      <c r="B340" s="13" t="e" vm="1">
        <f>+'[1]Memoria de cálculo O1'!B342</f>
        <v>#VALUE!</v>
      </c>
      <c r="C340" s="14">
        <v>1</v>
      </c>
      <c r="D340" s="15" t="e" vm="1">
        <f>+'[1]Memoria de cálculo O1'!D342</f>
        <v>#VALUE!</v>
      </c>
      <c r="E340" s="16">
        <v>0</v>
      </c>
      <c r="F340" s="16">
        <f t="shared" si="4"/>
        <v>0</v>
      </c>
    </row>
    <row r="341" spans="1:6" ht="20.100000000000001" hidden="1" customHeight="1">
      <c r="A341" s="12" t="e" vm="1">
        <f>+'[1]Memoria de cálculo O1'!A343</f>
        <v>#VALUE!</v>
      </c>
      <c r="B341" s="13" t="e" vm="1">
        <f>+'[1]Memoria de cálculo O1'!B343</f>
        <v>#VALUE!</v>
      </c>
      <c r="C341" s="14">
        <v>1</v>
      </c>
      <c r="D341" s="15" t="e" vm="1">
        <f>+'[1]Memoria de cálculo O1'!D343</f>
        <v>#VALUE!</v>
      </c>
      <c r="E341" s="16">
        <v>0</v>
      </c>
      <c r="F341" s="16">
        <f t="shared" si="4"/>
        <v>0</v>
      </c>
    </row>
    <row r="342" spans="1:6" ht="20.100000000000001" hidden="1" customHeight="1">
      <c r="A342" s="12" t="e" vm="1">
        <f>+'[1]Memoria de cálculo O1'!A344</f>
        <v>#VALUE!</v>
      </c>
      <c r="B342" s="13" t="e" vm="1">
        <f>+'[1]Memoria de cálculo O1'!B344</f>
        <v>#VALUE!</v>
      </c>
      <c r="C342" s="14">
        <v>1</v>
      </c>
      <c r="D342" s="15" t="e" vm="1">
        <f>+'[1]Memoria de cálculo O1'!D344</f>
        <v>#VALUE!</v>
      </c>
      <c r="E342" s="16">
        <v>0</v>
      </c>
      <c r="F342" s="16">
        <f t="shared" si="4"/>
        <v>0</v>
      </c>
    </row>
    <row r="343" spans="1:6" ht="20.100000000000001" hidden="1" customHeight="1">
      <c r="A343" s="12" t="e" vm="1">
        <f>+'[1]Memoria de cálculo O1'!A345</f>
        <v>#VALUE!</v>
      </c>
      <c r="B343" s="13" t="e" vm="1">
        <f>+'[1]Memoria de cálculo O1'!B345</f>
        <v>#VALUE!</v>
      </c>
      <c r="C343" s="14">
        <v>1</v>
      </c>
      <c r="D343" s="15" t="e" vm="1">
        <f>+'[1]Memoria de cálculo O1'!D345</f>
        <v>#VALUE!</v>
      </c>
      <c r="E343" s="16">
        <v>0</v>
      </c>
      <c r="F343" s="16">
        <f t="shared" si="4"/>
        <v>0</v>
      </c>
    </row>
    <row r="344" spans="1:6" ht="20.100000000000001" hidden="1" customHeight="1">
      <c r="A344" s="12" t="e" vm="1">
        <f>+'[1]Memoria de cálculo O1'!A346</f>
        <v>#VALUE!</v>
      </c>
      <c r="B344" s="13" t="e" vm="1">
        <f>+'[1]Memoria de cálculo O1'!B346</f>
        <v>#VALUE!</v>
      </c>
      <c r="C344" s="14">
        <v>1</v>
      </c>
      <c r="D344" s="15" t="e" vm="1">
        <f>+'[1]Memoria de cálculo O1'!D346</f>
        <v>#VALUE!</v>
      </c>
      <c r="E344" s="16">
        <v>0</v>
      </c>
      <c r="F344" s="16">
        <f t="shared" si="4"/>
        <v>0</v>
      </c>
    </row>
    <row r="345" spans="1:6" ht="20.100000000000001" hidden="1" customHeight="1">
      <c r="A345" s="12" t="e" vm="1">
        <f>+'[1]Memoria de cálculo O1'!A347</f>
        <v>#VALUE!</v>
      </c>
      <c r="B345" s="13" t="e" vm="1">
        <f>+'[1]Memoria de cálculo O1'!B347</f>
        <v>#VALUE!</v>
      </c>
      <c r="C345" s="14">
        <v>1</v>
      </c>
      <c r="D345" s="15" t="e" vm="1">
        <f>+'[1]Memoria de cálculo O1'!D347</f>
        <v>#VALUE!</v>
      </c>
      <c r="E345" s="16">
        <v>0</v>
      </c>
      <c r="F345" s="16">
        <f t="shared" si="4"/>
        <v>0</v>
      </c>
    </row>
    <row r="346" spans="1:6" ht="20.100000000000001" hidden="1" customHeight="1">
      <c r="A346" s="12" t="e" vm="1">
        <f>+'[1]Memoria de cálculo O1'!A348</f>
        <v>#VALUE!</v>
      </c>
      <c r="B346" s="13" t="e" vm="1">
        <f>+'[1]Memoria de cálculo O1'!B348</f>
        <v>#VALUE!</v>
      </c>
      <c r="C346" s="14">
        <v>1</v>
      </c>
      <c r="D346" s="15" t="e" vm="1">
        <f>+'[1]Memoria de cálculo O1'!D348</f>
        <v>#VALUE!</v>
      </c>
      <c r="E346" s="16">
        <v>0</v>
      </c>
      <c r="F346" s="16">
        <f t="shared" si="4"/>
        <v>0</v>
      </c>
    </row>
    <row r="347" spans="1:6" ht="20.100000000000001" hidden="1" customHeight="1">
      <c r="A347" s="12" t="e" vm="1">
        <f>+'[1]Memoria de cálculo O1'!A349</f>
        <v>#VALUE!</v>
      </c>
      <c r="B347" s="13" t="e" vm="1">
        <f>+'[1]Memoria de cálculo O1'!B349</f>
        <v>#VALUE!</v>
      </c>
      <c r="C347" s="14">
        <v>1</v>
      </c>
      <c r="D347" s="15" t="e" vm="1">
        <f>+'[1]Memoria de cálculo O1'!D349</f>
        <v>#VALUE!</v>
      </c>
      <c r="E347" s="16">
        <v>0</v>
      </c>
      <c r="F347" s="16">
        <f t="shared" si="4"/>
        <v>0</v>
      </c>
    </row>
    <row r="348" spans="1:6" ht="20.100000000000001" hidden="1" customHeight="1">
      <c r="A348" s="12" t="e" vm="1">
        <f>+'[1]Memoria de cálculo O1'!A350</f>
        <v>#VALUE!</v>
      </c>
      <c r="B348" s="13" t="e" vm="1">
        <f>+'[1]Memoria de cálculo O1'!B350</f>
        <v>#VALUE!</v>
      </c>
      <c r="C348" s="14">
        <v>1</v>
      </c>
      <c r="D348" s="15" t="e" vm="1">
        <f>+'[1]Memoria de cálculo O1'!D350</f>
        <v>#VALUE!</v>
      </c>
      <c r="E348" s="16">
        <v>0</v>
      </c>
      <c r="F348" s="16">
        <f t="shared" si="4"/>
        <v>0</v>
      </c>
    </row>
    <row r="349" spans="1:6" ht="20.100000000000001" hidden="1" customHeight="1">
      <c r="A349" s="12" t="e" vm="1">
        <f>+'[1]Memoria de cálculo O1'!A351</f>
        <v>#VALUE!</v>
      </c>
      <c r="B349" s="13" t="e" vm="1">
        <f>+'[1]Memoria de cálculo O1'!B351</f>
        <v>#VALUE!</v>
      </c>
      <c r="C349" s="14">
        <v>1</v>
      </c>
      <c r="D349" s="15" t="e" vm="1">
        <f>+'[1]Memoria de cálculo O1'!D351</f>
        <v>#VALUE!</v>
      </c>
      <c r="E349" s="16">
        <v>0</v>
      </c>
      <c r="F349" s="16">
        <f t="shared" si="4"/>
        <v>0</v>
      </c>
    </row>
    <row r="350" spans="1:6" ht="20.100000000000001" hidden="1" customHeight="1">
      <c r="A350" s="12" t="e" vm="1">
        <f>+'[1]Memoria de cálculo O1'!A352</f>
        <v>#VALUE!</v>
      </c>
      <c r="B350" s="13" t="e" vm="1">
        <f>+'[1]Memoria de cálculo O1'!B352</f>
        <v>#VALUE!</v>
      </c>
      <c r="C350" s="14">
        <v>1</v>
      </c>
      <c r="D350" s="15" t="e" vm="1">
        <f>+'[1]Memoria de cálculo O1'!D352</f>
        <v>#VALUE!</v>
      </c>
      <c r="E350" s="16">
        <v>0</v>
      </c>
      <c r="F350" s="16">
        <f t="shared" si="4"/>
        <v>0</v>
      </c>
    </row>
    <row r="351" spans="1:6" ht="20.100000000000001" hidden="1" customHeight="1">
      <c r="A351" s="12" t="e" vm="1">
        <f>+'[1]Memoria de cálculo O1'!A353</f>
        <v>#VALUE!</v>
      </c>
      <c r="B351" s="13" t="e" vm="1">
        <f>+'[1]Memoria de cálculo O1'!B353</f>
        <v>#VALUE!</v>
      </c>
      <c r="C351" s="14">
        <v>1</v>
      </c>
      <c r="D351" s="15" t="e" vm="1">
        <f>+'[1]Memoria de cálculo O1'!D353</f>
        <v>#VALUE!</v>
      </c>
      <c r="E351" s="16">
        <v>0</v>
      </c>
      <c r="F351" s="16">
        <f t="shared" si="4"/>
        <v>0</v>
      </c>
    </row>
    <row r="352" spans="1:6" ht="20.100000000000001" hidden="1" customHeight="1">
      <c r="A352" s="12" t="e" vm="1">
        <f>+'[1]Memoria de cálculo O1'!A354</f>
        <v>#VALUE!</v>
      </c>
      <c r="B352" s="13" t="e" vm="1">
        <f>+'[1]Memoria de cálculo O1'!B354</f>
        <v>#VALUE!</v>
      </c>
      <c r="C352" s="14">
        <v>1</v>
      </c>
      <c r="D352" s="15" t="e" vm="1">
        <f>+'[1]Memoria de cálculo O1'!D354</f>
        <v>#VALUE!</v>
      </c>
      <c r="E352" s="16">
        <v>0</v>
      </c>
      <c r="F352" s="16">
        <f t="shared" si="4"/>
        <v>0</v>
      </c>
    </row>
    <row r="353" spans="1:6" ht="20.100000000000001" hidden="1" customHeight="1">
      <c r="A353" s="12" t="e" vm="1">
        <f>+'[1]Memoria de cálculo O1'!A355</f>
        <v>#VALUE!</v>
      </c>
      <c r="B353" s="13" t="e" vm="1">
        <f>+'[1]Memoria de cálculo O1'!B355</f>
        <v>#VALUE!</v>
      </c>
      <c r="C353" s="14">
        <v>1</v>
      </c>
      <c r="D353" s="15" t="e" vm="1">
        <f>+'[1]Memoria de cálculo O1'!D355</f>
        <v>#VALUE!</v>
      </c>
      <c r="E353" s="16">
        <v>0</v>
      </c>
      <c r="F353" s="16">
        <f t="shared" si="4"/>
        <v>0</v>
      </c>
    </row>
    <row r="354" spans="1:6" ht="20.100000000000001" hidden="1" customHeight="1">
      <c r="A354" s="12" t="e" vm="1">
        <f>+'[1]Memoria de cálculo O1'!A356</f>
        <v>#VALUE!</v>
      </c>
      <c r="B354" s="13" t="e" vm="1">
        <f>+'[1]Memoria de cálculo O1'!B356</f>
        <v>#VALUE!</v>
      </c>
      <c r="C354" s="14">
        <v>1</v>
      </c>
      <c r="D354" s="15" t="e" vm="1">
        <f>+'[1]Memoria de cálculo O1'!D356</f>
        <v>#VALUE!</v>
      </c>
      <c r="E354" s="16">
        <v>0</v>
      </c>
      <c r="F354" s="16">
        <f t="shared" si="4"/>
        <v>0</v>
      </c>
    </row>
    <row r="355" spans="1:6" ht="20.100000000000001" hidden="1" customHeight="1">
      <c r="A355" s="12" t="e" vm="1">
        <f>+'[1]Memoria de cálculo O1'!A357</f>
        <v>#VALUE!</v>
      </c>
      <c r="B355" s="13" t="e" vm="1">
        <f>+'[1]Memoria de cálculo O1'!B357</f>
        <v>#VALUE!</v>
      </c>
      <c r="C355" s="14">
        <v>1</v>
      </c>
      <c r="D355" s="15" t="e" vm="1">
        <f>+'[1]Memoria de cálculo O1'!D357</f>
        <v>#VALUE!</v>
      </c>
      <c r="E355" s="16">
        <v>0</v>
      </c>
      <c r="F355" s="16">
        <f t="shared" si="4"/>
        <v>0</v>
      </c>
    </row>
    <row r="356" spans="1:6" ht="20.100000000000001" hidden="1" customHeight="1">
      <c r="A356" s="12" t="e" vm="1">
        <f>+'[1]Memoria de cálculo O1'!A358</f>
        <v>#VALUE!</v>
      </c>
      <c r="B356" s="13" t="e" vm="1">
        <f>+'[1]Memoria de cálculo O1'!B358</f>
        <v>#VALUE!</v>
      </c>
      <c r="C356" s="14">
        <v>1</v>
      </c>
      <c r="D356" s="15" t="e" vm="1">
        <f>+'[1]Memoria de cálculo O1'!D358</f>
        <v>#VALUE!</v>
      </c>
      <c r="E356" s="16">
        <v>0</v>
      </c>
      <c r="F356" s="16">
        <f t="shared" si="4"/>
        <v>0</v>
      </c>
    </row>
    <row r="357" spans="1:6" ht="20.100000000000001" hidden="1" customHeight="1">
      <c r="A357" s="12" t="e" vm="1">
        <f>+'[1]Memoria de cálculo O1'!A359</f>
        <v>#VALUE!</v>
      </c>
      <c r="B357" s="13" t="e" vm="1">
        <f>+'[1]Memoria de cálculo O1'!B359</f>
        <v>#VALUE!</v>
      </c>
      <c r="C357" s="14">
        <v>1</v>
      </c>
      <c r="D357" s="15" t="e" vm="1">
        <f>+'[1]Memoria de cálculo O1'!D359</f>
        <v>#VALUE!</v>
      </c>
      <c r="E357" s="16">
        <v>0</v>
      </c>
      <c r="F357" s="16">
        <f t="shared" si="4"/>
        <v>0</v>
      </c>
    </row>
    <row r="358" spans="1:6" ht="20.100000000000001" hidden="1" customHeight="1">
      <c r="A358" s="12" t="e" vm="1">
        <f>+'[1]Memoria de cálculo O1'!A360</f>
        <v>#VALUE!</v>
      </c>
      <c r="B358" s="13" t="e" vm="1">
        <f>+'[1]Memoria de cálculo O1'!B360</f>
        <v>#VALUE!</v>
      </c>
      <c r="C358" s="14">
        <v>1</v>
      </c>
      <c r="D358" s="15" t="e" vm="1">
        <f>+'[1]Memoria de cálculo O1'!D360</f>
        <v>#VALUE!</v>
      </c>
      <c r="E358" s="16">
        <v>0</v>
      </c>
      <c r="F358" s="16">
        <f t="shared" si="4"/>
        <v>0</v>
      </c>
    </row>
    <row r="359" spans="1:6" ht="20.100000000000001" hidden="1" customHeight="1">
      <c r="A359" s="12" t="e" vm="1">
        <f>+'[1]Memoria de cálculo O1'!A361</f>
        <v>#VALUE!</v>
      </c>
      <c r="B359" s="13" t="e" vm="1">
        <f>+'[1]Memoria de cálculo O1'!B361</f>
        <v>#VALUE!</v>
      </c>
      <c r="C359" s="14">
        <v>1</v>
      </c>
      <c r="D359" s="15" t="e" vm="1">
        <f>+'[1]Memoria de cálculo O1'!D361</f>
        <v>#VALUE!</v>
      </c>
      <c r="E359" s="16">
        <v>0</v>
      </c>
      <c r="F359" s="16">
        <f t="shared" ref="F359:F422" si="5">C359*E359</f>
        <v>0</v>
      </c>
    </row>
    <row r="360" spans="1:6" ht="20.100000000000001" hidden="1" customHeight="1">
      <c r="A360" s="12" t="e" vm="1">
        <f>+'[1]Memoria de cálculo O1'!A362</f>
        <v>#VALUE!</v>
      </c>
      <c r="B360" s="13" t="e" vm="1">
        <f>+'[1]Memoria de cálculo O1'!B362</f>
        <v>#VALUE!</v>
      </c>
      <c r="C360" s="14">
        <v>1</v>
      </c>
      <c r="D360" s="15" t="e" vm="1">
        <f>+'[1]Memoria de cálculo O1'!D362</f>
        <v>#VALUE!</v>
      </c>
      <c r="E360" s="16">
        <v>0</v>
      </c>
      <c r="F360" s="16">
        <f t="shared" si="5"/>
        <v>0</v>
      </c>
    </row>
    <row r="361" spans="1:6" ht="20.100000000000001" hidden="1" customHeight="1">
      <c r="A361" s="12" t="e" vm="1">
        <f>+'[1]Memoria de cálculo O1'!A363</f>
        <v>#VALUE!</v>
      </c>
      <c r="B361" s="13" t="e" vm="1">
        <f>+'[1]Memoria de cálculo O1'!B363</f>
        <v>#VALUE!</v>
      </c>
      <c r="C361" s="14">
        <v>1</v>
      </c>
      <c r="D361" s="15" t="e" vm="1">
        <f>+'[1]Memoria de cálculo O1'!D363</f>
        <v>#VALUE!</v>
      </c>
      <c r="E361" s="16">
        <v>0</v>
      </c>
      <c r="F361" s="16">
        <f t="shared" si="5"/>
        <v>0</v>
      </c>
    </row>
    <row r="362" spans="1:6" ht="20.100000000000001" hidden="1" customHeight="1">
      <c r="A362" s="12" t="e" vm="1">
        <f>+'[1]Memoria de cálculo O1'!A364</f>
        <v>#VALUE!</v>
      </c>
      <c r="B362" s="13" t="e" vm="1">
        <f>+'[1]Memoria de cálculo O1'!B364</f>
        <v>#VALUE!</v>
      </c>
      <c r="C362" s="14">
        <v>1</v>
      </c>
      <c r="D362" s="15" t="e" vm="1">
        <f>+'[1]Memoria de cálculo O1'!D364</f>
        <v>#VALUE!</v>
      </c>
      <c r="E362" s="16">
        <v>0</v>
      </c>
      <c r="F362" s="16">
        <f t="shared" si="5"/>
        <v>0</v>
      </c>
    </row>
    <row r="363" spans="1:6" ht="20.100000000000001" hidden="1" customHeight="1">
      <c r="A363" s="12" t="e" vm="1">
        <f>+'[1]Memoria de cálculo O1'!A365</f>
        <v>#VALUE!</v>
      </c>
      <c r="B363" s="13" t="e" vm="1">
        <f>+'[1]Memoria de cálculo O1'!B365</f>
        <v>#VALUE!</v>
      </c>
      <c r="C363" s="14">
        <v>1</v>
      </c>
      <c r="D363" s="15" t="e" vm="1">
        <f>+'[1]Memoria de cálculo O1'!D365</f>
        <v>#VALUE!</v>
      </c>
      <c r="E363" s="16">
        <v>0</v>
      </c>
      <c r="F363" s="16">
        <f t="shared" si="5"/>
        <v>0</v>
      </c>
    </row>
    <row r="364" spans="1:6" ht="20.100000000000001" hidden="1" customHeight="1">
      <c r="A364" s="12" t="e" vm="1">
        <f>+'[1]Memoria de cálculo O1'!A366</f>
        <v>#VALUE!</v>
      </c>
      <c r="B364" s="13" t="e" vm="1">
        <f>+'[1]Memoria de cálculo O1'!B366</f>
        <v>#VALUE!</v>
      </c>
      <c r="C364" s="14">
        <v>1</v>
      </c>
      <c r="D364" s="15" t="e" vm="1">
        <f>+'[1]Memoria de cálculo O1'!D366</f>
        <v>#VALUE!</v>
      </c>
      <c r="E364" s="16">
        <v>0</v>
      </c>
      <c r="F364" s="16">
        <f t="shared" si="5"/>
        <v>0</v>
      </c>
    </row>
    <row r="365" spans="1:6" ht="20.100000000000001" hidden="1" customHeight="1">
      <c r="A365" s="12" t="e" vm="1">
        <f>+'[1]Memoria de cálculo O1'!A367</f>
        <v>#VALUE!</v>
      </c>
      <c r="B365" s="13" t="e" vm="1">
        <f>+'[1]Memoria de cálculo O1'!B367</f>
        <v>#VALUE!</v>
      </c>
      <c r="C365" s="14">
        <v>1</v>
      </c>
      <c r="D365" s="15" t="e" vm="1">
        <f>+'[1]Memoria de cálculo O1'!D367</f>
        <v>#VALUE!</v>
      </c>
      <c r="E365" s="16">
        <v>0</v>
      </c>
      <c r="F365" s="16">
        <f t="shared" si="5"/>
        <v>0</v>
      </c>
    </row>
    <row r="366" spans="1:6" ht="20.100000000000001" hidden="1" customHeight="1">
      <c r="A366" s="12" t="e" vm="1">
        <f>+'[1]Memoria de cálculo O1'!A368</f>
        <v>#VALUE!</v>
      </c>
      <c r="B366" s="13" t="e" vm="1">
        <f>+'[1]Memoria de cálculo O1'!B368</f>
        <v>#VALUE!</v>
      </c>
      <c r="C366" s="14">
        <v>1</v>
      </c>
      <c r="D366" s="15" t="e" vm="1">
        <f>+'[1]Memoria de cálculo O1'!D368</f>
        <v>#VALUE!</v>
      </c>
      <c r="E366" s="16">
        <v>0</v>
      </c>
      <c r="F366" s="16">
        <f t="shared" si="5"/>
        <v>0</v>
      </c>
    </row>
    <row r="367" spans="1:6" ht="20.100000000000001" hidden="1" customHeight="1">
      <c r="A367" s="12" t="e" vm="1">
        <f>+'[1]Memoria de cálculo O1'!A369</f>
        <v>#VALUE!</v>
      </c>
      <c r="B367" s="13" t="e" vm="1">
        <f>+'[1]Memoria de cálculo O1'!B369</f>
        <v>#VALUE!</v>
      </c>
      <c r="C367" s="14">
        <v>1</v>
      </c>
      <c r="D367" s="15" t="e" vm="1">
        <f>+'[1]Memoria de cálculo O1'!D369</f>
        <v>#VALUE!</v>
      </c>
      <c r="E367" s="16">
        <v>0</v>
      </c>
      <c r="F367" s="16">
        <f t="shared" si="5"/>
        <v>0</v>
      </c>
    </row>
    <row r="368" spans="1:6" ht="20.100000000000001" hidden="1" customHeight="1">
      <c r="A368" s="12" t="e" vm="1">
        <f>+'[1]Memoria de cálculo O1'!A370</f>
        <v>#VALUE!</v>
      </c>
      <c r="B368" s="13" t="e" vm="1">
        <f>+'[1]Memoria de cálculo O1'!B370</f>
        <v>#VALUE!</v>
      </c>
      <c r="C368" s="14">
        <v>1</v>
      </c>
      <c r="D368" s="15" t="e" vm="1">
        <f>+'[1]Memoria de cálculo O1'!D370</f>
        <v>#VALUE!</v>
      </c>
      <c r="E368" s="16">
        <v>0</v>
      </c>
      <c r="F368" s="16">
        <f t="shared" si="5"/>
        <v>0</v>
      </c>
    </row>
    <row r="369" spans="1:6" ht="20.100000000000001" hidden="1" customHeight="1">
      <c r="A369" s="12" t="e" vm="1">
        <f>+'[1]Memoria de cálculo O1'!A371</f>
        <v>#VALUE!</v>
      </c>
      <c r="B369" s="13" t="e" vm="1">
        <f>+'[1]Memoria de cálculo O1'!B371</f>
        <v>#VALUE!</v>
      </c>
      <c r="C369" s="14">
        <v>1</v>
      </c>
      <c r="D369" s="15" t="e" vm="1">
        <f>+'[1]Memoria de cálculo O1'!D371</f>
        <v>#VALUE!</v>
      </c>
      <c r="E369" s="16">
        <v>0</v>
      </c>
      <c r="F369" s="16">
        <f t="shared" si="5"/>
        <v>0</v>
      </c>
    </row>
    <row r="370" spans="1:6" ht="20.100000000000001" hidden="1" customHeight="1">
      <c r="A370" s="12" t="e" vm="1">
        <f>+'[1]Memoria de cálculo O1'!A372</f>
        <v>#VALUE!</v>
      </c>
      <c r="B370" s="13" t="e" vm="1">
        <f>+'[1]Memoria de cálculo O1'!B372</f>
        <v>#VALUE!</v>
      </c>
      <c r="C370" s="14">
        <v>1</v>
      </c>
      <c r="D370" s="15" t="e" vm="1">
        <f>+'[1]Memoria de cálculo O1'!D372</f>
        <v>#VALUE!</v>
      </c>
      <c r="E370" s="16">
        <v>0</v>
      </c>
      <c r="F370" s="16">
        <f t="shared" si="5"/>
        <v>0</v>
      </c>
    </row>
    <row r="371" spans="1:6" ht="20.100000000000001" hidden="1" customHeight="1">
      <c r="A371" s="12" t="e" vm="1">
        <f>+'[1]Memoria de cálculo O1'!A373</f>
        <v>#VALUE!</v>
      </c>
      <c r="B371" s="13" t="e" vm="1">
        <f>+'[1]Memoria de cálculo O1'!B373</f>
        <v>#VALUE!</v>
      </c>
      <c r="C371" s="14">
        <v>1</v>
      </c>
      <c r="D371" s="15" t="e" vm="1">
        <f>+'[1]Memoria de cálculo O1'!D373</f>
        <v>#VALUE!</v>
      </c>
      <c r="E371" s="16">
        <v>0</v>
      </c>
      <c r="F371" s="16">
        <f t="shared" si="5"/>
        <v>0</v>
      </c>
    </row>
    <row r="372" spans="1:6" ht="20.100000000000001" hidden="1" customHeight="1">
      <c r="A372" s="12" t="e" vm="1">
        <f>+'[1]Memoria de cálculo O1'!A374</f>
        <v>#VALUE!</v>
      </c>
      <c r="B372" s="13" t="e" vm="1">
        <f>+'[1]Memoria de cálculo O1'!B374</f>
        <v>#VALUE!</v>
      </c>
      <c r="C372" s="14">
        <v>1</v>
      </c>
      <c r="D372" s="15" t="e" vm="1">
        <f>+'[1]Memoria de cálculo O1'!D374</f>
        <v>#VALUE!</v>
      </c>
      <c r="E372" s="16">
        <v>0</v>
      </c>
      <c r="F372" s="16">
        <f t="shared" si="5"/>
        <v>0</v>
      </c>
    </row>
    <row r="373" spans="1:6" ht="20.100000000000001" hidden="1" customHeight="1">
      <c r="A373" s="12" t="e" vm="1">
        <f>+'[1]Memoria de cálculo O1'!A375</f>
        <v>#VALUE!</v>
      </c>
      <c r="B373" s="13" t="e" vm="1">
        <f>+'[1]Memoria de cálculo O1'!B375</f>
        <v>#VALUE!</v>
      </c>
      <c r="C373" s="14">
        <v>1</v>
      </c>
      <c r="D373" s="15" t="e" vm="1">
        <f>+'[1]Memoria de cálculo O1'!D375</f>
        <v>#VALUE!</v>
      </c>
      <c r="E373" s="16">
        <v>0</v>
      </c>
      <c r="F373" s="16">
        <f t="shared" si="5"/>
        <v>0</v>
      </c>
    </row>
    <row r="374" spans="1:6" ht="20.100000000000001" hidden="1" customHeight="1">
      <c r="A374" s="12" t="e" vm="1">
        <f>+'[1]Memoria de cálculo O1'!A376</f>
        <v>#VALUE!</v>
      </c>
      <c r="B374" s="13" t="e" vm="1">
        <f>+'[1]Memoria de cálculo O1'!B376</f>
        <v>#VALUE!</v>
      </c>
      <c r="C374" s="14">
        <v>1</v>
      </c>
      <c r="D374" s="15" t="e" vm="1">
        <f>+'[1]Memoria de cálculo O1'!D376</f>
        <v>#VALUE!</v>
      </c>
      <c r="E374" s="16">
        <v>0</v>
      </c>
      <c r="F374" s="16">
        <f t="shared" si="5"/>
        <v>0</v>
      </c>
    </row>
    <row r="375" spans="1:6" ht="20.100000000000001" hidden="1" customHeight="1">
      <c r="A375" s="12" t="e" vm="1">
        <f>+'[1]Memoria de cálculo O1'!A377</f>
        <v>#VALUE!</v>
      </c>
      <c r="B375" s="13" t="e" vm="1">
        <f>+'[1]Memoria de cálculo O1'!B377</f>
        <v>#VALUE!</v>
      </c>
      <c r="C375" s="14">
        <v>1</v>
      </c>
      <c r="D375" s="15" t="e" vm="1">
        <f>+'[1]Memoria de cálculo O1'!D377</f>
        <v>#VALUE!</v>
      </c>
      <c r="E375" s="16">
        <v>0</v>
      </c>
      <c r="F375" s="16">
        <f t="shared" si="5"/>
        <v>0</v>
      </c>
    </row>
    <row r="376" spans="1:6" ht="20.100000000000001" hidden="1" customHeight="1">
      <c r="A376" s="12" t="e" vm="1">
        <f>+'[1]Memoria de cálculo O1'!A378</f>
        <v>#VALUE!</v>
      </c>
      <c r="B376" s="13" t="e" vm="1">
        <f>+'[1]Memoria de cálculo O1'!B378</f>
        <v>#VALUE!</v>
      </c>
      <c r="C376" s="14">
        <v>1</v>
      </c>
      <c r="D376" s="15" t="e" vm="1">
        <f>+'[1]Memoria de cálculo O1'!D378</f>
        <v>#VALUE!</v>
      </c>
      <c r="E376" s="16">
        <v>0</v>
      </c>
      <c r="F376" s="16">
        <f t="shared" si="5"/>
        <v>0</v>
      </c>
    </row>
    <row r="377" spans="1:6" ht="20.100000000000001" hidden="1" customHeight="1">
      <c r="A377" s="12" t="e" vm="1">
        <f>+'[1]Memoria de cálculo O1'!A379</f>
        <v>#VALUE!</v>
      </c>
      <c r="B377" s="13" t="e" vm="1">
        <f>+'[1]Memoria de cálculo O1'!B379</f>
        <v>#VALUE!</v>
      </c>
      <c r="C377" s="14">
        <v>1</v>
      </c>
      <c r="D377" s="15" t="e" vm="1">
        <f>+'[1]Memoria de cálculo O1'!D379</f>
        <v>#VALUE!</v>
      </c>
      <c r="E377" s="16">
        <v>0</v>
      </c>
      <c r="F377" s="16">
        <f t="shared" si="5"/>
        <v>0</v>
      </c>
    </row>
    <row r="378" spans="1:6" ht="20.100000000000001" hidden="1" customHeight="1">
      <c r="A378" s="12" t="e" vm="1">
        <f>+'[1]Memoria de cálculo O1'!A380</f>
        <v>#VALUE!</v>
      </c>
      <c r="B378" s="13" t="e" vm="1">
        <f>+'[1]Memoria de cálculo O1'!B380</f>
        <v>#VALUE!</v>
      </c>
      <c r="C378" s="14">
        <v>1</v>
      </c>
      <c r="D378" s="15" t="e" vm="1">
        <f>+'[1]Memoria de cálculo O1'!D380</f>
        <v>#VALUE!</v>
      </c>
      <c r="E378" s="16">
        <v>0</v>
      </c>
      <c r="F378" s="16">
        <f t="shared" si="5"/>
        <v>0</v>
      </c>
    </row>
    <row r="379" spans="1:6" ht="20.100000000000001" hidden="1" customHeight="1">
      <c r="A379" s="12" t="e" vm="1">
        <f>+'[1]Memoria de cálculo O1'!A381</f>
        <v>#VALUE!</v>
      </c>
      <c r="B379" s="13" t="e" vm="1">
        <f>+'[1]Memoria de cálculo O1'!B381</f>
        <v>#VALUE!</v>
      </c>
      <c r="C379" s="14">
        <v>1</v>
      </c>
      <c r="D379" s="15" t="e" vm="1">
        <f>+'[1]Memoria de cálculo O1'!D381</f>
        <v>#VALUE!</v>
      </c>
      <c r="E379" s="16">
        <v>0</v>
      </c>
      <c r="F379" s="16">
        <f t="shared" si="5"/>
        <v>0</v>
      </c>
    </row>
    <row r="380" spans="1:6" ht="20.100000000000001" hidden="1" customHeight="1">
      <c r="A380" s="12" t="e" vm="1">
        <f>+'[1]Memoria de cálculo O1'!A382</f>
        <v>#VALUE!</v>
      </c>
      <c r="B380" s="13" t="e" vm="1">
        <f>+'[1]Memoria de cálculo O1'!B382</f>
        <v>#VALUE!</v>
      </c>
      <c r="C380" s="14">
        <v>1</v>
      </c>
      <c r="D380" s="15" t="e" vm="1">
        <f>+'[1]Memoria de cálculo O1'!D382</f>
        <v>#VALUE!</v>
      </c>
      <c r="E380" s="16">
        <v>0</v>
      </c>
      <c r="F380" s="16">
        <f t="shared" si="5"/>
        <v>0</v>
      </c>
    </row>
    <row r="381" spans="1:6" ht="20.100000000000001" hidden="1" customHeight="1">
      <c r="A381" s="12" t="e" vm="1">
        <f>+'[1]Memoria de cálculo O1'!A383</f>
        <v>#VALUE!</v>
      </c>
      <c r="B381" s="13" t="e" vm="1">
        <f>+'[1]Memoria de cálculo O1'!B383</f>
        <v>#VALUE!</v>
      </c>
      <c r="C381" s="14">
        <v>1</v>
      </c>
      <c r="D381" s="15" t="e" vm="1">
        <f>+'[1]Memoria de cálculo O1'!D383</f>
        <v>#VALUE!</v>
      </c>
      <c r="E381" s="16">
        <v>0</v>
      </c>
      <c r="F381" s="16">
        <f t="shared" si="5"/>
        <v>0</v>
      </c>
    </row>
    <row r="382" spans="1:6" ht="20.100000000000001" hidden="1" customHeight="1">
      <c r="A382" s="12" t="e" vm="1">
        <f>+'[1]Memoria de cálculo O1'!A384</f>
        <v>#VALUE!</v>
      </c>
      <c r="B382" s="13" t="e" vm="1">
        <f>+'[1]Memoria de cálculo O1'!B384</f>
        <v>#VALUE!</v>
      </c>
      <c r="C382" s="14">
        <v>1</v>
      </c>
      <c r="D382" s="15" t="e" vm="1">
        <f>+'[1]Memoria de cálculo O1'!D384</f>
        <v>#VALUE!</v>
      </c>
      <c r="E382" s="16">
        <v>0</v>
      </c>
      <c r="F382" s="16">
        <f t="shared" si="5"/>
        <v>0</v>
      </c>
    </row>
    <row r="383" spans="1:6" ht="20.100000000000001" hidden="1" customHeight="1">
      <c r="A383" s="12" t="e" vm="1">
        <f>+'[1]Memoria de cálculo O1'!A385</f>
        <v>#VALUE!</v>
      </c>
      <c r="B383" s="13" t="e" vm="1">
        <f>+'[1]Memoria de cálculo O1'!B385</f>
        <v>#VALUE!</v>
      </c>
      <c r="C383" s="14">
        <v>1</v>
      </c>
      <c r="D383" s="15" t="e" vm="1">
        <f>+'[1]Memoria de cálculo O1'!D385</f>
        <v>#VALUE!</v>
      </c>
      <c r="E383" s="16">
        <v>0</v>
      </c>
      <c r="F383" s="16">
        <f t="shared" si="5"/>
        <v>0</v>
      </c>
    </row>
    <row r="384" spans="1:6" ht="20.100000000000001" hidden="1" customHeight="1">
      <c r="A384" s="12" t="e" vm="1">
        <f>+'[1]Memoria de cálculo O1'!A386</f>
        <v>#VALUE!</v>
      </c>
      <c r="B384" s="13" t="e" vm="1">
        <f>+'[1]Memoria de cálculo O1'!B386</f>
        <v>#VALUE!</v>
      </c>
      <c r="C384" s="14">
        <v>1</v>
      </c>
      <c r="D384" s="15" t="e" vm="1">
        <f>+'[1]Memoria de cálculo O1'!D386</f>
        <v>#VALUE!</v>
      </c>
      <c r="E384" s="16">
        <v>0</v>
      </c>
      <c r="F384" s="16">
        <f t="shared" si="5"/>
        <v>0</v>
      </c>
    </row>
    <row r="385" spans="1:6" ht="20.100000000000001" hidden="1" customHeight="1">
      <c r="A385" s="12" t="e" vm="1">
        <f>+'[1]Memoria de cálculo O1'!A387</f>
        <v>#VALUE!</v>
      </c>
      <c r="B385" s="13" t="e" vm="1">
        <f>+'[1]Memoria de cálculo O1'!B387</f>
        <v>#VALUE!</v>
      </c>
      <c r="C385" s="14">
        <v>1</v>
      </c>
      <c r="D385" s="15" t="e" vm="1">
        <f>+'[1]Memoria de cálculo O1'!D387</f>
        <v>#VALUE!</v>
      </c>
      <c r="E385" s="16">
        <v>0</v>
      </c>
      <c r="F385" s="16">
        <f t="shared" si="5"/>
        <v>0</v>
      </c>
    </row>
    <row r="386" spans="1:6" ht="20.100000000000001" hidden="1" customHeight="1">
      <c r="A386" s="12" t="e" vm="1">
        <f>+'[1]Memoria de cálculo O1'!A388</f>
        <v>#VALUE!</v>
      </c>
      <c r="B386" s="13" t="e" vm="1">
        <f>+'[1]Memoria de cálculo O1'!B388</f>
        <v>#VALUE!</v>
      </c>
      <c r="C386" s="14">
        <v>1</v>
      </c>
      <c r="D386" s="15" t="e" vm="1">
        <f>+'[1]Memoria de cálculo O1'!D388</f>
        <v>#VALUE!</v>
      </c>
      <c r="E386" s="16">
        <v>0</v>
      </c>
      <c r="F386" s="16">
        <f t="shared" si="5"/>
        <v>0</v>
      </c>
    </row>
    <row r="387" spans="1:6" ht="20.100000000000001" hidden="1" customHeight="1">
      <c r="A387" s="12" t="e" vm="1">
        <f>+'[1]Memoria de cálculo O1'!A389</f>
        <v>#VALUE!</v>
      </c>
      <c r="B387" s="13" t="e" vm="1">
        <f>+'[1]Memoria de cálculo O1'!B389</f>
        <v>#VALUE!</v>
      </c>
      <c r="C387" s="14">
        <v>1</v>
      </c>
      <c r="D387" s="15" t="e" vm="1">
        <f>+'[1]Memoria de cálculo O1'!D389</f>
        <v>#VALUE!</v>
      </c>
      <c r="E387" s="16">
        <v>0</v>
      </c>
      <c r="F387" s="16">
        <f t="shared" si="5"/>
        <v>0</v>
      </c>
    </row>
    <row r="388" spans="1:6" ht="20.100000000000001" hidden="1" customHeight="1">
      <c r="A388" s="12" t="e" vm="1">
        <f>+'[1]Memoria de cálculo O1'!A390</f>
        <v>#VALUE!</v>
      </c>
      <c r="B388" s="13" t="e" vm="1">
        <f>+'[1]Memoria de cálculo O1'!B390</f>
        <v>#VALUE!</v>
      </c>
      <c r="C388" s="14">
        <v>1</v>
      </c>
      <c r="D388" s="15" t="e" vm="1">
        <f>+'[1]Memoria de cálculo O1'!D390</f>
        <v>#VALUE!</v>
      </c>
      <c r="E388" s="16">
        <v>0</v>
      </c>
      <c r="F388" s="16">
        <f t="shared" si="5"/>
        <v>0</v>
      </c>
    </row>
    <row r="389" spans="1:6" ht="20.100000000000001" hidden="1" customHeight="1">
      <c r="A389" s="12" t="e" vm="1">
        <f>+'[1]Memoria de cálculo O1'!A391</f>
        <v>#VALUE!</v>
      </c>
      <c r="B389" s="13" t="e" vm="1">
        <f>+'[1]Memoria de cálculo O1'!B391</f>
        <v>#VALUE!</v>
      </c>
      <c r="C389" s="14">
        <v>1</v>
      </c>
      <c r="D389" s="15" t="e" vm="1">
        <f>+'[1]Memoria de cálculo O1'!D391</f>
        <v>#VALUE!</v>
      </c>
      <c r="E389" s="16">
        <v>0</v>
      </c>
      <c r="F389" s="16">
        <f t="shared" si="5"/>
        <v>0</v>
      </c>
    </row>
    <row r="390" spans="1:6" ht="20.100000000000001" hidden="1" customHeight="1">
      <c r="A390" s="12" t="e" vm="1">
        <f>+'[1]Memoria de cálculo O1'!A392</f>
        <v>#VALUE!</v>
      </c>
      <c r="B390" s="13" t="e" vm="1">
        <f>+'[1]Memoria de cálculo O1'!B392</f>
        <v>#VALUE!</v>
      </c>
      <c r="C390" s="14">
        <v>1</v>
      </c>
      <c r="D390" s="15" t="e" vm="1">
        <f>+'[1]Memoria de cálculo O1'!D392</f>
        <v>#VALUE!</v>
      </c>
      <c r="E390" s="16">
        <v>0</v>
      </c>
      <c r="F390" s="16">
        <f t="shared" si="5"/>
        <v>0</v>
      </c>
    </row>
    <row r="391" spans="1:6" ht="20.100000000000001" hidden="1" customHeight="1">
      <c r="A391" s="12" t="e" vm="1">
        <f>+'[1]Memoria de cálculo O1'!A393</f>
        <v>#VALUE!</v>
      </c>
      <c r="B391" s="13" t="e" vm="1">
        <f>+'[1]Memoria de cálculo O1'!B393</f>
        <v>#VALUE!</v>
      </c>
      <c r="C391" s="14">
        <v>1</v>
      </c>
      <c r="D391" s="15" t="e" vm="1">
        <f>+'[1]Memoria de cálculo O1'!D393</f>
        <v>#VALUE!</v>
      </c>
      <c r="E391" s="16">
        <v>0</v>
      </c>
      <c r="F391" s="16">
        <f t="shared" si="5"/>
        <v>0</v>
      </c>
    </row>
    <row r="392" spans="1:6" ht="20.100000000000001" hidden="1" customHeight="1">
      <c r="A392" s="12" t="e" vm="1">
        <f>+'[1]Memoria de cálculo O1'!A394</f>
        <v>#VALUE!</v>
      </c>
      <c r="B392" s="13" t="e" vm="1">
        <f>+'[1]Memoria de cálculo O1'!B394</f>
        <v>#VALUE!</v>
      </c>
      <c r="C392" s="14">
        <v>1</v>
      </c>
      <c r="D392" s="15" t="e" vm="1">
        <f>+'[1]Memoria de cálculo O1'!D394</f>
        <v>#VALUE!</v>
      </c>
      <c r="E392" s="16">
        <v>0</v>
      </c>
      <c r="F392" s="16">
        <f t="shared" si="5"/>
        <v>0</v>
      </c>
    </row>
    <row r="393" spans="1:6" ht="20.100000000000001" hidden="1" customHeight="1">
      <c r="A393" s="12" t="e" vm="1">
        <f>+'[1]Memoria de cálculo O1'!A395</f>
        <v>#VALUE!</v>
      </c>
      <c r="B393" s="13" t="e" vm="1">
        <f>+'[1]Memoria de cálculo O1'!B395</f>
        <v>#VALUE!</v>
      </c>
      <c r="C393" s="14">
        <v>1</v>
      </c>
      <c r="D393" s="15" t="e" vm="1">
        <f>+'[1]Memoria de cálculo O1'!D395</f>
        <v>#VALUE!</v>
      </c>
      <c r="E393" s="16">
        <v>0</v>
      </c>
      <c r="F393" s="16">
        <f t="shared" si="5"/>
        <v>0</v>
      </c>
    </row>
    <row r="394" spans="1:6" ht="20.100000000000001" hidden="1" customHeight="1">
      <c r="A394" s="12" t="e" vm="1">
        <f>+'[1]Memoria de cálculo O1'!A396</f>
        <v>#VALUE!</v>
      </c>
      <c r="B394" s="13" t="e" vm="1">
        <f>+'[1]Memoria de cálculo O1'!B396</f>
        <v>#VALUE!</v>
      </c>
      <c r="C394" s="14">
        <v>1</v>
      </c>
      <c r="D394" s="15" t="e" vm="1">
        <f>+'[1]Memoria de cálculo O1'!D396</f>
        <v>#VALUE!</v>
      </c>
      <c r="E394" s="16">
        <v>0</v>
      </c>
      <c r="F394" s="16">
        <f t="shared" si="5"/>
        <v>0</v>
      </c>
    </row>
    <row r="395" spans="1:6" ht="20.100000000000001" hidden="1" customHeight="1">
      <c r="A395" s="12" t="e" vm="1">
        <f>+'[1]Memoria de cálculo O1'!A397</f>
        <v>#VALUE!</v>
      </c>
      <c r="B395" s="13" t="e" vm="1">
        <f>+'[1]Memoria de cálculo O1'!B397</f>
        <v>#VALUE!</v>
      </c>
      <c r="C395" s="14">
        <v>1</v>
      </c>
      <c r="D395" s="15" t="e" vm="1">
        <f>+'[1]Memoria de cálculo O1'!D397</f>
        <v>#VALUE!</v>
      </c>
      <c r="E395" s="16">
        <v>0</v>
      </c>
      <c r="F395" s="16">
        <f t="shared" si="5"/>
        <v>0</v>
      </c>
    </row>
    <row r="396" spans="1:6" ht="20.100000000000001" hidden="1" customHeight="1">
      <c r="A396" s="12" t="e" vm="1">
        <f>+'[1]Memoria de cálculo O1'!A398</f>
        <v>#VALUE!</v>
      </c>
      <c r="B396" s="13" t="e" vm="1">
        <f>+'[1]Memoria de cálculo O1'!B398</f>
        <v>#VALUE!</v>
      </c>
      <c r="C396" s="14">
        <v>1</v>
      </c>
      <c r="D396" s="15" t="e" vm="1">
        <f>+'[1]Memoria de cálculo O1'!D398</f>
        <v>#VALUE!</v>
      </c>
      <c r="E396" s="16">
        <v>0</v>
      </c>
      <c r="F396" s="16">
        <f t="shared" si="5"/>
        <v>0</v>
      </c>
    </row>
    <row r="397" spans="1:6" ht="20.100000000000001" hidden="1" customHeight="1">
      <c r="A397" s="12" t="e" vm="1">
        <f>+'[1]Memoria de cálculo O1'!A399</f>
        <v>#VALUE!</v>
      </c>
      <c r="B397" s="13" t="e" vm="1">
        <f>+'[1]Memoria de cálculo O1'!B399</f>
        <v>#VALUE!</v>
      </c>
      <c r="C397" s="14">
        <v>1</v>
      </c>
      <c r="D397" s="15" t="e" vm="1">
        <f>+'[1]Memoria de cálculo O1'!D399</f>
        <v>#VALUE!</v>
      </c>
      <c r="E397" s="16">
        <v>0</v>
      </c>
      <c r="F397" s="16">
        <f t="shared" si="5"/>
        <v>0</v>
      </c>
    </row>
    <row r="398" spans="1:6" ht="20.100000000000001" hidden="1" customHeight="1">
      <c r="A398" s="12" t="e" vm="1">
        <f>+'[1]Memoria de cálculo O1'!A400</f>
        <v>#VALUE!</v>
      </c>
      <c r="B398" s="13" t="e" vm="1">
        <f>+'[1]Memoria de cálculo O1'!B400</f>
        <v>#VALUE!</v>
      </c>
      <c r="C398" s="14">
        <v>1</v>
      </c>
      <c r="D398" s="15" t="e" vm="1">
        <f>+'[1]Memoria de cálculo O1'!D400</f>
        <v>#VALUE!</v>
      </c>
      <c r="E398" s="16">
        <v>0</v>
      </c>
      <c r="F398" s="16">
        <f t="shared" si="5"/>
        <v>0</v>
      </c>
    </row>
    <row r="399" spans="1:6" ht="20.100000000000001" hidden="1" customHeight="1">
      <c r="A399" s="12" t="e" vm="1">
        <f>+'[1]Memoria de cálculo O1'!A401</f>
        <v>#VALUE!</v>
      </c>
      <c r="B399" s="13" t="e" vm="1">
        <f>+'[1]Memoria de cálculo O1'!B401</f>
        <v>#VALUE!</v>
      </c>
      <c r="C399" s="14">
        <v>1</v>
      </c>
      <c r="D399" s="15" t="e" vm="1">
        <f>+'[1]Memoria de cálculo O1'!D401</f>
        <v>#VALUE!</v>
      </c>
      <c r="E399" s="16">
        <v>0</v>
      </c>
      <c r="F399" s="16">
        <f t="shared" si="5"/>
        <v>0</v>
      </c>
    </row>
    <row r="400" spans="1:6" ht="20.100000000000001" hidden="1" customHeight="1">
      <c r="A400" s="12" t="e" vm="1">
        <f>+'[1]Memoria de cálculo O1'!A402</f>
        <v>#VALUE!</v>
      </c>
      <c r="B400" s="13" t="e" vm="1">
        <f>+'[1]Memoria de cálculo O1'!B402</f>
        <v>#VALUE!</v>
      </c>
      <c r="C400" s="14">
        <v>1</v>
      </c>
      <c r="D400" s="15" t="e" vm="1">
        <f>+'[1]Memoria de cálculo O1'!D402</f>
        <v>#VALUE!</v>
      </c>
      <c r="E400" s="16">
        <v>0</v>
      </c>
      <c r="F400" s="16">
        <f t="shared" si="5"/>
        <v>0</v>
      </c>
    </row>
    <row r="401" spans="1:6" ht="20.100000000000001" hidden="1" customHeight="1">
      <c r="A401" s="12" t="e" vm="1">
        <f>+'[1]Memoria de cálculo O1'!A403</f>
        <v>#VALUE!</v>
      </c>
      <c r="B401" s="13" t="e" vm="1">
        <f>+'[1]Memoria de cálculo O1'!B403</f>
        <v>#VALUE!</v>
      </c>
      <c r="C401" s="14">
        <v>1</v>
      </c>
      <c r="D401" s="15" t="e" vm="1">
        <f>+'[1]Memoria de cálculo O1'!D403</f>
        <v>#VALUE!</v>
      </c>
      <c r="E401" s="16">
        <v>0</v>
      </c>
      <c r="F401" s="16">
        <f t="shared" si="5"/>
        <v>0</v>
      </c>
    </row>
    <row r="402" spans="1:6" ht="20.100000000000001" hidden="1" customHeight="1">
      <c r="A402" s="12" t="e" vm="1">
        <f>+'[1]Memoria de cálculo O1'!A404</f>
        <v>#VALUE!</v>
      </c>
      <c r="B402" s="13" t="e" vm="1">
        <f>+'[1]Memoria de cálculo O1'!B404</f>
        <v>#VALUE!</v>
      </c>
      <c r="C402" s="14">
        <v>1</v>
      </c>
      <c r="D402" s="15" t="e" vm="1">
        <f>+'[1]Memoria de cálculo O1'!D404</f>
        <v>#VALUE!</v>
      </c>
      <c r="E402" s="16">
        <v>0</v>
      </c>
      <c r="F402" s="16">
        <f t="shared" si="5"/>
        <v>0</v>
      </c>
    </row>
    <row r="403" spans="1:6" ht="20.100000000000001" hidden="1" customHeight="1">
      <c r="A403" s="12" t="e" vm="1">
        <f>+'[1]Memoria de cálculo O1'!A405</f>
        <v>#VALUE!</v>
      </c>
      <c r="B403" s="13" t="e" vm="1">
        <f>+'[1]Memoria de cálculo O1'!B405</f>
        <v>#VALUE!</v>
      </c>
      <c r="C403" s="14">
        <v>1</v>
      </c>
      <c r="D403" s="15" t="e" vm="1">
        <f>+'[1]Memoria de cálculo O1'!D405</f>
        <v>#VALUE!</v>
      </c>
      <c r="E403" s="16">
        <v>0</v>
      </c>
      <c r="F403" s="16">
        <f t="shared" si="5"/>
        <v>0</v>
      </c>
    </row>
    <row r="404" spans="1:6" ht="20.100000000000001" hidden="1" customHeight="1">
      <c r="A404" s="12" t="e" vm="1">
        <f>+'[1]Memoria de cálculo O1'!A406</f>
        <v>#VALUE!</v>
      </c>
      <c r="B404" s="13" t="e" vm="1">
        <f>+'[1]Memoria de cálculo O1'!B406</f>
        <v>#VALUE!</v>
      </c>
      <c r="C404" s="14">
        <v>1</v>
      </c>
      <c r="D404" s="15" t="e" vm="1">
        <f>+'[1]Memoria de cálculo O1'!D406</f>
        <v>#VALUE!</v>
      </c>
      <c r="E404" s="16">
        <v>0</v>
      </c>
      <c r="F404" s="16">
        <f t="shared" si="5"/>
        <v>0</v>
      </c>
    </row>
    <row r="405" spans="1:6" ht="20.100000000000001" hidden="1" customHeight="1">
      <c r="A405" s="12" t="e" vm="1">
        <f>+'[1]Memoria de cálculo O1'!A407</f>
        <v>#VALUE!</v>
      </c>
      <c r="B405" s="13" t="e" vm="1">
        <f>+'[1]Memoria de cálculo O1'!B407</f>
        <v>#VALUE!</v>
      </c>
      <c r="C405" s="14">
        <v>1</v>
      </c>
      <c r="D405" s="15" t="e" vm="1">
        <f>+'[1]Memoria de cálculo O1'!D407</f>
        <v>#VALUE!</v>
      </c>
      <c r="E405" s="16">
        <v>0</v>
      </c>
      <c r="F405" s="16">
        <f t="shared" si="5"/>
        <v>0</v>
      </c>
    </row>
    <row r="406" spans="1:6" ht="20.100000000000001" hidden="1" customHeight="1">
      <c r="A406" s="12" t="e" vm="1">
        <f>+'[1]Memoria de cálculo O1'!A408</f>
        <v>#VALUE!</v>
      </c>
      <c r="B406" s="13" t="e" vm="1">
        <f>+'[1]Memoria de cálculo O1'!B408</f>
        <v>#VALUE!</v>
      </c>
      <c r="C406" s="14">
        <v>1</v>
      </c>
      <c r="D406" s="15" t="e" vm="1">
        <f>+'[1]Memoria de cálculo O1'!D408</f>
        <v>#VALUE!</v>
      </c>
      <c r="E406" s="16">
        <v>0</v>
      </c>
      <c r="F406" s="16">
        <f t="shared" si="5"/>
        <v>0</v>
      </c>
    </row>
    <row r="407" spans="1:6" ht="20.100000000000001" hidden="1" customHeight="1">
      <c r="A407" s="12" t="e" vm="1">
        <f>+'[1]Memoria de cálculo O1'!A409</f>
        <v>#VALUE!</v>
      </c>
      <c r="B407" s="13" t="e" vm="1">
        <f>+'[1]Memoria de cálculo O1'!B409</f>
        <v>#VALUE!</v>
      </c>
      <c r="C407" s="14">
        <v>1</v>
      </c>
      <c r="D407" s="15" t="e" vm="1">
        <f>+'[1]Memoria de cálculo O1'!D409</f>
        <v>#VALUE!</v>
      </c>
      <c r="E407" s="16">
        <v>0</v>
      </c>
      <c r="F407" s="16">
        <f t="shared" si="5"/>
        <v>0</v>
      </c>
    </row>
    <row r="408" spans="1:6" ht="20.100000000000001" hidden="1" customHeight="1">
      <c r="A408" s="12" t="e" vm="1">
        <f>+'[1]Memoria de cálculo O1'!A410</f>
        <v>#VALUE!</v>
      </c>
      <c r="B408" s="13" t="e" vm="1">
        <f>+'[1]Memoria de cálculo O1'!B410</f>
        <v>#VALUE!</v>
      </c>
      <c r="C408" s="14">
        <v>1</v>
      </c>
      <c r="D408" s="15" t="e" vm="1">
        <f>+'[1]Memoria de cálculo O1'!D410</f>
        <v>#VALUE!</v>
      </c>
      <c r="E408" s="16">
        <v>0</v>
      </c>
      <c r="F408" s="16">
        <f t="shared" si="5"/>
        <v>0</v>
      </c>
    </row>
    <row r="409" spans="1:6" ht="20.100000000000001" hidden="1" customHeight="1">
      <c r="A409" s="12" t="e" vm="1">
        <f>+'[1]Memoria de cálculo O1'!A411</f>
        <v>#VALUE!</v>
      </c>
      <c r="B409" s="13" t="e" vm="1">
        <f>+'[1]Memoria de cálculo O1'!B411</f>
        <v>#VALUE!</v>
      </c>
      <c r="C409" s="14">
        <v>1</v>
      </c>
      <c r="D409" s="15" t="e" vm="1">
        <f>+'[1]Memoria de cálculo O1'!D411</f>
        <v>#VALUE!</v>
      </c>
      <c r="E409" s="16">
        <v>0</v>
      </c>
      <c r="F409" s="16">
        <f t="shared" si="5"/>
        <v>0</v>
      </c>
    </row>
    <row r="410" spans="1:6" ht="20.100000000000001" hidden="1" customHeight="1">
      <c r="A410" s="12" t="e" vm="1">
        <f>+'[1]Memoria de cálculo O1'!A412</f>
        <v>#VALUE!</v>
      </c>
      <c r="B410" s="13" t="e" vm="1">
        <f>+'[1]Memoria de cálculo O1'!B412</f>
        <v>#VALUE!</v>
      </c>
      <c r="C410" s="14">
        <v>1</v>
      </c>
      <c r="D410" s="15" t="e" vm="1">
        <f>+'[1]Memoria de cálculo O1'!D412</f>
        <v>#VALUE!</v>
      </c>
      <c r="E410" s="16">
        <v>0</v>
      </c>
      <c r="F410" s="16">
        <f t="shared" si="5"/>
        <v>0</v>
      </c>
    </row>
    <row r="411" spans="1:6" ht="20.100000000000001" hidden="1" customHeight="1">
      <c r="A411" s="12" t="e" vm="1">
        <f>+'[1]Memoria de cálculo O1'!A413</f>
        <v>#VALUE!</v>
      </c>
      <c r="B411" s="13" t="e" vm="1">
        <f>+'[1]Memoria de cálculo O1'!B413</f>
        <v>#VALUE!</v>
      </c>
      <c r="C411" s="14">
        <v>1</v>
      </c>
      <c r="D411" s="15" t="e" vm="1">
        <f>+'[1]Memoria de cálculo O1'!D413</f>
        <v>#VALUE!</v>
      </c>
      <c r="E411" s="16">
        <v>0</v>
      </c>
      <c r="F411" s="16">
        <f t="shared" si="5"/>
        <v>0</v>
      </c>
    </row>
    <row r="412" spans="1:6" ht="20.100000000000001" hidden="1" customHeight="1">
      <c r="A412" s="12" t="e" vm="1">
        <f>+'[1]Memoria de cálculo O1'!A414</f>
        <v>#VALUE!</v>
      </c>
      <c r="B412" s="13" t="e" vm="1">
        <f>+'[1]Memoria de cálculo O1'!B414</f>
        <v>#VALUE!</v>
      </c>
      <c r="C412" s="14">
        <v>1</v>
      </c>
      <c r="D412" s="15" t="e" vm="1">
        <f>+'[1]Memoria de cálculo O1'!D414</f>
        <v>#VALUE!</v>
      </c>
      <c r="E412" s="16">
        <v>0</v>
      </c>
      <c r="F412" s="16">
        <f t="shared" si="5"/>
        <v>0</v>
      </c>
    </row>
    <row r="413" spans="1:6" ht="20.100000000000001" hidden="1" customHeight="1">
      <c r="A413" s="12" t="e" vm="1">
        <f>+'[1]Memoria de cálculo O1'!A415</f>
        <v>#VALUE!</v>
      </c>
      <c r="B413" s="13" t="e" vm="1">
        <f>+'[1]Memoria de cálculo O1'!B415</f>
        <v>#VALUE!</v>
      </c>
      <c r="C413" s="14">
        <v>1</v>
      </c>
      <c r="D413" s="15" t="e" vm="1">
        <f>+'[1]Memoria de cálculo O1'!D415</f>
        <v>#VALUE!</v>
      </c>
      <c r="E413" s="16">
        <v>0</v>
      </c>
      <c r="F413" s="16">
        <f t="shared" si="5"/>
        <v>0</v>
      </c>
    </row>
    <row r="414" spans="1:6" ht="20.100000000000001" hidden="1" customHeight="1">
      <c r="A414" s="12" t="e" vm="1">
        <f>+'[1]Memoria de cálculo O1'!A416</f>
        <v>#VALUE!</v>
      </c>
      <c r="B414" s="13" t="e" vm="1">
        <f>+'[1]Memoria de cálculo O1'!B416</f>
        <v>#VALUE!</v>
      </c>
      <c r="C414" s="14">
        <v>1</v>
      </c>
      <c r="D414" s="15" t="e" vm="1">
        <f>+'[1]Memoria de cálculo O1'!D416</f>
        <v>#VALUE!</v>
      </c>
      <c r="E414" s="16">
        <v>0</v>
      </c>
      <c r="F414" s="16">
        <f t="shared" si="5"/>
        <v>0</v>
      </c>
    </row>
    <row r="415" spans="1:6" ht="20.100000000000001" hidden="1" customHeight="1">
      <c r="A415" s="12" t="e" vm="1">
        <f>+'[1]Memoria de cálculo O1'!A417</f>
        <v>#VALUE!</v>
      </c>
      <c r="B415" s="13" t="e" vm="1">
        <f>+'[1]Memoria de cálculo O1'!B417</f>
        <v>#VALUE!</v>
      </c>
      <c r="C415" s="14">
        <v>1</v>
      </c>
      <c r="D415" s="15" t="e" vm="1">
        <f>+'[1]Memoria de cálculo O1'!D417</f>
        <v>#VALUE!</v>
      </c>
      <c r="E415" s="16">
        <v>0</v>
      </c>
      <c r="F415" s="16">
        <f t="shared" si="5"/>
        <v>0</v>
      </c>
    </row>
    <row r="416" spans="1:6" ht="20.100000000000001" hidden="1" customHeight="1">
      <c r="A416" s="12" t="e" vm="1">
        <f>+'[1]Memoria de cálculo O1'!A418</f>
        <v>#VALUE!</v>
      </c>
      <c r="B416" s="13" t="e" vm="1">
        <f>+'[1]Memoria de cálculo O1'!B418</f>
        <v>#VALUE!</v>
      </c>
      <c r="C416" s="14">
        <v>1</v>
      </c>
      <c r="D416" s="15" t="e" vm="1">
        <f>+'[1]Memoria de cálculo O1'!D418</f>
        <v>#VALUE!</v>
      </c>
      <c r="E416" s="16">
        <v>0</v>
      </c>
      <c r="F416" s="16">
        <f t="shared" si="5"/>
        <v>0</v>
      </c>
    </row>
    <row r="417" spans="1:6" ht="20.100000000000001" hidden="1" customHeight="1">
      <c r="A417" s="12" t="e" vm="1">
        <f>+'[1]Memoria de cálculo O1'!A419</f>
        <v>#VALUE!</v>
      </c>
      <c r="B417" s="13" t="e" vm="1">
        <f>+'[1]Memoria de cálculo O1'!B419</f>
        <v>#VALUE!</v>
      </c>
      <c r="C417" s="14">
        <v>1</v>
      </c>
      <c r="D417" s="15" t="e" vm="1">
        <f>+'[1]Memoria de cálculo O1'!D419</f>
        <v>#VALUE!</v>
      </c>
      <c r="E417" s="16">
        <v>0</v>
      </c>
      <c r="F417" s="16">
        <f t="shared" si="5"/>
        <v>0</v>
      </c>
    </row>
    <row r="418" spans="1:6" ht="20.100000000000001" hidden="1" customHeight="1">
      <c r="A418" s="12" t="e" vm="1">
        <f>+'[1]Memoria de cálculo O1'!A420</f>
        <v>#VALUE!</v>
      </c>
      <c r="B418" s="13" t="e" vm="1">
        <f>+'[1]Memoria de cálculo O1'!B420</f>
        <v>#VALUE!</v>
      </c>
      <c r="C418" s="14">
        <v>1</v>
      </c>
      <c r="D418" s="15" t="e" vm="1">
        <f>+'[1]Memoria de cálculo O1'!D420</f>
        <v>#VALUE!</v>
      </c>
      <c r="E418" s="16">
        <v>0</v>
      </c>
      <c r="F418" s="16">
        <f t="shared" si="5"/>
        <v>0</v>
      </c>
    </row>
    <row r="419" spans="1:6" ht="20.100000000000001" hidden="1" customHeight="1">
      <c r="A419" s="12" t="e" vm="1">
        <f>+'[1]Memoria de cálculo O1'!A421</f>
        <v>#VALUE!</v>
      </c>
      <c r="B419" s="13" t="e" vm="1">
        <f>+'[1]Memoria de cálculo O1'!B421</f>
        <v>#VALUE!</v>
      </c>
      <c r="C419" s="14">
        <v>1</v>
      </c>
      <c r="D419" s="15" t="e" vm="1">
        <f>+'[1]Memoria de cálculo O1'!D421</f>
        <v>#VALUE!</v>
      </c>
      <c r="E419" s="16">
        <v>0</v>
      </c>
      <c r="F419" s="16">
        <f t="shared" si="5"/>
        <v>0</v>
      </c>
    </row>
    <row r="420" spans="1:6" ht="20.100000000000001" hidden="1" customHeight="1">
      <c r="A420" s="12" t="e" vm="1">
        <f>+'[1]Memoria de cálculo O1'!A422</f>
        <v>#VALUE!</v>
      </c>
      <c r="B420" s="13" t="e" vm="1">
        <f>+'[1]Memoria de cálculo O1'!B422</f>
        <v>#VALUE!</v>
      </c>
      <c r="C420" s="14">
        <v>1</v>
      </c>
      <c r="D420" s="15" t="e" vm="1">
        <f>+'[1]Memoria de cálculo O1'!D422</f>
        <v>#VALUE!</v>
      </c>
      <c r="E420" s="16">
        <v>0</v>
      </c>
      <c r="F420" s="16">
        <f t="shared" si="5"/>
        <v>0</v>
      </c>
    </row>
    <row r="421" spans="1:6" ht="20.100000000000001" hidden="1" customHeight="1">
      <c r="A421" s="12" t="e" vm="1">
        <f>+'[1]Memoria de cálculo O1'!A423</f>
        <v>#VALUE!</v>
      </c>
      <c r="B421" s="13" t="e" vm="1">
        <f>+'[1]Memoria de cálculo O1'!B423</f>
        <v>#VALUE!</v>
      </c>
      <c r="C421" s="14">
        <v>1</v>
      </c>
      <c r="D421" s="15" t="e" vm="1">
        <f>+'[1]Memoria de cálculo O1'!D423</f>
        <v>#VALUE!</v>
      </c>
      <c r="E421" s="16">
        <v>0</v>
      </c>
      <c r="F421" s="16">
        <f t="shared" si="5"/>
        <v>0</v>
      </c>
    </row>
    <row r="422" spans="1:6" ht="20.100000000000001" hidden="1" customHeight="1">
      <c r="A422" s="12" t="e" vm="1">
        <f>+'[1]Memoria de cálculo O1'!A424</f>
        <v>#VALUE!</v>
      </c>
      <c r="B422" s="13" t="e" vm="1">
        <f>+'[1]Memoria de cálculo O1'!B424</f>
        <v>#VALUE!</v>
      </c>
      <c r="C422" s="14">
        <v>1</v>
      </c>
      <c r="D422" s="15" t="e" vm="1">
        <f>+'[1]Memoria de cálculo O1'!D424</f>
        <v>#VALUE!</v>
      </c>
      <c r="E422" s="16">
        <v>0</v>
      </c>
      <c r="F422" s="16">
        <f t="shared" si="5"/>
        <v>0</v>
      </c>
    </row>
    <row r="423" spans="1:6" ht="20.100000000000001" hidden="1" customHeight="1">
      <c r="A423" s="12" t="e" vm="1">
        <f>+'[1]Memoria de cálculo O1'!A425</f>
        <v>#VALUE!</v>
      </c>
      <c r="B423" s="13" t="e" vm="1">
        <f>+'[1]Memoria de cálculo O1'!B425</f>
        <v>#VALUE!</v>
      </c>
      <c r="C423" s="14">
        <v>1</v>
      </c>
      <c r="D423" s="15" t="e" vm="1">
        <f>+'[1]Memoria de cálculo O1'!D425</f>
        <v>#VALUE!</v>
      </c>
      <c r="E423" s="16">
        <v>0</v>
      </c>
      <c r="F423" s="16">
        <f t="shared" ref="F423:F466" si="6">C423*E423</f>
        <v>0</v>
      </c>
    </row>
    <row r="424" spans="1:6" ht="20.100000000000001" hidden="1" customHeight="1">
      <c r="A424" s="12" t="e" vm="1">
        <f>+'[1]Memoria de cálculo O1'!A426</f>
        <v>#VALUE!</v>
      </c>
      <c r="B424" s="13" t="e" vm="1">
        <f>+'[1]Memoria de cálculo O1'!B426</f>
        <v>#VALUE!</v>
      </c>
      <c r="C424" s="14">
        <v>1</v>
      </c>
      <c r="D424" s="15" t="e" vm="1">
        <f>+'[1]Memoria de cálculo O1'!D426</f>
        <v>#VALUE!</v>
      </c>
      <c r="E424" s="16">
        <v>0</v>
      </c>
      <c r="F424" s="16">
        <f t="shared" si="6"/>
        <v>0</v>
      </c>
    </row>
    <row r="425" spans="1:6" ht="20.100000000000001" hidden="1" customHeight="1">
      <c r="A425" s="12" t="e" vm="1">
        <f>+'[1]Memoria de cálculo O1'!A427</f>
        <v>#VALUE!</v>
      </c>
      <c r="B425" s="13" t="e" vm="1">
        <f>+'[1]Memoria de cálculo O1'!B427</f>
        <v>#VALUE!</v>
      </c>
      <c r="C425" s="14">
        <v>1</v>
      </c>
      <c r="D425" s="15" t="e" vm="1">
        <f>+'[1]Memoria de cálculo O1'!D427</f>
        <v>#VALUE!</v>
      </c>
      <c r="E425" s="16">
        <v>0</v>
      </c>
      <c r="F425" s="16">
        <f t="shared" si="6"/>
        <v>0</v>
      </c>
    </row>
    <row r="426" spans="1:6" ht="20.100000000000001" hidden="1" customHeight="1">
      <c r="A426" s="12" t="e" vm="1">
        <f>+'[1]Memoria de cálculo O1'!A428</f>
        <v>#VALUE!</v>
      </c>
      <c r="B426" s="13" t="e" vm="1">
        <f>+'[1]Memoria de cálculo O1'!B428</f>
        <v>#VALUE!</v>
      </c>
      <c r="C426" s="14">
        <v>1</v>
      </c>
      <c r="D426" s="15" t="e" vm="1">
        <f>+'[1]Memoria de cálculo O1'!D428</f>
        <v>#VALUE!</v>
      </c>
      <c r="E426" s="16">
        <v>0</v>
      </c>
      <c r="F426" s="16">
        <f t="shared" si="6"/>
        <v>0</v>
      </c>
    </row>
    <row r="427" spans="1:6" ht="20.100000000000001" hidden="1" customHeight="1">
      <c r="A427" s="12" t="e" vm="1">
        <f>+'[1]Memoria de cálculo O1'!A429</f>
        <v>#VALUE!</v>
      </c>
      <c r="B427" s="13" t="e" vm="1">
        <f>+'[1]Memoria de cálculo O1'!B429</f>
        <v>#VALUE!</v>
      </c>
      <c r="C427" s="14">
        <v>1</v>
      </c>
      <c r="D427" s="15" t="e" vm="1">
        <f>+'[1]Memoria de cálculo O1'!D429</f>
        <v>#VALUE!</v>
      </c>
      <c r="E427" s="16">
        <v>0</v>
      </c>
      <c r="F427" s="16">
        <f t="shared" si="6"/>
        <v>0</v>
      </c>
    </row>
    <row r="428" spans="1:6" ht="20.100000000000001" hidden="1" customHeight="1">
      <c r="A428" s="12" t="e" vm="1">
        <f>+'[1]Memoria de cálculo O1'!A430</f>
        <v>#VALUE!</v>
      </c>
      <c r="B428" s="13" t="e" vm="1">
        <f>+'[1]Memoria de cálculo O1'!B430</f>
        <v>#VALUE!</v>
      </c>
      <c r="C428" s="14">
        <v>1</v>
      </c>
      <c r="D428" s="15" t="e" vm="1">
        <f>+'[1]Memoria de cálculo O1'!D430</f>
        <v>#VALUE!</v>
      </c>
      <c r="E428" s="16">
        <v>0</v>
      </c>
      <c r="F428" s="16">
        <f t="shared" si="6"/>
        <v>0</v>
      </c>
    </row>
    <row r="429" spans="1:6" ht="20.100000000000001" hidden="1" customHeight="1">
      <c r="A429" s="12" t="e" vm="1">
        <f>+'[1]Memoria de cálculo O1'!A431</f>
        <v>#VALUE!</v>
      </c>
      <c r="B429" s="13" t="e" vm="1">
        <f>+'[1]Memoria de cálculo O1'!B431</f>
        <v>#VALUE!</v>
      </c>
      <c r="C429" s="14">
        <v>1</v>
      </c>
      <c r="D429" s="15" t="e" vm="1">
        <f>+'[1]Memoria de cálculo O1'!D431</f>
        <v>#VALUE!</v>
      </c>
      <c r="E429" s="16">
        <v>0</v>
      </c>
      <c r="F429" s="16">
        <f t="shared" si="6"/>
        <v>0</v>
      </c>
    </row>
    <row r="430" spans="1:6" ht="20.100000000000001" hidden="1" customHeight="1">
      <c r="A430" s="12" t="e" vm="1">
        <f>+'[1]Memoria de cálculo O1'!A432</f>
        <v>#VALUE!</v>
      </c>
      <c r="B430" s="13" t="e" vm="1">
        <f>+'[1]Memoria de cálculo O1'!B432</f>
        <v>#VALUE!</v>
      </c>
      <c r="C430" s="14">
        <v>1</v>
      </c>
      <c r="D430" s="15" t="e" vm="1">
        <f>+'[1]Memoria de cálculo O1'!D432</f>
        <v>#VALUE!</v>
      </c>
      <c r="E430" s="16">
        <v>0</v>
      </c>
      <c r="F430" s="16">
        <f t="shared" si="6"/>
        <v>0</v>
      </c>
    </row>
    <row r="431" spans="1:6" ht="20.100000000000001" hidden="1" customHeight="1">
      <c r="A431" s="12" t="e" vm="1">
        <f>+'[1]Memoria de cálculo O1'!A433</f>
        <v>#VALUE!</v>
      </c>
      <c r="B431" s="13" t="e" vm="1">
        <f>+'[1]Memoria de cálculo O1'!B433</f>
        <v>#VALUE!</v>
      </c>
      <c r="C431" s="14">
        <v>1</v>
      </c>
      <c r="D431" s="15" t="e" vm="1">
        <f>+'[1]Memoria de cálculo O1'!D433</f>
        <v>#VALUE!</v>
      </c>
      <c r="E431" s="16">
        <v>0</v>
      </c>
      <c r="F431" s="16">
        <f t="shared" si="6"/>
        <v>0</v>
      </c>
    </row>
    <row r="432" spans="1:6" ht="20.100000000000001" hidden="1" customHeight="1">
      <c r="A432" s="12" t="e" vm="1">
        <f>+'[1]Memoria de cálculo O1'!A434</f>
        <v>#VALUE!</v>
      </c>
      <c r="B432" s="13" t="e" vm="1">
        <f>+'[1]Memoria de cálculo O1'!B434</f>
        <v>#VALUE!</v>
      </c>
      <c r="C432" s="14">
        <v>1</v>
      </c>
      <c r="D432" s="15" t="e" vm="1">
        <f>+'[1]Memoria de cálculo O1'!D434</f>
        <v>#VALUE!</v>
      </c>
      <c r="E432" s="16">
        <v>0</v>
      </c>
      <c r="F432" s="16">
        <f t="shared" si="6"/>
        <v>0</v>
      </c>
    </row>
    <row r="433" spans="1:6" ht="20.100000000000001" hidden="1" customHeight="1">
      <c r="A433" s="12" t="e" vm="1">
        <f>+'[1]Memoria de cálculo O1'!A435</f>
        <v>#VALUE!</v>
      </c>
      <c r="B433" s="13" t="e" vm="1">
        <f>+'[1]Memoria de cálculo O1'!B435</f>
        <v>#VALUE!</v>
      </c>
      <c r="C433" s="14">
        <v>1</v>
      </c>
      <c r="D433" s="15" t="e" vm="1">
        <f>+'[1]Memoria de cálculo O1'!D435</f>
        <v>#VALUE!</v>
      </c>
      <c r="E433" s="16">
        <v>0</v>
      </c>
      <c r="F433" s="16">
        <f t="shared" si="6"/>
        <v>0</v>
      </c>
    </row>
    <row r="434" spans="1:6" ht="20.100000000000001" hidden="1" customHeight="1">
      <c r="A434" s="12" t="e" vm="1">
        <f>+'[1]Memoria de cálculo O1'!A436</f>
        <v>#VALUE!</v>
      </c>
      <c r="B434" s="13" t="e" vm="1">
        <f>+'[1]Memoria de cálculo O1'!B436</f>
        <v>#VALUE!</v>
      </c>
      <c r="C434" s="14">
        <v>1</v>
      </c>
      <c r="D434" s="15" t="e" vm="1">
        <f>+'[1]Memoria de cálculo O1'!D436</f>
        <v>#VALUE!</v>
      </c>
      <c r="E434" s="16">
        <v>0</v>
      </c>
      <c r="F434" s="16">
        <f t="shared" si="6"/>
        <v>0</v>
      </c>
    </row>
    <row r="435" spans="1:6" ht="20.100000000000001" hidden="1" customHeight="1">
      <c r="A435" s="12" t="e" vm="1">
        <f>+'[1]Memoria de cálculo O1'!A437</f>
        <v>#VALUE!</v>
      </c>
      <c r="B435" s="13" t="e" vm="1">
        <f>+'[1]Memoria de cálculo O1'!B437</f>
        <v>#VALUE!</v>
      </c>
      <c r="C435" s="14">
        <v>1</v>
      </c>
      <c r="D435" s="15" t="e" vm="1">
        <f>+'[1]Memoria de cálculo O1'!D437</f>
        <v>#VALUE!</v>
      </c>
      <c r="E435" s="16">
        <v>0</v>
      </c>
      <c r="F435" s="16">
        <f t="shared" si="6"/>
        <v>0</v>
      </c>
    </row>
    <row r="436" spans="1:6" ht="20.100000000000001" hidden="1" customHeight="1">
      <c r="A436" s="12" t="e" vm="1">
        <f>+'[1]Memoria de cálculo O1'!A438</f>
        <v>#VALUE!</v>
      </c>
      <c r="B436" s="13" t="e" vm="1">
        <f>+'[1]Memoria de cálculo O1'!B438</f>
        <v>#VALUE!</v>
      </c>
      <c r="C436" s="14">
        <v>1</v>
      </c>
      <c r="D436" s="15" t="e" vm="1">
        <f>+'[1]Memoria de cálculo O1'!D438</f>
        <v>#VALUE!</v>
      </c>
      <c r="E436" s="16">
        <v>0</v>
      </c>
      <c r="F436" s="16">
        <f t="shared" si="6"/>
        <v>0</v>
      </c>
    </row>
    <row r="437" spans="1:6" ht="20.100000000000001" hidden="1" customHeight="1">
      <c r="A437" s="12" t="e" vm="1">
        <f>+'[1]Memoria de cálculo O1'!A439</f>
        <v>#VALUE!</v>
      </c>
      <c r="B437" s="13" t="e" vm="1">
        <f>+'[1]Memoria de cálculo O1'!B439</f>
        <v>#VALUE!</v>
      </c>
      <c r="C437" s="14">
        <v>1</v>
      </c>
      <c r="D437" s="15" t="e" vm="1">
        <f>+'[1]Memoria de cálculo O1'!D439</f>
        <v>#VALUE!</v>
      </c>
      <c r="E437" s="16">
        <v>0</v>
      </c>
      <c r="F437" s="16">
        <f t="shared" si="6"/>
        <v>0</v>
      </c>
    </row>
    <row r="438" spans="1:6" ht="20.100000000000001" hidden="1" customHeight="1">
      <c r="A438" s="12" t="e" vm="1">
        <f>+'[1]Memoria de cálculo O1'!A440</f>
        <v>#VALUE!</v>
      </c>
      <c r="B438" s="13" t="e" vm="1">
        <f>+'[1]Memoria de cálculo O1'!B440</f>
        <v>#VALUE!</v>
      </c>
      <c r="C438" s="14">
        <v>1</v>
      </c>
      <c r="D438" s="15" t="e" vm="1">
        <f>+'[1]Memoria de cálculo O1'!D440</f>
        <v>#VALUE!</v>
      </c>
      <c r="E438" s="16">
        <v>0</v>
      </c>
      <c r="F438" s="16">
        <f t="shared" si="6"/>
        <v>0</v>
      </c>
    </row>
    <row r="439" spans="1:6" ht="20.100000000000001" hidden="1" customHeight="1">
      <c r="A439" s="12" t="e" vm="1">
        <f>+'[1]Memoria de cálculo O1'!A441</f>
        <v>#VALUE!</v>
      </c>
      <c r="B439" s="13" t="e" vm="1">
        <f>+'[1]Memoria de cálculo O1'!B441</f>
        <v>#VALUE!</v>
      </c>
      <c r="C439" s="14">
        <v>1</v>
      </c>
      <c r="D439" s="15" t="e" vm="1">
        <f>+'[1]Memoria de cálculo O1'!D441</f>
        <v>#VALUE!</v>
      </c>
      <c r="E439" s="16">
        <v>0</v>
      </c>
      <c r="F439" s="16">
        <f t="shared" si="6"/>
        <v>0</v>
      </c>
    </row>
    <row r="440" spans="1:6" ht="20.100000000000001" hidden="1" customHeight="1">
      <c r="A440" s="12" t="e" vm="1">
        <f>+'[1]Memoria de cálculo O1'!A442</f>
        <v>#VALUE!</v>
      </c>
      <c r="B440" s="13" t="e" vm="1">
        <f>+'[1]Memoria de cálculo O1'!B442</f>
        <v>#VALUE!</v>
      </c>
      <c r="C440" s="14">
        <v>1</v>
      </c>
      <c r="D440" s="15" t="e" vm="1">
        <f>+'[1]Memoria de cálculo O1'!D442</f>
        <v>#VALUE!</v>
      </c>
      <c r="E440" s="16">
        <v>0</v>
      </c>
      <c r="F440" s="16">
        <f t="shared" si="6"/>
        <v>0</v>
      </c>
    </row>
    <row r="441" spans="1:6" ht="20.100000000000001" hidden="1" customHeight="1">
      <c r="A441" s="12" t="e" vm="1">
        <f>+'[1]Memoria de cálculo O1'!A443</f>
        <v>#VALUE!</v>
      </c>
      <c r="B441" s="13" t="e" vm="1">
        <f>+'[1]Memoria de cálculo O1'!B443</f>
        <v>#VALUE!</v>
      </c>
      <c r="C441" s="14">
        <v>1</v>
      </c>
      <c r="D441" s="15" t="e" vm="1">
        <f>+'[1]Memoria de cálculo O1'!D443</f>
        <v>#VALUE!</v>
      </c>
      <c r="E441" s="16">
        <v>0</v>
      </c>
      <c r="F441" s="16">
        <f t="shared" si="6"/>
        <v>0</v>
      </c>
    </row>
    <row r="442" spans="1:6" ht="20.100000000000001" hidden="1" customHeight="1">
      <c r="A442" s="12" t="e" vm="1">
        <f>+'[1]Memoria de cálculo O1'!A444</f>
        <v>#VALUE!</v>
      </c>
      <c r="B442" s="13" t="e" vm="1">
        <f>+'[1]Memoria de cálculo O1'!B444</f>
        <v>#VALUE!</v>
      </c>
      <c r="C442" s="14">
        <v>1</v>
      </c>
      <c r="D442" s="15" t="e" vm="1">
        <f>+'[1]Memoria de cálculo O1'!D444</f>
        <v>#VALUE!</v>
      </c>
      <c r="E442" s="16">
        <v>0</v>
      </c>
      <c r="F442" s="16">
        <f t="shared" si="6"/>
        <v>0</v>
      </c>
    </row>
    <row r="443" spans="1:6" ht="20.100000000000001" hidden="1" customHeight="1">
      <c r="A443" s="12" t="e" vm="1">
        <f>+'[1]Memoria de cálculo O1'!A445</f>
        <v>#VALUE!</v>
      </c>
      <c r="B443" s="13" t="e" vm="1">
        <f>+'[1]Memoria de cálculo O1'!B445</f>
        <v>#VALUE!</v>
      </c>
      <c r="C443" s="14">
        <v>1</v>
      </c>
      <c r="D443" s="15" t="e" vm="1">
        <f>+'[1]Memoria de cálculo O1'!D445</f>
        <v>#VALUE!</v>
      </c>
      <c r="E443" s="16">
        <v>0</v>
      </c>
      <c r="F443" s="16">
        <f t="shared" si="6"/>
        <v>0</v>
      </c>
    </row>
    <row r="444" spans="1:6" ht="20.100000000000001" hidden="1" customHeight="1">
      <c r="A444" s="12" t="e" vm="1">
        <f>+'[1]Memoria de cálculo O1'!A446</f>
        <v>#VALUE!</v>
      </c>
      <c r="B444" s="13" t="e" vm="1">
        <f>+'[1]Memoria de cálculo O1'!B446</f>
        <v>#VALUE!</v>
      </c>
      <c r="C444" s="14">
        <v>1</v>
      </c>
      <c r="D444" s="15" t="e" vm="1">
        <f>+'[1]Memoria de cálculo O1'!D446</f>
        <v>#VALUE!</v>
      </c>
      <c r="E444" s="16">
        <v>0</v>
      </c>
      <c r="F444" s="16">
        <f t="shared" si="6"/>
        <v>0</v>
      </c>
    </row>
    <row r="445" spans="1:6" ht="20.100000000000001" hidden="1" customHeight="1">
      <c r="A445" s="12" t="e" vm="1">
        <f>+'[1]Memoria de cálculo O1'!A447</f>
        <v>#VALUE!</v>
      </c>
      <c r="B445" s="13" t="e" vm="1">
        <f>+'[1]Memoria de cálculo O1'!B447</f>
        <v>#VALUE!</v>
      </c>
      <c r="C445" s="14">
        <v>1</v>
      </c>
      <c r="D445" s="15" t="e" vm="1">
        <f>+'[1]Memoria de cálculo O1'!D447</f>
        <v>#VALUE!</v>
      </c>
      <c r="E445" s="16">
        <v>0</v>
      </c>
      <c r="F445" s="16">
        <f t="shared" si="6"/>
        <v>0</v>
      </c>
    </row>
    <row r="446" spans="1:6" ht="20.100000000000001" hidden="1" customHeight="1">
      <c r="A446" s="12" t="e" vm="1">
        <f>+'[1]Memoria de cálculo O1'!A448</f>
        <v>#VALUE!</v>
      </c>
      <c r="B446" s="13" t="e" vm="1">
        <f>+'[1]Memoria de cálculo O1'!B448</f>
        <v>#VALUE!</v>
      </c>
      <c r="C446" s="14">
        <v>1</v>
      </c>
      <c r="D446" s="15" t="e" vm="1">
        <f>+'[1]Memoria de cálculo O1'!D448</f>
        <v>#VALUE!</v>
      </c>
      <c r="E446" s="16">
        <v>0</v>
      </c>
      <c r="F446" s="16">
        <f t="shared" si="6"/>
        <v>0</v>
      </c>
    </row>
    <row r="447" spans="1:6" ht="20.100000000000001" hidden="1" customHeight="1">
      <c r="A447" s="12" t="e" vm="1">
        <f>+'[1]Memoria de cálculo O1'!A449</f>
        <v>#VALUE!</v>
      </c>
      <c r="B447" s="13" t="e" vm="1">
        <f>+'[1]Memoria de cálculo O1'!B449</f>
        <v>#VALUE!</v>
      </c>
      <c r="C447" s="14">
        <v>1</v>
      </c>
      <c r="D447" s="15" t="e" vm="1">
        <f>+'[1]Memoria de cálculo O1'!D449</f>
        <v>#VALUE!</v>
      </c>
      <c r="E447" s="16">
        <v>0</v>
      </c>
      <c r="F447" s="16">
        <f t="shared" si="6"/>
        <v>0</v>
      </c>
    </row>
    <row r="448" spans="1:6" ht="20.100000000000001" hidden="1" customHeight="1">
      <c r="A448" s="12" t="e" vm="1">
        <f>+'[1]Memoria de cálculo O1'!A450</f>
        <v>#VALUE!</v>
      </c>
      <c r="B448" s="13" t="e" vm="1">
        <f>+'[1]Memoria de cálculo O1'!B450</f>
        <v>#VALUE!</v>
      </c>
      <c r="C448" s="14">
        <v>1</v>
      </c>
      <c r="D448" s="15" t="e" vm="1">
        <f>+'[1]Memoria de cálculo O1'!D450</f>
        <v>#VALUE!</v>
      </c>
      <c r="E448" s="16">
        <v>0</v>
      </c>
      <c r="F448" s="16">
        <f t="shared" si="6"/>
        <v>0</v>
      </c>
    </row>
    <row r="449" spans="1:6" ht="20.100000000000001" hidden="1" customHeight="1">
      <c r="A449" s="12" t="e" vm="1">
        <f>+'[1]Memoria de cálculo O1'!A451</f>
        <v>#VALUE!</v>
      </c>
      <c r="B449" s="13" t="e" vm="1">
        <f>+'[1]Memoria de cálculo O1'!B451</f>
        <v>#VALUE!</v>
      </c>
      <c r="C449" s="14">
        <v>1</v>
      </c>
      <c r="D449" s="15" t="e" vm="1">
        <f>+'[1]Memoria de cálculo O1'!D451</f>
        <v>#VALUE!</v>
      </c>
      <c r="E449" s="16">
        <v>0</v>
      </c>
      <c r="F449" s="16">
        <f t="shared" si="6"/>
        <v>0</v>
      </c>
    </row>
    <row r="450" spans="1:6" ht="20.100000000000001" hidden="1" customHeight="1">
      <c r="A450" s="12" t="e" vm="1">
        <f>+'[1]Memoria de cálculo O1'!A452</f>
        <v>#VALUE!</v>
      </c>
      <c r="B450" s="13" t="e" vm="1">
        <f>+'[1]Memoria de cálculo O1'!B452</f>
        <v>#VALUE!</v>
      </c>
      <c r="C450" s="14">
        <v>1</v>
      </c>
      <c r="D450" s="15" t="e" vm="1">
        <f>+'[1]Memoria de cálculo O1'!D452</f>
        <v>#VALUE!</v>
      </c>
      <c r="E450" s="16">
        <v>0</v>
      </c>
      <c r="F450" s="16">
        <f t="shared" si="6"/>
        <v>0</v>
      </c>
    </row>
    <row r="451" spans="1:6" ht="20.100000000000001" hidden="1" customHeight="1">
      <c r="A451" s="12" t="e" vm="1">
        <f>+'[1]Memoria de cálculo O1'!A453</f>
        <v>#VALUE!</v>
      </c>
      <c r="B451" s="13" t="e" vm="1">
        <f>+'[1]Memoria de cálculo O1'!B453</f>
        <v>#VALUE!</v>
      </c>
      <c r="C451" s="14">
        <v>1</v>
      </c>
      <c r="D451" s="15" t="e" vm="1">
        <f>+'[1]Memoria de cálculo O1'!D453</f>
        <v>#VALUE!</v>
      </c>
      <c r="E451" s="16">
        <v>0</v>
      </c>
      <c r="F451" s="16">
        <f t="shared" si="6"/>
        <v>0</v>
      </c>
    </row>
    <row r="452" spans="1:6" ht="20.100000000000001" hidden="1" customHeight="1">
      <c r="A452" s="12" t="e" vm="1">
        <f>+'[1]Memoria de cálculo O1'!A454</f>
        <v>#VALUE!</v>
      </c>
      <c r="B452" s="13" t="e" vm="1">
        <f>+'[1]Memoria de cálculo O1'!B454</f>
        <v>#VALUE!</v>
      </c>
      <c r="C452" s="14">
        <v>1</v>
      </c>
      <c r="D452" s="15" t="e" vm="1">
        <f>+'[1]Memoria de cálculo O1'!D454</f>
        <v>#VALUE!</v>
      </c>
      <c r="E452" s="16">
        <v>0</v>
      </c>
      <c r="F452" s="16">
        <f t="shared" si="6"/>
        <v>0</v>
      </c>
    </row>
    <row r="453" spans="1:6" ht="20.100000000000001" hidden="1" customHeight="1">
      <c r="A453" s="12" t="e" vm="1">
        <f>+'[1]Memoria de cálculo O1'!A455</f>
        <v>#VALUE!</v>
      </c>
      <c r="B453" s="13" t="e" vm="1">
        <f>+'[1]Memoria de cálculo O1'!B455</f>
        <v>#VALUE!</v>
      </c>
      <c r="C453" s="14">
        <v>1</v>
      </c>
      <c r="D453" s="15" t="e" vm="1">
        <f>+'[1]Memoria de cálculo O1'!D455</f>
        <v>#VALUE!</v>
      </c>
      <c r="E453" s="16">
        <v>0</v>
      </c>
      <c r="F453" s="16">
        <f t="shared" si="6"/>
        <v>0</v>
      </c>
    </row>
    <row r="454" spans="1:6" ht="20.100000000000001" hidden="1" customHeight="1">
      <c r="A454" s="12" t="e" vm="1">
        <f>+'[1]Memoria de cálculo O1'!A456</f>
        <v>#VALUE!</v>
      </c>
      <c r="B454" s="13" t="e" vm="1">
        <f>+'[1]Memoria de cálculo O1'!B456</f>
        <v>#VALUE!</v>
      </c>
      <c r="C454" s="14">
        <v>1</v>
      </c>
      <c r="D454" s="15" t="e" vm="1">
        <f>+'[1]Memoria de cálculo O1'!D456</f>
        <v>#VALUE!</v>
      </c>
      <c r="E454" s="16">
        <v>0</v>
      </c>
      <c r="F454" s="16">
        <f t="shared" si="6"/>
        <v>0</v>
      </c>
    </row>
    <row r="455" spans="1:6" ht="20.100000000000001" hidden="1" customHeight="1">
      <c r="A455" s="12" t="e" vm="1">
        <f>+'[1]Memoria de cálculo O1'!A457</f>
        <v>#VALUE!</v>
      </c>
      <c r="B455" s="13" t="e" vm="1">
        <f>+'[1]Memoria de cálculo O1'!B457</f>
        <v>#VALUE!</v>
      </c>
      <c r="C455" s="14">
        <v>1</v>
      </c>
      <c r="D455" s="15" t="e" vm="1">
        <f>+'[1]Memoria de cálculo O1'!D457</f>
        <v>#VALUE!</v>
      </c>
      <c r="E455" s="16">
        <v>0</v>
      </c>
      <c r="F455" s="16">
        <f t="shared" si="6"/>
        <v>0</v>
      </c>
    </row>
    <row r="456" spans="1:6" ht="20.100000000000001" hidden="1" customHeight="1">
      <c r="A456" s="12" t="e" vm="1">
        <f>+'[1]Memoria de cálculo O1'!A458</f>
        <v>#VALUE!</v>
      </c>
      <c r="B456" s="13" t="e" vm="1">
        <f>+'[1]Memoria de cálculo O1'!B458</f>
        <v>#VALUE!</v>
      </c>
      <c r="C456" s="14">
        <v>1</v>
      </c>
      <c r="D456" s="15" t="e" vm="1">
        <f>+'[1]Memoria de cálculo O1'!D458</f>
        <v>#VALUE!</v>
      </c>
      <c r="E456" s="16">
        <v>0</v>
      </c>
      <c r="F456" s="16">
        <f t="shared" si="6"/>
        <v>0</v>
      </c>
    </row>
    <row r="457" spans="1:6" ht="20.100000000000001" hidden="1" customHeight="1">
      <c r="A457" s="12" t="e" vm="1">
        <f>+'[1]Memoria de cálculo O1'!A459</f>
        <v>#VALUE!</v>
      </c>
      <c r="B457" s="13" t="e" vm="1">
        <f>+'[1]Memoria de cálculo O1'!B459</f>
        <v>#VALUE!</v>
      </c>
      <c r="C457" s="14">
        <v>1</v>
      </c>
      <c r="D457" s="15" t="e" vm="1">
        <f>+'[1]Memoria de cálculo O1'!D459</f>
        <v>#VALUE!</v>
      </c>
      <c r="E457" s="16">
        <v>0</v>
      </c>
      <c r="F457" s="16">
        <f t="shared" si="6"/>
        <v>0</v>
      </c>
    </row>
    <row r="458" spans="1:6" ht="20.100000000000001" hidden="1" customHeight="1">
      <c r="A458" s="12" t="e" vm="1">
        <f>+'[1]Memoria de cálculo O1'!A460</f>
        <v>#VALUE!</v>
      </c>
      <c r="B458" s="13" t="e" vm="1">
        <f>+'[1]Memoria de cálculo O1'!B460</f>
        <v>#VALUE!</v>
      </c>
      <c r="C458" s="14">
        <v>1</v>
      </c>
      <c r="D458" s="15" t="e" vm="1">
        <f>+'[1]Memoria de cálculo O1'!D460</f>
        <v>#VALUE!</v>
      </c>
      <c r="E458" s="16">
        <v>0</v>
      </c>
      <c r="F458" s="16">
        <f t="shared" si="6"/>
        <v>0</v>
      </c>
    </row>
    <row r="459" spans="1:6" ht="20.100000000000001" hidden="1" customHeight="1">
      <c r="A459" s="12" t="e" vm="1">
        <f>+'[1]Memoria de cálculo O1'!A461</f>
        <v>#VALUE!</v>
      </c>
      <c r="B459" s="13" t="e" vm="1">
        <f>+'[1]Memoria de cálculo O1'!B461</f>
        <v>#VALUE!</v>
      </c>
      <c r="C459" s="14">
        <v>1</v>
      </c>
      <c r="D459" s="15" t="e" vm="1">
        <f>+'[1]Memoria de cálculo O1'!D461</f>
        <v>#VALUE!</v>
      </c>
      <c r="E459" s="16">
        <v>0</v>
      </c>
      <c r="F459" s="16">
        <f t="shared" si="6"/>
        <v>0</v>
      </c>
    </row>
    <row r="460" spans="1:6" ht="20.100000000000001" hidden="1" customHeight="1">
      <c r="A460" s="12" t="e" vm="1">
        <f>+'[1]Memoria de cálculo O1'!A462</f>
        <v>#VALUE!</v>
      </c>
      <c r="B460" s="13" t="e" vm="1">
        <f>+'[1]Memoria de cálculo O1'!B462</f>
        <v>#VALUE!</v>
      </c>
      <c r="C460" s="14">
        <v>1</v>
      </c>
      <c r="D460" s="15" t="e" vm="1">
        <f>+'[1]Memoria de cálculo O1'!D462</f>
        <v>#VALUE!</v>
      </c>
      <c r="E460" s="16">
        <v>0</v>
      </c>
      <c r="F460" s="16">
        <f t="shared" si="6"/>
        <v>0</v>
      </c>
    </row>
    <row r="461" spans="1:6" ht="20.100000000000001" hidden="1" customHeight="1">
      <c r="A461" s="12" t="e" vm="1">
        <f>+'[1]Memoria de cálculo O1'!A463</f>
        <v>#VALUE!</v>
      </c>
      <c r="B461" s="13" t="e" vm="1">
        <f>+'[1]Memoria de cálculo O1'!B463</f>
        <v>#VALUE!</v>
      </c>
      <c r="C461" s="14">
        <v>1</v>
      </c>
      <c r="D461" s="15" t="e" vm="1">
        <f>+'[1]Memoria de cálculo O1'!D463</f>
        <v>#VALUE!</v>
      </c>
      <c r="E461" s="16">
        <v>0</v>
      </c>
      <c r="F461" s="16">
        <f t="shared" si="6"/>
        <v>0</v>
      </c>
    </row>
    <row r="462" spans="1:6" ht="20.100000000000001" hidden="1" customHeight="1">
      <c r="A462" s="12" t="e" vm="1">
        <f>+'[1]Memoria de cálculo O1'!A464</f>
        <v>#VALUE!</v>
      </c>
      <c r="B462" s="13" t="e" vm="1">
        <f>+'[1]Memoria de cálculo O1'!B464</f>
        <v>#VALUE!</v>
      </c>
      <c r="C462" s="14">
        <v>1</v>
      </c>
      <c r="D462" s="15" t="e" vm="1">
        <f>+'[1]Memoria de cálculo O1'!D464</f>
        <v>#VALUE!</v>
      </c>
      <c r="E462" s="16">
        <v>0</v>
      </c>
      <c r="F462" s="16">
        <f t="shared" si="6"/>
        <v>0</v>
      </c>
    </row>
    <row r="463" spans="1:6" ht="20.100000000000001" hidden="1" customHeight="1">
      <c r="A463" s="12" t="e" vm="1">
        <f>+'[1]Memoria de cálculo O1'!A465</f>
        <v>#VALUE!</v>
      </c>
      <c r="B463" s="13" t="e" vm="1">
        <f>+'[1]Memoria de cálculo O1'!B465</f>
        <v>#VALUE!</v>
      </c>
      <c r="C463" s="14">
        <v>1</v>
      </c>
      <c r="D463" s="15" t="e" vm="1">
        <f>+'[1]Memoria de cálculo O1'!D465</f>
        <v>#VALUE!</v>
      </c>
      <c r="E463" s="16">
        <v>0</v>
      </c>
      <c r="F463" s="16">
        <f t="shared" si="6"/>
        <v>0</v>
      </c>
    </row>
    <row r="464" spans="1:6" ht="20.100000000000001" hidden="1" customHeight="1">
      <c r="A464" s="12" t="e" vm="1">
        <f>+'[1]Memoria de cálculo O1'!A466</f>
        <v>#VALUE!</v>
      </c>
      <c r="B464" s="13" t="e" vm="1">
        <f>+'[1]Memoria de cálculo O1'!B466</f>
        <v>#VALUE!</v>
      </c>
      <c r="C464" s="14">
        <v>1</v>
      </c>
      <c r="D464" s="15" t="e" vm="1">
        <f>+'[1]Memoria de cálculo O1'!D466</f>
        <v>#VALUE!</v>
      </c>
      <c r="E464" s="16">
        <v>0</v>
      </c>
      <c r="F464" s="16">
        <f t="shared" si="6"/>
        <v>0</v>
      </c>
    </row>
    <row r="465" spans="1:6" ht="20.100000000000001" hidden="1" customHeight="1">
      <c r="A465" s="12" t="e" vm="1">
        <f>+'[1]Memoria de cálculo O1'!A467</f>
        <v>#VALUE!</v>
      </c>
      <c r="B465" s="13" t="e" vm="1">
        <f>+'[1]Memoria de cálculo O1'!B467</f>
        <v>#VALUE!</v>
      </c>
      <c r="C465" s="14">
        <v>1</v>
      </c>
      <c r="D465" s="15" t="e" vm="1">
        <f>+'[1]Memoria de cálculo O1'!D467</f>
        <v>#VALUE!</v>
      </c>
      <c r="E465" s="16">
        <v>0</v>
      </c>
      <c r="F465" s="16">
        <f t="shared" si="6"/>
        <v>0</v>
      </c>
    </row>
    <row r="466" spans="1:6" ht="20.100000000000001" hidden="1" customHeight="1">
      <c r="A466" s="12" t="e" vm="1">
        <f>+'[1]Memoria de cálculo O1'!A468</f>
        <v>#VALUE!</v>
      </c>
      <c r="B466" s="13" t="e" vm="1">
        <f>+'[1]Memoria de cálculo O1'!B468</f>
        <v>#VALUE!</v>
      </c>
      <c r="C466" s="14">
        <v>1</v>
      </c>
      <c r="D466" s="15" t="e" vm="1">
        <f>+'[1]Memoria de cálculo O1'!D468</f>
        <v>#VALUE!</v>
      </c>
      <c r="E466" s="16">
        <v>0</v>
      </c>
      <c r="F466" s="16">
        <f t="shared" si="6"/>
        <v>0</v>
      </c>
    </row>
    <row r="467" spans="1:6" ht="20.100000000000001" hidden="1" customHeight="1">
      <c r="A467" s="12"/>
      <c r="B467" s="13"/>
      <c r="C467" s="12"/>
      <c r="D467" s="15"/>
      <c r="E467" s="16"/>
      <c r="F467" s="16"/>
    </row>
    <row r="468" spans="1:6" ht="20.100000000000001" hidden="1" customHeight="1">
      <c r="A468" s="12"/>
      <c r="B468" s="13"/>
      <c r="C468" s="12"/>
      <c r="D468" s="15"/>
      <c r="E468" s="16"/>
      <c r="F468" s="16"/>
    </row>
    <row r="469" spans="1:6" ht="20.100000000000001" hidden="1" customHeight="1">
      <c r="A469" s="12"/>
      <c r="B469" s="13"/>
      <c r="C469" s="12"/>
      <c r="D469" s="15"/>
      <c r="E469" s="16"/>
      <c r="F469" s="16"/>
    </row>
    <row r="470" spans="1:6" ht="20.100000000000001" hidden="1" customHeight="1">
      <c r="A470" s="12"/>
      <c r="B470" s="13"/>
      <c r="C470" s="12"/>
      <c r="D470" s="15"/>
      <c r="E470" s="16"/>
      <c r="F470" s="16"/>
    </row>
    <row r="471" spans="1:6" ht="20.100000000000001" hidden="1" customHeight="1">
      <c r="A471" s="12"/>
      <c r="B471" s="13"/>
      <c r="C471" s="12"/>
      <c r="D471" s="15"/>
      <c r="E471" s="16"/>
      <c r="F471" s="16"/>
    </row>
    <row r="472" spans="1:6" ht="20.100000000000001" hidden="1" customHeight="1">
      <c r="A472" s="12"/>
      <c r="B472" s="13"/>
      <c r="C472" s="12"/>
      <c r="D472" s="15"/>
      <c r="E472" s="16"/>
      <c r="F472" s="16"/>
    </row>
    <row r="473" spans="1:6" ht="20.100000000000001" hidden="1" customHeight="1">
      <c r="A473" s="12"/>
      <c r="B473" s="13"/>
      <c r="C473" s="12"/>
      <c r="D473" s="15"/>
      <c r="E473" s="16"/>
      <c r="F473" s="16"/>
    </row>
    <row r="474" spans="1:6" ht="20.100000000000001" hidden="1" customHeight="1">
      <c r="A474" s="12"/>
      <c r="B474" s="13"/>
      <c r="C474" s="12"/>
      <c r="D474" s="15"/>
      <c r="E474" s="16"/>
      <c r="F474" s="16"/>
    </row>
    <row r="475" spans="1:6" ht="20.100000000000001" hidden="1" customHeight="1">
      <c r="A475" s="12"/>
      <c r="B475" s="13"/>
      <c r="C475" s="12"/>
      <c r="D475" s="15"/>
      <c r="E475" s="16"/>
      <c r="F475" s="16"/>
    </row>
    <row r="476" spans="1:6" ht="20.100000000000001" hidden="1" customHeight="1">
      <c r="A476" s="12"/>
      <c r="B476" s="13"/>
      <c r="C476" s="12"/>
      <c r="D476" s="15"/>
      <c r="E476" s="16"/>
      <c r="F476" s="16"/>
    </row>
    <row r="477" spans="1:6" ht="20.100000000000001" hidden="1" customHeight="1">
      <c r="A477" s="12"/>
      <c r="B477" s="13"/>
      <c r="C477" s="12"/>
      <c r="D477" s="15"/>
      <c r="E477" s="16"/>
      <c r="F477" s="16"/>
    </row>
    <row r="478" spans="1:6" ht="20.100000000000001" hidden="1" customHeight="1">
      <c r="A478" s="12"/>
      <c r="B478" s="13"/>
      <c r="C478" s="12"/>
      <c r="D478" s="15"/>
      <c r="E478" s="16"/>
      <c r="F478" s="16"/>
    </row>
    <row r="479" spans="1:6" ht="20.100000000000001" hidden="1" customHeight="1">
      <c r="A479" s="12"/>
      <c r="B479" s="13"/>
      <c r="C479" s="12"/>
      <c r="D479" s="15"/>
      <c r="E479" s="16"/>
      <c r="F479" s="16"/>
    </row>
    <row r="480" spans="1:6" ht="20.100000000000001" hidden="1" customHeight="1">
      <c r="A480" s="12"/>
      <c r="B480" s="13"/>
      <c r="C480" s="12"/>
      <c r="D480" s="15"/>
      <c r="E480" s="16"/>
      <c r="F480" s="16"/>
    </row>
    <row r="481" spans="1:6" ht="20.100000000000001" hidden="1" customHeight="1">
      <c r="A481" s="12"/>
      <c r="B481" s="13"/>
      <c r="C481" s="12"/>
      <c r="D481" s="15"/>
      <c r="E481" s="16"/>
      <c r="F481" s="16"/>
    </row>
    <row r="482" spans="1:6" ht="20.100000000000001" hidden="1" customHeight="1">
      <c r="A482" s="12"/>
      <c r="B482" s="13"/>
      <c r="C482" s="12"/>
      <c r="D482" s="15"/>
      <c r="E482" s="16"/>
      <c r="F482" s="16"/>
    </row>
    <row r="483" spans="1:6" ht="20.100000000000001" hidden="1" customHeight="1">
      <c r="A483" s="12"/>
      <c r="B483" s="13"/>
      <c r="C483" s="12"/>
      <c r="D483" s="15"/>
      <c r="E483" s="16"/>
      <c r="F483" s="16"/>
    </row>
    <row r="484" spans="1:6" ht="20.100000000000001" hidden="1" customHeight="1">
      <c r="A484" s="12"/>
      <c r="B484" s="13"/>
      <c r="C484" s="12"/>
      <c r="D484" s="15"/>
      <c r="E484" s="16"/>
      <c r="F484" s="16"/>
    </row>
    <row r="485" spans="1:6" ht="20.100000000000001" hidden="1" customHeight="1">
      <c r="A485" s="12"/>
      <c r="B485" s="13"/>
      <c r="C485" s="12"/>
      <c r="D485" s="15"/>
      <c r="E485" s="16"/>
      <c r="F485" s="16"/>
    </row>
    <row r="486" spans="1:6" ht="20.100000000000001" hidden="1" customHeight="1">
      <c r="A486" s="12"/>
      <c r="B486" s="13"/>
      <c r="C486" s="12"/>
      <c r="D486" s="15"/>
      <c r="E486" s="16"/>
      <c r="F486" s="16"/>
    </row>
    <row r="487" spans="1:6" ht="20.100000000000001" hidden="1" customHeight="1">
      <c r="A487" s="12"/>
      <c r="B487" s="13"/>
      <c r="C487" s="12"/>
      <c r="D487" s="15"/>
      <c r="E487" s="16"/>
      <c r="F487" s="16"/>
    </row>
    <row r="488" spans="1:6" ht="20.100000000000001" hidden="1" customHeight="1">
      <c r="A488" s="12"/>
      <c r="B488" s="13"/>
      <c r="C488" s="12"/>
      <c r="D488" s="15"/>
      <c r="E488" s="16"/>
      <c r="F488" s="16"/>
    </row>
    <row r="489" spans="1:6" ht="20.100000000000001" hidden="1" customHeight="1">
      <c r="A489" s="12"/>
      <c r="B489" s="13"/>
      <c r="C489" s="12"/>
      <c r="D489" s="15"/>
      <c r="E489" s="16"/>
      <c r="F489" s="16"/>
    </row>
    <row r="490" spans="1:6" ht="20.100000000000001" hidden="1" customHeight="1">
      <c r="A490" s="12"/>
      <c r="B490" s="13"/>
      <c r="C490" s="12"/>
      <c r="D490" s="15"/>
      <c r="E490" s="16"/>
      <c r="F490" s="16"/>
    </row>
    <row r="491" spans="1:6" ht="20.100000000000001" hidden="1" customHeight="1">
      <c r="A491" s="12"/>
      <c r="B491" s="13"/>
      <c r="C491" s="12"/>
      <c r="D491" s="15"/>
      <c r="E491" s="16"/>
      <c r="F491" s="16"/>
    </row>
    <row r="492" spans="1:6" ht="20.100000000000001" hidden="1" customHeight="1">
      <c r="A492" s="12"/>
      <c r="B492" s="13"/>
      <c r="C492" s="12"/>
      <c r="D492" s="15"/>
      <c r="E492" s="16"/>
      <c r="F492" s="16"/>
    </row>
    <row r="493" spans="1:6" ht="20.100000000000001" hidden="1" customHeight="1">
      <c r="A493" s="12"/>
      <c r="B493" s="13"/>
      <c r="C493" s="12"/>
      <c r="D493" s="15"/>
      <c r="E493" s="16"/>
      <c r="F493" s="16"/>
    </row>
    <row r="494" spans="1:6" ht="20.100000000000001" hidden="1" customHeight="1">
      <c r="A494" s="12"/>
      <c r="B494" s="13"/>
      <c r="C494" s="12"/>
      <c r="D494" s="15"/>
      <c r="E494" s="16"/>
      <c r="F494" s="16"/>
    </row>
    <row r="495" spans="1:6" ht="20.100000000000001" hidden="1" customHeight="1">
      <c r="A495" s="12"/>
      <c r="B495" s="13"/>
      <c r="C495" s="12"/>
      <c r="D495" s="15"/>
      <c r="E495" s="16"/>
      <c r="F495" s="16"/>
    </row>
    <row r="496" spans="1:6" ht="20.100000000000001" hidden="1" customHeight="1">
      <c r="A496" s="12"/>
      <c r="B496" s="13"/>
      <c r="C496" s="12"/>
      <c r="D496" s="15"/>
      <c r="E496" s="16"/>
      <c r="F496" s="16"/>
    </row>
    <row r="497" spans="1:6" ht="20.100000000000001" hidden="1" customHeight="1">
      <c r="A497" s="12"/>
      <c r="B497" s="13"/>
      <c r="C497" s="12"/>
      <c r="D497" s="15"/>
      <c r="E497" s="16"/>
      <c r="F497" s="16"/>
    </row>
    <row r="498" spans="1:6" ht="20.100000000000001" hidden="1" customHeight="1">
      <c r="A498" s="12"/>
      <c r="B498" s="13"/>
      <c r="C498" s="12"/>
      <c r="D498" s="15"/>
      <c r="E498" s="16"/>
      <c r="F498" s="16"/>
    </row>
    <row r="499" spans="1:6" ht="20.100000000000001" hidden="1" customHeight="1">
      <c r="A499" s="12"/>
      <c r="B499" s="13"/>
      <c r="C499" s="12"/>
      <c r="D499" s="15"/>
      <c r="E499" s="16"/>
      <c r="F499" s="16"/>
    </row>
    <row r="500" spans="1:6" ht="20.100000000000001" hidden="1" customHeight="1">
      <c r="A500" s="12"/>
      <c r="B500" s="13"/>
      <c r="C500" s="12"/>
      <c r="D500" s="15"/>
      <c r="E500" s="16"/>
      <c r="F500" s="16"/>
    </row>
    <row r="501" spans="1:6" ht="20.100000000000001" hidden="1" customHeight="1">
      <c r="A501" s="12"/>
      <c r="B501" s="13"/>
      <c r="C501" s="12"/>
      <c r="D501" s="15"/>
      <c r="E501" s="16"/>
      <c r="F501" s="16"/>
    </row>
    <row r="502" spans="1:6" ht="20.100000000000001" hidden="1" customHeight="1">
      <c r="A502" s="12"/>
      <c r="B502" s="13"/>
      <c r="C502" s="12"/>
      <c r="D502" s="15"/>
      <c r="E502" s="16"/>
      <c r="F502" s="16"/>
    </row>
    <row r="503" spans="1:6" ht="20.100000000000001" hidden="1" customHeight="1">
      <c r="A503" s="12"/>
      <c r="B503" s="13"/>
      <c r="C503" s="12"/>
      <c r="D503" s="15"/>
      <c r="E503" s="16"/>
      <c r="F503" s="16"/>
    </row>
    <row r="504" spans="1:6" ht="20.100000000000001" hidden="1" customHeight="1">
      <c r="A504" s="12"/>
      <c r="B504" s="13"/>
      <c r="C504" s="12"/>
      <c r="D504" s="15"/>
      <c r="E504" s="16"/>
      <c r="F504" s="16"/>
    </row>
    <row r="505" spans="1:6" ht="20.100000000000001" hidden="1" customHeight="1">
      <c r="A505" s="12"/>
      <c r="B505" s="13"/>
      <c r="C505" s="12"/>
      <c r="D505" s="15"/>
      <c r="E505" s="16"/>
      <c r="F505" s="16"/>
    </row>
    <row r="506" spans="1:6" ht="20.100000000000001" hidden="1" customHeight="1">
      <c r="A506" s="12"/>
      <c r="B506" s="13"/>
      <c r="C506" s="12"/>
      <c r="D506" s="15"/>
      <c r="E506" s="16"/>
      <c r="F506" s="16"/>
    </row>
    <row r="507" spans="1:6" ht="20.100000000000001" hidden="1" customHeight="1">
      <c r="A507" s="12"/>
      <c r="B507" s="13"/>
      <c r="C507" s="12"/>
      <c r="D507" s="15"/>
      <c r="E507" s="16"/>
      <c r="F507" s="16"/>
    </row>
    <row r="508" spans="1:6" ht="20.100000000000001" hidden="1" customHeight="1">
      <c r="A508" s="12"/>
      <c r="B508" s="13"/>
      <c r="C508" s="12"/>
      <c r="D508" s="15"/>
      <c r="E508" s="16"/>
      <c r="F508" s="16"/>
    </row>
    <row r="509" spans="1:6" ht="20.100000000000001" hidden="1" customHeight="1">
      <c r="A509" s="12"/>
      <c r="B509" s="13"/>
      <c r="C509" s="12"/>
      <c r="D509" s="15"/>
      <c r="E509" s="16"/>
      <c r="F509" s="16"/>
    </row>
    <row r="510" spans="1:6" ht="20.100000000000001" hidden="1" customHeight="1">
      <c r="A510" s="12"/>
      <c r="B510" s="13"/>
      <c r="C510" s="12"/>
      <c r="D510" s="15"/>
      <c r="E510" s="16"/>
      <c r="F510" s="16"/>
    </row>
    <row r="511" spans="1:6" ht="20.100000000000001" hidden="1" customHeight="1">
      <c r="A511" s="12"/>
      <c r="B511" s="13"/>
      <c r="C511" s="12"/>
      <c r="D511" s="15"/>
      <c r="E511" s="16"/>
      <c r="F511" s="16"/>
    </row>
    <row r="512" spans="1:6" ht="20.100000000000001" hidden="1" customHeight="1">
      <c r="A512" s="12"/>
      <c r="B512" s="13"/>
      <c r="C512" s="12"/>
      <c r="D512" s="15"/>
      <c r="E512" s="16"/>
      <c r="F512" s="16"/>
    </row>
    <row r="513" spans="1:6" ht="20.100000000000001" hidden="1" customHeight="1">
      <c r="A513" s="12"/>
      <c r="B513" s="13"/>
      <c r="C513" s="12"/>
      <c r="D513" s="15"/>
      <c r="E513" s="16"/>
      <c r="F513" s="16"/>
    </row>
    <row r="514" spans="1:6" ht="20.100000000000001" hidden="1" customHeight="1">
      <c r="A514" s="12"/>
      <c r="B514" s="13"/>
      <c r="C514" s="12"/>
      <c r="D514" s="15"/>
      <c r="E514" s="16"/>
      <c r="F514" s="16"/>
    </row>
    <row r="515" spans="1:6" ht="20.100000000000001" hidden="1" customHeight="1">
      <c r="A515" s="12"/>
      <c r="B515" s="13"/>
      <c r="C515" s="12"/>
      <c r="D515" s="15"/>
      <c r="E515" s="16"/>
      <c r="F515" s="16"/>
    </row>
    <row r="516" spans="1:6" ht="20.100000000000001" hidden="1" customHeight="1">
      <c r="A516" s="12"/>
      <c r="B516" s="13"/>
      <c r="C516" s="12"/>
      <c r="D516" s="15"/>
      <c r="E516" s="16"/>
      <c r="F516" s="16"/>
    </row>
    <row r="517" spans="1:6" ht="20.100000000000001" hidden="1" customHeight="1">
      <c r="A517" s="12"/>
      <c r="B517" s="13"/>
      <c r="C517" s="12"/>
      <c r="D517" s="15"/>
      <c r="E517" s="16"/>
      <c r="F517" s="16"/>
    </row>
    <row r="518" spans="1:6" ht="20.100000000000001" hidden="1" customHeight="1">
      <c r="A518" s="12"/>
      <c r="B518" s="13"/>
      <c r="C518" s="12"/>
      <c r="D518" s="15"/>
      <c r="E518" s="16"/>
      <c r="F518" s="16"/>
    </row>
    <row r="519" spans="1:6" ht="20.100000000000001" hidden="1" customHeight="1">
      <c r="A519" s="12"/>
      <c r="B519" s="13"/>
      <c r="C519" s="12"/>
      <c r="D519" s="15"/>
      <c r="E519" s="16"/>
      <c r="F519" s="16"/>
    </row>
    <row r="520" spans="1:6" ht="20.100000000000001" hidden="1" customHeight="1">
      <c r="A520" s="12"/>
      <c r="B520" s="13"/>
      <c r="C520" s="12"/>
      <c r="D520" s="15"/>
      <c r="E520" s="16"/>
      <c r="F520" s="16"/>
    </row>
    <row r="521" spans="1:6" ht="20.100000000000001" hidden="1" customHeight="1">
      <c r="A521" s="12"/>
      <c r="B521" s="13"/>
      <c r="C521" s="12"/>
      <c r="D521" s="15"/>
      <c r="E521" s="16"/>
      <c r="F521" s="16"/>
    </row>
    <row r="522" spans="1:6" ht="20.100000000000001" hidden="1" customHeight="1">
      <c r="A522" s="12"/>
      <c r="B522" s="13"/>
      <c r="C522" s="12"/>
      <c r="D522" s="15"/>
      <c r="E522" s="16"/>
      <c r="F522" s="16"/>
    </row>
    <row r="523" spans="1:6" ht="20.100000000000001" hidden="1" customHeight="1">
      <c r="A523" s="12"/>
      <c r="B523" s="13"/>
      <c r="C523" s="12"/>
      <c r="D523" s="15"/>
      <c r="E523" s="16"/>
      <c r="F523" s="16"/>
    </row>
    <row r="524" spans="1:6" ht="20.100000000000001" hidden="1" customHeight="1">
      <c r="A524" s="12"/>
      <c r="B524" s="13"/>
      <c r="C524" s="12"/>
      <c r="D524" s="15"/>
      <c r="E524" s="16"/>
      <c r="F524" s="16"/>
    </row>
    <row r="525" spans="1:6" ht="20.100000000000001" hidden="1" customHeight="1">
      <c r="A525" s="12"/>
      <c r="B525" s="13"/>
      <c r="C525" s="12"/>
      <c r="D525" s="15"/>
      <c r="E525" s="16"/>
      <c r="F525" s="16"/>
    </row>
    <row r="526" spans="1:6" ht="20.100000000000001" hidden="1" customHeight="1">
      <c r="A526" s="12"/>
      <c r="B526" s="13"/>
      <c r="C526" s="12"/>
      <c r="D526" s="15"/>
      <c r="E526" s="16"/>
      <c r="F526" s="16"/>
    </row>
    <row r="527" spans="1:6" ht="20.100000000000001" hidden="1" customHeight="1">
      <c r="A527" s="12"/>
      <c r="B527" s="13"/>
      <c r="C527" s="12"/>
      <c r="D527" s="15"/>
      <c r="E527" s="16"/>
      <c r="F527" s="16"/>
    </row>
    <row r="528" spans="1:6" ht="20.100000000000001" hidden="1" customHeight="1">
      <c r="A528" s="12"/>
      <c r="B528" s="13"/>
      <c r="C528" s="12"/>
      <c r="D528" s="15"/>
      <c r="E528" s="16"/>
      <c r="F528" s="16"/>
    </row>
    <row r="529" spans="1:6" ht="20.100000000000001" hidden="1" customHeight="1">
      <c r="A529" s="12"/>
      <c r="B529" s="13"/>
      <c r="C529" s="12"/>
      <c r="D529" s="15"/>
      <c r="E529" s="16"/>
      <c r="F529" s="16"/>
    </row>
    <row r="530" spans="1:6" ht="20.100000000000001" hidden="1" customHeight="1">
      <c r="A530" s="12"/>
      <c r="B530" s="13"/>
      <c r="C530" s="12"/>
      <c r="D530" s="15"/>
      <c r="E530" s="16"/>
      <c r="F530" s="16"/>
    </row>
    <row r="531" spans="1:6" ht="20.100000000000001" hidden="1" customHeight="1">
      <c r="A531" s="12"/>
      <c r="B531" s="13"/>
      <c r="C531" s="12"/>
      <c r="D531" s="15"/>
      <c r="E531" s="16"/>
      <c r="F531" s="16"/>
    </row>
    <row r="532" spans="1:6" ht="20.100000000000001" hidden="1" customHeight="1">
      <c r="A532" s="12"/>
      <c r="B532" s="13"/>
      <c r="C532" s="12"/>
      <c r="D532" s="15"/>
      <c r="E532" s="16"/>
      <c r="F532" s="16"/>
    </row>
    <row r="533" spans="1:6" ht="20.100000000000001" hidden="1" customHeight="1">
      <c r="A533" s="12"/>
      <c r="B533" s="13"/>
      <c r="C533" s="12"/>
      <c r="D533" s="15"/>
      <c r="E533" s="16"/>
      <c r="F533" s="16"/>
    </row>
    <row r="534" spans="1:6" ht="30.75" hidden="1" customHeight="1">
      <c r="A534" s="12"/>
      <c r="B534" s="13"/>
      <c r="C534" s="12"/>
      <c r="D534" s="15"/>
      <c r="E534" s="16"/>
      <c r="F534" s="16"/>
    </row>
    <row r="535" spans="1:6" ht="20.100000000000001" customHeight="1">
      <c r="A535" s="37" t="s">
        <v>138</v>
      </c>
      <c r="B535" s="38"/>
      <c r="C535" s="38"/>
      <c r="D535" s="38"/>
      <c r="E535" s="39"/>
      <c r="F535" s="17">
        <f>SUM(F11:F534)</f>
        <v>0</v>
      </c>
    </row>
    <row r="536" spans="1:6" ht="20.100000000000001" customHeight="1">
      <c r="A536" s="37" t="s">
        <v>139</v>
      </c>
      <c r="B536" s="38"/>
      <c r="C536" s="38"/>
      <c r="D536" s="38"/>
      <c r="E536" s="39"/>
      <c r="F536" s="17">
        <f>F535*19%</f>
        <v>0</v>
      </c>
    </row>
    <row r="537" spans="1:6" ht="20.100000000000001" customHeight="1">
      <c r="A537" s="40" t="s">
        <v>140</v>
      </c>
      <c r="B537" s="41"/>
      <c r="C537" s="41"/>
      <c r="D537" s="41"/>
      <c r="E537" s="42"/>
      <c r="F537" s="18">
        <f>F535+F536</f>
        <v>0</v>
      </c>
    </row>
    <row r="538" spans="1:6" ht="20.100000000000001" customHeight="1">
      <c r="A538" s="19"/>
      <c r="B538" s="19"/>
      <c r="C538" s="19"/>
      <c r="D538" s="20"/>
      <c r="E538" s="19"/>
      <c r="F538" s="19"/>
    </row>
    <row r="539" spans="1:6" ht="20.100000000000001" customHeight="1">
      <c r="A539" s="19"/>
      <c r="B539" s="19"/>
      <c r="C539" s="19"/>
      <c r="D539" s="20"/>
      <c r="E539" s="19"/>
      <c r="F539" s="19"/>
    </row>
    <row r="540" spans="1:6" ht="79.5" customHeight="1">
      <c r="A540" s="43" t="s">
        <v>141</v>
      </c>
      <c r="B540" s="43"/>
      <c r="C540" s="43"/>
      <c r="D540" s="43"/>
      <c r="E540" s="43"/>
      <c r="F540" s="43"/>
    </row>
    <row r="541" spans="1:6" ht="20.100000000000001" customHeight="1" thickBot="1">
      <c r="A541" s="21"/>
      <c r="B541" s="21"/>
      <c r="C541" s="21"/>
      <c r="D541" s="22"/>
      <c r="E541" s="21"/>
    </row>
    <row r="542" spans="1:6" ht="17.25" customHeight="1" thickBot="1">
      <c r="A542" s="44" t="s">
        <v>142</v>
      </c>
      <c r="B542" s="45"/>
      <c r="C542" s="45"/>
      <c r="D542" s="45"/>
      <c r="E542" s="45"/>
      <c r="F542" s="46"/>
    </row>
    <row r="543" spans="1:6" ht="35.1" customHeight="1">
      <c r="A543" s="24" t="s">
        <v>143</v>
      </c>
      <c r="B543" s="24"/>
      <c r="C543" s="24"/>
      <c r="D543" s="24"/>
      <c r="E543" s="24"/>
      <c r="F543" s="24"/>
    </row>
    <row r="544" spans="1:6" ht="52.5" customHeight="1">
      <c r="A544" s="24" t="s">
        <v>144</v>
      </c>
      <c r="B544" s="24"/>
      <c r="C544" s="24"/>
      <c r="D544" s="24"/>
      <c r="E544" s="24"/>
      <c r="F544" s="24"/>
    </row>
    <row r="545" spans="1:6" ht="35.1" customHeight="1">
      <c r="A545" s="24" t="s">
        <v>145</v>
      </c>
      <c r="B545" s="24"/>
      <c r="C545" s="24"/>
      <c r="D545" s="24"/>
      <c r="E545" s="24"/>
      <c r="F545" s="24"/>
    </row>
    <row r="546" spans="1:6" ht="35.1" customHeight="1">
      <c r="A546" s="24" t="s">
        <v>146</v>
      </c>
      <c r="B546" s="24"/>
      <c r="C546" s="24"/>
      <c r="D546" s="24"/>
      <c r="E546" s="24"/>
      <c r="F546" s="24"/>
    </row>
    <row r="547" spans="1:6" ht="61.5" customHeight="1">
      <c r="A547" s="24" t="s">
        <v>147</v>
      </c>
      <c r="B547" s="24"/>
      <c r="C547" s="24"/>
      <c r="D547" s="24"/>
      <c r="E547" s="24"/>
      <c r="F547" s="24"/>
    </row>
    <row r="548" spans="1:6" ht="35.1" customHeight="1">
      <c r="A548" s="24" t="s">
        <v>148</v>
      </c>
      <c r="B548" s="24"/>
      <c r="C548" s="24"/>
      <c r="D548" s="24"/>
      <c r="E548" s="24"/>
      <c r="F548" s="24"/>
    </row>
    <row r="549" spans="1:6" ht="51.75" customHeight="1">
      <c r="A549" s="24" t="s">
        <v>149</v>
      </c>
      <c r="B549" s="24"/>
      <c r="C549" s="24"/>
      <c r="D549" s="24"/>
      <c r="E549" s="24"/>
      <c r="F549" s="24"/>
    </row>
    <row r="550" spans="1:6" ht="35.1" customHeight="1">
      <c r="A550" s="24" t="s">
        <v>150</v>
      </c>
      <c r="B550" s="24"/>
      <c r="C550" s="24"/>
      <c r="D550" s="24"/>
      <c r="E550" s="24"/>
      <c r="F550" s="24"/>
    </row>
    <row r="551" spans="1:6" ht="35.1" customHeight="1">
      <c r="A551" s="24" t="s">
        <v>151</v>
      </c>
      <c r="B551" s="24"/>
      <c r="C551" s="24"/>
      <c r="D551" s="24"/>
      <c r="E551" s="24"/>
      <c r="F551" s="24"/>
    </row>
    <row r="552" spans="1:6" ht="71.25" customHeight="1">
      <c r="A552" s="24" t="s">
        <v>152</v>
      </c>
      <c r="B552" s="24"/>
      <c r="C552" s="24"/>
      <c r="D552" s="24"/>
      <c r="E552" s="24"/>
      <c r="F552" s="24"/>
    </row>
    <row r="553" spans="1:6" ht="70.5" customHeight="1">
      <c r="A553" s="25" t="s">
        <v>153</v>
      </c>
      <c r="B553" s="25"/>
      <c r="C553" s="25"/>
      <c r="D553" s="25"/>
      <c r="E553" s="25"/>
      <c r="F553" s="25"/>
    </row>
    <row r="554" spans="1:6" ht="20.100000000000001" customHeight="1">
      <c r="B554" s="23"/>
    </row>
    <row r="555" spans="1:6" ht="20.100000000000001" customHeight="1">
      <c r="B555" s="23"/>
    </row>
    <row r="556" spans="1:6" ht="20.100000000000001" customHeight="1">
      <c r="B556" s="23"/>
    </row>
    <row r="557" spans="1:6" ht="20.100000000000001" customHeight="1">
      <c r="B557" s="23"/>
    </row>
    <row r="558" spans="1:6" ht="20.100000000000001" customHeight="1">
      <c r="B558" s="23"/>
    </row>
    <row r="559" spans="1:6" ht="20.100000000000001" customHeight="1">
      <c r="B559" s="23"/>
    </row>
  </sheetData>
  <sheetProtection algorithmName="SHA-512" hashValue="I7eFl4YLKopYiHQEhI020WTpWqiZQTq4LS6gTVIeqdK0/842iOQUTCAlGWS1CiJmt9SRH1dJZ5GZ1RREesUfiA==" saltValue="zEbSic7BMj/fG6ytev26eA==" spinCount="100000" sheet="1" formatCells="0" formatColumns="0" formatRows="0" insertRows="0" autoFilter="0" pivotTables="0"/>
  <mergeCells count="22">
    <mergeCell ref="E1:H1"/>
    <mergeCell ref="E2:H2"/>
    <mergeCell ref="B5:F5"/>
    <mergeCell ref="B6:F6"/>
    <mergeCell ref="B7:F7"/>
    <mergeCell ref="A9:F9"/>
    <mergeCell ref="A543:F543"/>
    <mergeCell ref="A544:F544"/>
    <mergeCell ref="A545:F545"/>
    <mergeCell ref="A546:F546"/>
    <mergeCell ref="A535:E535"/>
    <mergeCell ref="A536:E536"/>
    <mergeCell ref="A537:E537"/>
    <mergeCell ref="A540:F540"/>
    <mergeCell ref="A542:F542"/>
    <mergeCell ref="A552:F552"/>
    <mergeCell ref="A553:F553"/>
    <mergeCell ref="A547:F547"/>
    <mergeCell ref="A548:F548"/>
    <mergeCell ref="A549:F549"/>
    <mergeCell ref="A550:F550"/>
    <mergeCell ref="A551:F551"/>
  </mergeCells>
  <hyperlinks>
    <hyperlink ref="J1" location="ins" display="Instructivo" xr:uid="{1960C7A7-C31C-430A-A8FB-6CBA43F86E6D}"/>
    <hyperlink ref="J2" location="NPE" display="Notas propuesta económica" xr:uid="{6EEF3349-854D-46B9-B0D4-35CEF1406BCB}"/>
  </hyperlinks>
  <printOptions horizontalCentered="1"/>
  <pageMargins left="0" right="0" top="0" bottom="0" header="0" footer="0"/>
  <pageSetup scale="62" fitToHeight="0" orientation="landscape"/>
  <drawing r:id="rId1"/>
  <legacy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Botero Gómez</dc:creator>
  <cp:keywords/>
  <dc:description/>
  <cp:lastModifiedBy>Juan David Montoya Correa</cp:lastModifiedBy>
  <cp:revision/>
  <dcterms:created xsi:type="dcterms:W3CDTF">2026-07-28T22:26:01Z</dcterms:created>
  <dcterms:modified xsi:type="dcterms:W3CDTF">2026-07-29T14:54:45Z</dcterms:modified>
  <cp:category/>
  <cp:contentStatus/>
</cp:coreProperties>
</file>