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SPECCION\Desktop\Archivo2025\Contratos\MinimaCuantia\CMC2025-132\"/>
    </mc:Choice>
  </mc:AlternateContent>
  <xr:revisionPtr revIDLastSave="0" documentId="13_ncr:1_{E46DAE8E-A567-4015-AD99-2EB28CC4660E}" xr6:coauthVersionLast="47" xr6:coauthVersionMax="47" xr10:uidLastSave="{00000000-0000-0000-0000-000000000000}"/>
  <bookViews>
    <workbookView xWindow="3510" yWindow="480" windowWidth="17850" windowHeight="15000" xr2:uid="{00000000-000D-0000-FFFF-FFFF00000000}"/>
  </bookViews>
  <sheets>
    <sheet name="Hoja1" sheetId="1" r:id="rId1"/>
  </sheets>
  <definedNames>
    <definedName name="_xlnm._FilterDatabase" localSheetId="0" hidden="1">Hoja1!$A$3:$AN$19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" i="1" l="1"/>
  <c r="J21" i="1"/>
  <c r="P21" i="1"/>
  <c r="P19" i="1" l="1"/>
  <c r="J19" i="1"/>
  <c r="J17" i="1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4" i="1"/>
  <c r="J5" i="1"/>
  <c r="J6" i="1"/>
  <c r="J7" i="1"/>
  <c r="J8" i="1"/>
  <c r="J9" i="1"/>
  <c r="J10" i="1"/>
  <c r="J11" i="1"/>
  <c r="J12" i="1"/>
  <c r="J13" i="1"/>
  <c r="J14" i="1"/>
  <c r="J15" i="1"/>
  <c r="J16" i="1"/>
  <c r="J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2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3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<sst xmlns="http://schemas.openxmlformats.org/spreadsheetml/2006/main" count="237" uniqueCount="95">
  <si>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</si>
  <si>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</si>
  <si>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</si>
  <si>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</si>
  <si>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</si>
  <si>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</si>
  <si>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</si>
  <si>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</si>
  <si>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</si>
  <si>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</si>
  <si>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</si>
  <si>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</si>
  <si>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</si>
  <si>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</si>
  <si>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</si>
  <si>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</si>
  <si>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</si>
  <si>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</si>
  <si>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</si>
  <si>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</si>
  <si>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</si>
  <si>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</si>
  <si>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</si>
  <si>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</si>
  <si>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</si>
  <si>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</si>
  <si>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</si>
  <si>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</si>
  <si>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</si>
  <si>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</si>
  <si>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</si>
  <si>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</si>
  <si>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Social o Político
Regulatorio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</si>
  <si>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</si>
  <si>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</si>
  <si>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</si>
  <si>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</si>
  <si>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</si>
  <si>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</si>
  <si>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</si>
  <si>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</si>
  <si>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</si>
  <si>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</si>
  <si>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</si>
  <si>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</si>
  <si>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</si>
  <si>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</si>
  <si>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</si>
  <si>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</si>
  <si>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</si>
  <si>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</si>
  <si>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</si>
  <si>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</si>
  <si>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</si>
  <si>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</si>
  <si>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</si>
  <si>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</si>
  <si>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</si>
  <si>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</si>
  <si>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</si>
  <si>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Exigencia de poliza de cumplimiento contratista</t>
  </si>
  <si>
    <t>Incumplimiento del fin del contrato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</si>
  <si>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</si>
  <si>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</si>
  <si>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</si>
  <si>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</si>
  <si>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</si>
  <si>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</si>
  <si>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</si>
  <si>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</si>
  <si>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</si>
  <si>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</si>
  <si>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Variación de precios. Son los efectos derivados de las varioaciones en los precios del mercado en los materiales, los insumos y demas elementos necesarios para la ejecucion del contrato.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</si>
  <si>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</si>
  <si>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</si>
  <si>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</si>
  <si>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</si>
  <si>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</si>
  <si>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</si>
  <si>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</si>
  <si>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</si>
  <si>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</si>
  <si>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 xml:space="preserve">Determinar los tratamientos por ley </t>
  </si>
  <si>
    <t>operacional</t>
  </si>
  <si>
    <t>falta de servicio oportuno</t>
  </si>
  <si>
    <t>contratista</t>
  </si>
  <si>
    <t>Reacción alergica por falta de salubridad. Ocurre cuando la asepxia en los hoteles no es la adecuada.</t>
  </si>
  <si>
    <t xml:space="preserve">Exigencia de poliza </t>
  </si>
  <si>
    <t>Incumplimiento del objeto contractual</t>
  </si>
  <si>
    <t xml:space="preserve">Exigencia de garantía </t>
  </si>
  <si>
    <t xml:space="preserve">Exigencia de garantias </t>
  </si>
  <si>
    <t xml:space="preserve">Incumplimiento del contrato </t>
  </si>
  <si>
    <t xml:space="preserve">Incumplimiento de obligaciones. Ocurre cuando no se cumplen oportunamente las disposiciones  vigentes relacionadas para la ejecución del contrato.
</t>
  </si>
  <si>
    <t>Riesgo asociado a sobrepablacion hotelera. Ocurre cuando no se encuentra lugares para hospedar a las personas que lo requieren</t>
  </si>
  <si>
    <t xml:space="preserve">MATRIZ DE ANALISIS DE RIESGOS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</si>
</sst>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readingOrder="1"/>
    </xf>
    <xf numFmtId="0" fontId="0" fillId="3" borderId="1" xfId="0" applyFill="1" applyBorder="1" applyAlignment="1">
      <alignment horizontal="center" vertical="center" wrapText="1" readingOrder="1"/>
    </xf>
    <xf numFmtId="0" fontId="0" fillId="3" borderId="2" xfId="0" applyFill="1" applyBorder="1" applyAlignment="1">
      <alignment horizontal="center" vertical="center" readingOrder="1"/>
    </xf>
    <xf numFmtId="0" fontId="0" fillId="3" borderId="3" xfId="0" applyFill="1" applyBorder="1" applyAlignment="1">
      <alignment horizontal="center" vertical="center" readingOrder="1"/>
    </xf>
    <xf numFmtId="0" fontId="0" fillId="2" borderId="1" xfId="0" applyFill="1" applyBorder="1" applyAlignment="1">
      <alignment horizontal="center" vertical="center" wrapText="1" readingOrder="1"/>
    </xf>
    <xf numFmtId="0" fontId="0" fillId="2" borderId="1" xfId="0" applyFill="1" applyBorder="1" applyAlignment="1">
      <alignment horizontal="center" vertical="center" readingOrder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158749</xdr:colOff>
      <xdr:row>0</xdr:row>
      <xdr:rowOff>95250</xdr:rowOff>
    </xdr:from>
    <xdr:to>
      <xdr:col>2</xdr:col>
      <xdr:colOff>511968</xdr:colOff>
      <xdr:row>0</xdr:row>
      <xdr:rowOff>1309688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280" y="95250"/>
          <a:ext cx="1091407" cy="12144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1"/>
  <sheetViews>
    <sheetView tabSelected="1" zoomScale="80" zoomScaleNormal="80" workbookViewId="0">
      <pane ySplit="3" topLeftCell="A4" activePane="bottomLeft" state="frozen"/>
      <selection activeCell="G1" sqref="G1"/>
      <selection pane="bottomLeft" sqref="A1:S1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28515625" customWidth="1"/>
    <col min="4" max="4" width="16.85546875" customWidth="1"/>
    <col min="5" max="5" width="20.7109375" customWidth="1"/>
    <col min="6" max="6" width="50" style="1" customWidth="1"/>
    <col min="7" max="7" width="25.28515625" bestFit="1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12"/>
  </cols>
  <sheetData>
    <row r="1" spans="1:40" ht="105" customHeight="1" x14ac:dyDescent="0.25">
      <c r="A1" s="13" t="s">
        <v>94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40" s="2" customFormat="1" ht="39.75" customHeight="1" x14ac:dyDescent="0.25">
      <c r="A2" s="14" t="s">
        <v>79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5" t="s">
        <v>10</v>
      </c>
      <c r="M2" s="14" t="s">
        <v>13</v>
      </c>
      <c r="N2" s="14" t="s">
        <v>11</v>
      </c>
      <c r="O2" s="14"/>
      <c r="P2" s="14"/>
      <c r="Q2" s="14"/>
      <c r="R2" s="14" t="s">
        <v>12</v>
      </c>
      <c r="S2" s="8" t="s">
        <v>76</v>
      </c>
    </row>
    <row r="3" spans="1:40" s="3" customFormat="1" ht="65.2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  <c r="M3" s="14"/>
      <c r="N3" s="6" t="s">
        <v>6</v>
      </c>
      <c r="O3" s="6" t="s">
        <v>7</v>
      </c>
      <c r="P3" s="7" t="s">
        <v>8</v>
      </c>
      <c r="Q3" s="6" t="s">
        <v>9</v>
      </c>
      <c r="R3" s="14"/>
      <c r="S3" s="9"/>
    </row>
    <row r="4" spans="1:40" s="3" customFormat="1" ht="110.25" customHeight="1" x14ac:dyDescent="0.25">
      <c r="A4" s="4">
        <v>1</v>
      </c>
      <c r="B4" s="4" t="s">
        <v>14</v>
      </c>
      <c r="C4" s="4" t="s">
        <v>25</v>
      </c>
      <c r="D4" s="4" t="s">
        <v>15</v>
      </c>
      <c r="E4" s="5" t="s">
        <v>29</v>
      </c>
      <c r="F4" s="5" t="s">
        <v>40</v>
      </c>
      <c r="G4" s="5" t="s">
        <v>73</v>
      </c>
      <c r="H4" s="4">
        <v>1</v>
      </c>
      <c r="I4" s="4">
        <v>4</v>
      </c>
      <c r="J4" s="4">
        <f>+H4+I4</f>
        <v>5</v>
      </c>
      <c r="K4" s="4" t="s">
        <v>35</v>
      </c>
      <c r="L4" s="4" t="s">
        <v>38</v>
      </c>
      <c r="M4" s="5" t="s">
        <v>80</v>
      </c>
      <c r="N4" s="5">
        <v>1</v>
      </c>
      <c r="O4" s="5">
        <v>4</v>
      </c>
      <c r="P4" s="5">
        <f>+O4+N4</f>
        <v>5</v>
      </c>
      <c r="Q4" s="5" t="s">
        <v>35</v>
      </c>
      <c r="R4" s="5" t="s">
        <v>41</v>
      </c>
      <c r="S4" s="10" t="s">
        <v>47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29" customHeight="1" x14ac:dyDescent="0.25">
      <c r="A5" s="4">
        <v>2</v>
      </c>
      <c r="B5" s="4" t="s">
        <v>14</v>
      </c>
      <c r="C5" s="4" t="s">
        <v>25</v>
      </c>
      <c r="D5" s="4" t="s">
        <v>15</v>
      </c>
      <c r="E5" s="5" t="s">
        <v>30</v>
      </c>
      <c r="F5" s="5" t="s">
        <v>42</v>
      </c>
      <c r="G5" s="5" t="s">
        <v>43</v>
      </c>
      <c r="H5" s="4">
        <v>2</v>
      </c>
      <c r="I5" s="4">
        <v>1</v>
      </c>
      <c r="J5" s="4">
        <f t="shared" ref="J5:J19" si="0">+H5+I5</f>
        <v>3</v>
      </c>
      <c r="K5" s="4" t="s">
        <v>36</v>
      </c>
      <c r="L5" s="4" t="s">
        <v>38</v>
      </c>
      <c r="M5" s="5" t="s">
        <v>44</v>
      </c>
      <c r="N5" s="5">
        <v>1</v>
      </c>
      <c r="O5" s="5">
        <v>1</v>
      </c>
      <c r="P5" s="5">
        <f t="shared" ref="P5:P19" si="1">+O5+N5</f>
        <v>2</v>
      </c>
      <c r="Q5" s="5" t="s">
        <v>36</v>
      </c>
      <c r="R5" s="5" t="s">
        <v>41</v>
      </c>
      <c r="S5" s="10" t="s">
        <v>47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105" x14ac:dyDescent="0.25">
      <c r="A6" s="4">
        <v>3</v>
      </c>
      <c r="B6" s="4" t="s">
        <v>14</v>
      </c>
      <c r="C6" s="4" t="s">
        <v>25</v>
      </c>
      <c r="D6" s="4" t="s">
        <v>15</v>
      </c>
      <c r="E6" s="4" t="s">
        <v>29</v>
      </c>
      <c r="F6" s="5" t="s">
        <v>45</v>
      </c>
      <c r="G6" s="5" t="s">
        <v>46</v>
      </c>
      <c r="H6" s="4">
        <v>3</v>
      </c>
      <c r="I6" s="4">
        <v>4</v>
      </c>
      <c r="J6" s="4">
        <f t="shared" si="0"/>
        <v>7</v>
      </c>
      <c r="K6" s="4" t="s">
        <v>37</v>
      </c>
      <c r="L6" s="4" t="s">
        <v>38</v>
      </c>
      <c r="M6" s="5" t="s">
        <v>81</v>
      </c>
      <c r="N6" s="5">
        <v>1</v>
      </c>
      <c r="O6" s="5">
        <v>4</v>
      </c>
      <c r="P6" s="5">
        <f t="shared" si="1"/>
        <v>5</v>
      </c>
      <c r="Q6" s="5" t="s">
        <v>35</v>
      </c>
      <c r="R6" s="5" t="s">
        <v>47</v>
      </c>
      <c r="S6" s="10" t="s">
        <v>47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4</v>
      </c>
      <c r="B7" s="4" t="s">
        <v>14</v>
      </c>
      <c r="C7" s="4" t="s">
        <v>25</v>
      </c>
      <c r="D7" s="4" t="s">
        <v>16</v>
      </c>
      <c r="E7" s="4" t="s">
        <v>29</v>
      </c>
      <c r="F7" s="5" t="s">
        <v>74</v>
      </c>
      <c r="G7" s="5" t="s">
        <v>48</v>
      </c>
      <c r="H7" s="4">
        <v>1</v>
      </c>
      <c r="I7" s="4">
        <v>1</v>
      </c>
      <c r="J7" s="4">
        <f t="shared" si="0"/>
        <v>2</v>
      </c>
      <c r="K7" s="4" t="s">
        <v>36</v>
      </c>
      <c r="L7" s="4" t="s">
        <v>38</v>
      </c>
      <c r="M7" s="5" t="s">
        <v>49</v>
      </c>
      <c r="N7" s="5">
        <v>1</v>
      </c>
      <c r="O7" s="5">
        <v>1</v>
      </c>
      <c r="P7" s="5">
        <f t="shared" si="1"/>
        <v>2</v>
      </c>
      <c r="Q7" s="5" t="s">
        <v>36</v>
      </c>
      <c r="R7" s="5" t="s">
        <v>47</v>
      </c>
      <c r="S7" s="10" t="s">
        <v>47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30" x14ac:dyDescent="0.25">
      <c r="A8" s="4">
        <v>5</v>
      </c>
      <c r="B8" s="4" t="s">
        <v>14</v>
      </c>
      <c r="C8" s="5" t="s">
        <v>27</v>
      </c>
      <c r="D8" s="4" t="s">
        <v>16</v>
      </c>
      <c r="E8" s="5" t="s">
        <v>31</v>
      </c>
      <c r="F8" s="5" t="s">
        <v>20</v>
      </c>
      <c r="G8" s="5" t="s">
        <v>50</v>
      </c>
      <c r="H8" s="4">
        <v>2</v>
      </c>
      <c r="I8" s="4">
        <v>2</v>
      </c>
      <c r="J8" s="4">
        <f t="shared" si="0"/>
        <v>4</v>
      </c>
      <c r="K8" s="4" t="s">
        <v>36</v>
      </c>
      <c r="L8" s="4" t="s">
        <v>38</v>
      </c>
      <c r="M8" s="5" t="s">
        <v>51</v>
      </c>
      <c r="N8" s="5">
        <v>1</v>
      </c>
      <c r="O8" s="5">
        <v>2</v>
      </c>
      <c r="P8" s="5">
        <f t="shared" si="1"/>
        <v>3</v>
      </c>
      <c r="Q8" s="5" t="s">
        <v>36</v>
      </c>
      <c r="R8" s="5" t="s">
        <v>47</v>
      </c>
      <c r="S8" s="10" t="s">
        <v>47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30" x14ac:dyDescent="0.25">
      <c r="A9" s="4">
        <v>7</v>
      </c>
      <c r="B9" s="4" t="s">
        <v>14</v>
      </c>
      <c r="C9" s="5" t="s">
        <v>27</v>
      </c>
      <c r="D9" s="4" t="s">
        <v>17</v>
      </c>
      <c r="E9" s="5" t="s">
        <v>29</v>
      </c>
      <c r="F9" s="5" t="s">
        <v>21</v>
      </c>
      <c r="G9" s="5" t="s">
        <v>52</v>
      </c>
      <c r="H9" s="4">
        <v>1</v>
      </c>
      <c r="I9" s="4">
        <v>5</v>
      </c>
      <c r="J9" s="4">
        <f t="shared" si="0"/>
        <v>6</v>
      </c>
      <c r="K9" s="4" t="s">
        <v>37</v>
      </c>
      <c r="L9" s="4" t="s">
        <v>39</v>
      </c>
      <c r="M9" s="5" t="s">
        <v>87</v>
      </c>
      <c r="N9" s="5">
        <v>1</v>
      </c>
      <c r="O9" s="5">
        <v>5</v>
      </c>
      <c r="P9" s="5">
        <f t="shared" si="1"/>
        <v>6</v>
      </c>
      <c r="Q9" s="5" t="s">
        <v>37</v>
      </c>
      <c r="R9" s="5" t="s">
        <v>47</v>
      </c>
      <c r="S9" s="10" t="s">
        <v>47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109.5" customHeight="1" x14ac:dyDescent="0.25">
      <c r="A10" s="4">
        <v>8</v>
      </c>
      <c r="B10" s="4" t="s">
        <v>14</v>
      </c>
      <c r="C10" s="4" t="s">
        <v>26</v>
      </c>
      <c r="D10" s="4" t="s">
        <v>17</v>
      </c>
      <c r="E10" s="5" t="s">
        <v>19</v>
      </c>
      <c r="F10" s="5" t="s">
        <v>22</v>
      </c>
      <c r="G10" s="5" t="s">
        <v>75</v>
      </c>
      <c r="H10" s="4">
        <v>2</v>
      </c>
      <c r="I10" s="4">
        <v>4</v>
      </c>
      <c r="J10" s="4">
        <f t="shared" si="0"/>
        <v>6</v>
      </c>
      <c r="K10" s="4" t="s">
        <v>37</v>
      </c>
      <c r="L10" s="4" t="s">
        <v>39</v>
      </c>
      <c r="M10" s="5" t="s">
        <v>54</v>
      </c>
      <c r="N10" s="5">
        <v>1</v>
      </c>
      <c r="O10" s="5">
        <v>3</v>
      </c>
      <c r="P10" s="5">
        <f t="shared" si="1"/>
        <v>4</v>
      </c>
      <c r="Q10" s="5" t="s">
        <v>36</v>
      </c>
      <c r="R10" s="5" t="s">
        <v>47</v>
      </c>
      <c r="S10" s="10" t="s">
        <v>47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30" x14ac:dyDescent="0.25">
      <c r="A11" s="4">
        <v>9</v>
      </c>
      <c r="B11" s="4" t="s">
        <v>14</v>
      </c>
      <c r="C11" s="4" t="s">
        <v>25</v>
      </c>
      <c r="D11" s="4" t="s">
        <v>17</v>
      </c>
      <c r="E11" s="5" t="s">
        <v>29</v>
      </c>
      <c r="F11" s="5" t="s">
        <v>55</v>
      </c>
      <c r="G11" s="5" t="s">
        <v>53</v>
      </c>
      <c r="H11" s="4">
        <v>1</v>
      </c>
      <c r="I11" s="4">
        <v>4</v>
      </c>
      <c r="J11" s="4">
        <f t="shared" si="0"/>
        <v>5</v>
      </c>
      <c r="K11" s="4" t="s">
        <v>37</v>
      </c>
      <c r="L11" s="4" t="s">
        <v>38</v>
      </c>
      <c r="M11" s="5" t="s">
        <v>56</v>
      </c>
      <c r="N11" s="5">
        <v>1</v>
      </c>
      <c r="O11" s="5">
        <v>2</v>
      </c>
      <c r="P11" s="5">
        <f t="shared" si="1"/>
        <v>3</v>
      </c>
      <c r="Q11" s="5" t="s">
        <v>36</v>
      </c>
      <c r="R11" s="5" t="s">
        <v>47</v>
      </c>
      <c r="S11" s="10" t="s">
        <v>47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14</v>
      </c>
      <c r="C12" s="4" t="s">
        <v>26</v>
      </c>
      <c r="D12" s="4" t="s">
        <v>17</v>
      </c>
      <c r="E12" s="5" t="s">
        <v>29</v>
      </c>
      <c r="F12" s="5" t="s">
        <v>23</v>
      </c>
      <c r="G12" s="5" t="s">
        <v>53</v>
      </c>
      <c r="H12" s="4">
        <v>1</v>
      </c>
      <c r="I12" s="4">
        <v>2</v>
      </c>
      <c r="J12" s="4">
        <f t="shared" si="0"/>
        <v>3</v>
      </c>
      <c r="K12" s="4" t="s">
        <v>36</v>
      </c>
      <c r="L12" s="4" t="s">
        <v>38</v>
      </c>
      <c r="M12" s="5" t="s">
        <v>57</v>
      </c>
      <c r="N12" s="5">
        <v>1</v>
      </c>
      <c r="O12" s="5">
        <v>3</v>
      </c>
      <c r="P12" s="5">
        <f t="shared" si="1"/>
        <v>4</v>
      </c>
      <c r="Q12" s="5" t="s">
        <v>36</v>
      </c>
      <c r="R12" s="5" t="s">
        <v>47</v>
      </c>
      <c r="S12" s="10" t="s">
        <v>47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14</v>
      </c>
      <c r="C13" s="4" t="s">
        <v>26</v>
      </c>
      <c r="D13" s="4" t="s">
        <v>18</v>
      </c>
      <c r="E13" s="5" t="s">
        <v>28</v>
      </c>
      <c r="F13" s="5" t="s">
        <v>72</v>
      </c>
      <c r="G13" s="5" t="s">
        <v>58</v>
      </c>
      <c r="H13" s="4">
        <v>3</v>
      </c>
      <c r="I13" s="4">
        <v>3</v>
      </c>
      <c r="J13" s="4">
        <f t="shared" si="0"/>
        <v>6</v>
      </c>
      <c r="K13" s="4" t="s">
        <v>37</v>
      </c>
      <c r="L13" s="4" t="s">
        <v>39</v>
      </c>
      <c r="M13" s="5" t="s">
        <v>59</v>
      </c>
      <c r="N13" s="5">
        <v>2</v>
      </c>
      <c r="O13" s="5">
        <v>3</v>
      </c>
      <c r="P13" s="5">
        <f t="shared" si="1"/>
        <v>5</v>
      </c>
      <c r="Q13" s="5" t="s">
        <v>35</v>
      </c>
      <c r="R13" s="5" t="s">
        <v>47</v>
      </c>
      <c r="S13" s="10" t="s">
        <v>47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3" customFormat="1" ht="60" x14ac:dyDescent="0.25">
      <c r="A14" s="4">
        <v>12</v>
      </c>
      <c r="B14" s="4" t="s">
        <v>24</v>
      </c>
      <c r="C14" s="4" t="s">
        <v>26</v>
      </c>
      <c r="D14" s="4" t="s">
        <v>18</v>
      </c>
      <c r="E14" s="5" t="s">
        <v>29</v>
      </c>
      <c r="F14" s="5" t="s">
        <v>92</v>
      </c>
      <c r="G14" s="5" t="s">
        <v>88</v>
      </c>
      <c r="H14" s="4">
        <v>1</v>
      </c>
      <c r="I14" s="4">
        <v>2</v>
      </c>
      <c r="J14" s="4">
        <f t="shared" si="0"/>
        <v>3</v>
      </c>
      <c r="K14" s="4" t="s">
        <v>35</v>
      </c>
      <c r="L14" s="4" t="s">
        <v>39</v>
      </c>
      <c r="M14" s="5" t="s">
        <v>89</v>
      </c>
      <c r="N14" s="4">
        <v>2</v>
      </c>
      <c r="O14" s="4">
        <v>2</v>
      </c>
      <c r="P14" s="5">
        <f t="shared" si="1"/>
        <v>4</v>
      </c>
      <c r="Q14" s="4" t="s">
        <v>36</v>
      </c>
      <c r="R14" s="4" t="s">
        <v>47</v>
      </c>
      <c r="S14" s="11" t="s">
        <v>47</v>
      </c>
    </row>
    <row r="15" spans="1:40" s="3" customFormat="1" ht="90" x14ac:dyDescent="0.25">
      <c r="A15" s="4">
        <v>13</v>
      </c>
      <c r="B15" s="4" t="s">
        <v>14</v>
      </c>
      <c r="C15" s="4" t="s">
        <v>26</v>
      </c>
      <c r="D15" s="4" t="s">
        <v>18</v>
      </c>
      <c r="E15" s="5" t="s">
        <v>32</v>
      </c>
      <c r="F15" s="5" t="s">
        <v>62</v>
      </c>
      <c r="G15" s="5" t="s">
        <v>63</v>
      </c>
      <c r="H15" s="4">
        <v>1</v>
      </c>
      <c r="I15" s="4">
        <v>1</v>
      </c>
      <c r="J15" s="4">
        <f t="shared" si="0"/>
        <v>2</v>
      </c>
      <c r="K15" s="4" t="s">
        <v>36</v>
      </c>
      <c r="L15" s="4" t="s">
        <v>38</v>
      </c>
      <c r="M15" s="5" t="s">
        <v>64</v>
      </c>
      <c r="N15" s="4">
        <v>1</v>
      </c>
      <c r="O15" s="4">
        <v>2</v>
      </c>
      <c r="P15" s="5">
        <f t="shared" si="1"/>
        <v>3</v>
      </c>
      <c r="Q15" s="4" t="s">
        <v>36</v>
      </c>
      <c r="R15" s="4" t="s">
        <v>41</v>
      </c>
      <c r="S15" s="11" t="s">
        <v>47</v>
      </c>
    </row>
    <row r="16" spans="1:40" s="3" customFormat="1" ht="60" x14ac:dyDescent="0.25">
      <c r="A16" s="4">
        <v>14</v>
      </c>
      <c r="B16" s="4" t="s">
        <v>24</v>
      </c>
      <c r="C16" s="4" t="s">
        <v>26</v>
      </c>
      <c r="D16" s="4" t="s">
        <v>18</v>
      </c>
      <c r="E16" s="5" t="s">
        <v>29</v>
      </c>
      <c r="F16" s="5" t="s">
        <v>65</v>
      </c>
      <c r="G16" s="5" t="s">
        <v>66</v>
      </c>
      <c r="H16" s="4">
        <v>2</v>
      </c>
      <c r="I16" s="4">
        <v>2</v>
      </c>
      <c r="J16" s="4">
        <f t="shared" si="0"/>
        <v>4</v>
      </c>
      <c r="K16" s="4" t="s">
        <v>36</v>
      </c>
      <c r="L16" s="4" t="s">
        <v>39</v>
      </c>
      <c r="M16" s="5" t="s">
        <v>90</v>
      </c>
      <c r="N16" s="4">
        <v>1</v>
      </c>
      <c r="O16" s="4">
        <v>2</v>
      </c>
      <c r="P16" s="5">
        <f t="shared" si="1"/>
        <v>3</v>
      </c>
      <c r="Q16" s="4" t="s">
        <v>36</v>
      </c>
      <c r="R16" s="4" t="s">
        <v>47</v>
      </c>
      <c r="S16" s="11" t="s">
        <v>47</v>
      </c>
    </row>
    <row r="17" spans="1:40" s="3" customFormat="1" ht="60" x14ac:dyDescent="0.25">
      <c r="A17" s="4">
        <v>16</v>
      </c>
      <c r="B17" s="4" t="s">
        <v>24</v>
      </c>
      <c r="C17" s="4" t="s">
        <v>25</v>
      </c>
      <c r="D17" s="4" t="s">
        <v>18</v>
      </c>
      <c r="E17" s="5" t="s">
        <v>33</v>
      </c>
      <c r="F17" s="5" t="s">
        <v>67</v>
      </c>
      <c r="G17" s="5" t="s">
        <v>68</v>
      </c>
      <c r="H17" s="4">
        <v>2</v>
      </c>
      <c r="I17" s="4">
        <v>2</v>
      </c>
      <c r="J17" s="4">
        <f t="shared" si="0"/>
        <v>4</v>
      </c>
      <c r="K17" s="4" t="s">
        <v>36</v>
      </c>
      <c r="L17" s="4" t="s">
        <v>71</v>
      </c>
      <c r="M17" s="5" t="s">
        <v>69</v>
      </c>
      <c r="N17" s="4">
        <v>1</v>
      </c>
      <c r="O17" s="4">
        <v>1</v>
      </c>
      <c r="P17" s="5">
        <f t="shared" si="1"/>
        <v>2</v>
      </c>
      <c r="Q17" s="4" t="s">
        <v>36</v>
      </c>
      <c r="R17" s="4" t="s">
        <v>41</v>
      </c>
      <c r="S17" s="11" t="s">
        <v>47</v>
      </c>
    </row>
    <row r="18" spans="1:40" s="3" customFormat="1" ht="30" x14ac:dyDescent="0.25">
      <c r="A18" s="4">
        <v>17</v>
      </c>
      <c r="B18" s="4" t="s">
        <v>24</v>
      </c>
      <c r="C18" s="4" t="s">
        <v>26</v>
      </c>
      <c r="D18" s="4" t="s">
        <v>18</v>
      </c>
      <c r="E18" s="5" t="s">
        <v>83</v>
      </c>
      <c r="F18" s="5" t="s">
        <v>84</v>
      </c>
      <c r="G18" s="5" t="s">
        <v>53</v>
      </c>
      <c r="H18" s="4">
        <v>1</v>
      </c>
      <c r="I18" s="4">
        <v>2</v>
      </c>
      <c r="J18" s="4">
        <v>4</v>
      </c>
      <c r="K18" s="4" t="s">
        <v>36</v>
      </c>
      <c r="L18" s="4" t="s">
        <v>39</v>
      </c>
      <c r="M18" s="5" t="s">
        <v>90</v>
      </c>
      <c r="N18" s="4">
        <v>1</v>
      </c>
      <c r="O18" s="4">
        <v>1</v>
      </c>
      <c r="P18" s="5">
        <v>2</v>
      </c>
      <c r="Q18" s="4" t="s">
        <v>36</v>
      </c>
      <c r="R18" s="4" t="s">
        <v>47</v>
      </c>
      <c r="S18" s="11" t="s">
        <v>47</v>
      </c>
    </row>
    <row r="19" spans="1:40" s="3" customFormat="1" ht="75" x14ac:dyDescent="0.25">
      <c r="A19" s="4">
        <v>18</v>
      </c>
      <c r="B19" s="4" t="s">
        <v>14</v>
      </c>
      <c r="C19" s="4" t="s">
        <v>26</v>
      </c>
      <c r="D19" s="4" t="s">
        <v>18</v>
      </c>
      <c r="E19" s="5" t="s">
        <v>34</v>
      </c>
      <c r="F19" s="5" t="s">
        <v>78</v>
      </c>
      <c r="G19" s="5" t="s">
        <v>70</v>
      </c>
      <c r="H19" s="4">
        <v>1</v>
      </c>
      <c r="I19" s="4">
        <v>1</v>
      </c>
      <c r="J19" s="4">
        <f t="shared" si="0"/>
        <v>2</v>
      </c>
      <c r="K19" s="4" t="s">
        <v>36</v>
      </c>
      <c r="L19" s="4" t="s">
        <v>85</v>
      </c>
      <c r="M19" s="5" t="s">
        <v>82</v>
      </c>
      <c r="N19" s="4">
        <v>1</v>
      </c>
      <c r="O19" s="4">
        <v>1</v>
      </c>
      <c r="P19" s="5">
        <f t="shared" si="1"/>
        <v>2</v>
      </c>
      <c r="Q19" s="4" t="s">
        <v>36</v>
      </c>
      <c r="R19" s="4" t="s">
        <v>47</v>
      </c>
      <c r="S19" s="11" t="s">
        <v>47</v>
      </c>
    </row>
    <row r="20" spans="1:40" s="3" customFormat="1" ht="45" x14ac:dyDescent="0.25">
      <c r="A20" s="4">
        <v>19</v>
      </c>
      <c r="B20" s="4" t="s">
        <v>24</v>
      </c>
      <c r="C20" s="4" t="s">
        <v>26</v>
      </c>
      <c r="D20" s="4" t="s">
        <v>18</v>
      </c>
      <c r="E20" s="5" t="s">
        <v>29</v>
      </c>
      <c r="F20" s="5" t="s">
        <v>93</v>
      </c>
      <c r="G20" s="5" t="s">
        <v>61</v>
      </c>
      <c r="H20" s="4">
        <v>2</v>
      </c>
      <c r="I20" s="4">
        <v>3</v>
      </c>
      <c r="J20" s="4">
        <v>4</v>
      </c>
      <c r="K20" s="4" t="s">
        <v>36</v>
      </c>
      <c r="L20" s="4" t="s">
        <v>39</v>
      </c>
      <c r="M20" s="5" t="s">
        <v>60</v>
      </c>
      <c r="N20" s="5">
        <v>2</v>
      </c>
      <c r="O20" s="5">
        <v>2</v>
      </c>
      <c r="P20" s="5">
        <f>+O20+N20</f>
        <v>4</v>
      </c>
      <c r="Q20" s="5" t="s">
        <v>35</v>
      </c>
      <c r="R20" s="5" t="s">
        <v>47</v>
      </c>
      <c r="S20" s="10" t="s">
        <v>47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s="3" customFormat="1" ht="45" x14ac:dyDescent="0.25">
      <c r="A21" s="4">
        <v>20</v>
      </c>
      <c r="B21" s="4" t="s">
        <v>24</v>
      </c>
      <c r="C21" s="4" t="s">
        <v>26</v>
      </c>
      <c r="D21" s="4" t="s">
        <v>18</v>
      </c>
      <c r="E21" s="5" t="s">
        <v>29</v>
      </c>
      <c r="F21" s="5" t="s">
        <v>86</v>
      </c>
      <c r="G21" s="5" t="s">
        <v>91</v>
      </c>
      <c r="H21" s="4">
        <v>1</v>
      </c>
      <c r="I21" s="4">
        <v>2</v>
      </c>
      <c r="J21" s="4">
        <f>+H21+I21</f>
        <v>3</v>
      </c>
      <c r="K21" s="4" t="s">
        <v>36</v>
      </c>
      <c r="L21" s="4" t="s">
        <v>39</v>
      </c>
      <c r="M21" s="5" t="s">
        <v>77</v>
      </c>
      <c r="N21" s="5">
        <v>1</v>
      </c>
      <c r="O21" s="5">
        <v>2</v>
      </c>
      <c r="P21" s="5">
        <f>+O21+N21</f>
        <v>3</v>
      </c>
      <c r="Q21" s="5" t="s">
        <v>36</v>
      </c>
      <c r="R21" s="5" t="s">
        <v>47</v>
      </c>
      <c r="S21" s="10" t="s">
        <v>47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</sheetData>
  <mergeCells count="16">
    <mergeCell ref="A1:S1"/>
    <mergeCell ref="R2:R3"/>
    <mergeCell ref="A2:A3"/>
    <mergeCell ref="B2:B3"/>
    <mergeCell ref="C2:C3"/>
    <mergeCell ref="D2:D3"/>
    <mergeCell ref="E2:E3"/>
    <mergeCell ref="F2:F3"/>
    <mergeCell ref="G2:G3"/>
    <mergeCell ref="N2:Q2"/>
    <mergeCell ref="K2:K3"/>
    <mergeCell ref="L2:L3"/>
    <mergeCell ref="M2:M3"/>
    <mergeCell ref="H2:H3"/>
    <mergeCell ref="I2:I3"/>
    <mergeCell ref="J2:J3"/>
  </mergeCells>
  <pageMargins left="0.7" right="0.7" top="0.75" bottom="0.75" header="0.3" footer="0.3"/>
  <pageSetup paperSize="9" scale="41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INSPECCION</cp:lastModifiedBy>
  <cp:lastPrinted>2025-05-28T16:03:42Z</cp:lastPrinted>
  <dcterms:created xsi:type="dcterms:W3CDTF">2014-02-10T15:25:17Z</dcterms:created>
  <dcterms:modified xsi:type="dcterms:W3CDTF">2025-05-28T16:03:47Z</dcterms:modified>
</cp:coreProperties>
</file>