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ocumenttasks/documenttask1.xml" ContentType="application/vnd.ms-excel.documenttask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51.129\juridica\GESTION-CONTRACTUAL\CLAUDIA MARCELA RAMIREZ\CONTRATOS\PROCESOS DE SELECCION\SELECCION ABREVIADA MENOR CUANTIA\2026\JULIO\HIPERCONVERGENCIA SUBASTA\ANEXOS\"/>
    </mc:Choice>
  </mc:AlternateContent>
  <xr:revisionPtr revIDLastSave="0" documentId="13_ncr:1_{117F4D78-7D9E-4B53-87C3-A3B18B3CA50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Anexo OE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2" l="1"/>
  <c r="G5" i="2"/>
  <c r="F6" i="2"/>
  <c r="G6" i="2" s="1"/>
  <c r="H6" i="2"/>
  <c r="I6" i="2" l="1"/>
  <c r="J5" i="2"/>
  <c r="J6" i="2" l="1"/>
  <c r="K5" i="2"/>
  <c r="K6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tc={7BE49599-C603-49D2-8E06-AB726E1D57A0}</author>
  </authors>
  <commentList>
    <comment ref="F4" authorId="0" shapeId="0" xr:uid="{7BE49599-C603-49D2-8E06-AB726E1D57A0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[Tasks]
Hay una tarea anclada a este comentario que no se puede ver en el cliente.
Comentario:
    @Milton Andres Tovar Bonilla Ingeniero Milton este sería el anexo oferta económica; por favor diligenciar la información en las celdas amarillas, teniendo en cuenta el valor de la media armónica que se generó 
Respuesta:
    @Milton Andres Tovar Bonilla Ingeniero Milton realicé los ajustes a esta oferta económica, por favor validar y confirmar su ok urgente para enviar a OAJ</t>
      </text>
    </comment>
  </commentList>
</comments>
</file>

<file path=xl/sharedStrings.xml><?xml version="1.0" encoding="utf-8"?>
<sst xmlns="http://schemas.openxmlformats.org/spreadsheetml/2006/main" count="31" uniqueCount="31">
  <si>
    <t xml:space="preserve">
</t>
  </si>
  <si>
    <t>No. ARTICULO</t>
  </si>
  <si>
    <t>DESCRIPCIÓN</t>
  </si>
  <si>
    <t>CANTIDAD</t>
  </si>
  <si>
    <t>UNIDAD DE MEDIDA</t>
  </si>
  <si>
    <t>VALOR UNITARIO TECHO CON IVA</t>
  </si>
  <si>
    <t>VALOR TOTAL TECHO IVA INCLUIDO</t>
  </si>
  <si>
    <t>VALOR UNITARIO (COL $)</t>
  </si>
  <si>
    <t>VALOR IVA 19%</t>
  </si>
  <si>
    <t>VALOR UNITARIO IVA INCLUIDO</t>
  </si>
  <si>
    <t>VALOR TOTAL</t>
  </si>
  <si>
    <t>Renovación Soporte y Garantía Hardware (HPe), hasta el 31 de Diciembre de 2026, para 4 nodos del cluster</t>
  </si>
  <si>
    <t>Unidad</t>
  </si>
  <si>
    <t>TOTAL</t>
  </si>
  <si>
    <r>
      <rPr>
        <b/>
        <sz val="11"/>
        <color rgb="FF000000"/>
        <rFont val="Arial"/>
        <family val="2"/>
      </rPr>
      <t xml:space="preserve">Nota 1: </t>
    </r>
    <r>
      <rPr>
        <sz val="11"/>
        <color rgb="FF000000"/>
        <rFont val="Arial"/>
        <family val="2"/>
      </rPr>
      <t>No se acepta la presentación de ofertas con especificaciones técnicas inferiores, incompletas o diferentes a los elementos y cantidades señaladas en las especificaciones técnicas. Anexo No. 1</t>
    </r>
  </si>
  <si>
    <r>
      <rPr>
        <b/>
        <sz val="11"/>
        <color rgb="FF000000"/>
        <rFont val="Arial"/>
        <family val="2"/>
      </rPr>
      <t>Nota 2:</t>
    </r>
    <r>
      <rPr>
        <sz val="11"/>
        <color rgb="FF000000"/>
        <rFont val="Arial"/>
        <family val="2"/>
      </rPr>
      <t xml:space="preserve"> Los oferentes deberán cotizar en su oferta la totalidad de las cantidades.</t>
    </r>
  </si>
  <si>
    <r>
      <rPr>
        <b/>
        <sz val="11"/>
        <color rgb="FF000000"/>
        <rFont val="Arial"/>
        <family val="2"/>
      </rPr>
      <t>Nota 3:</t>
    </r>
    <r>
      <rPr>
        <sz val="11"/>
        <color rgb="FF000000"/>
        <rFont val="Arial"/>
        <family val="2"/>
      </rPr>
      <t xml:space="preserve"> En caso de requerirse soporte en sitio, el valor de la propuesta se debe incluir todos los costos por el transporte, y desplazamiento a las instalaciones ubicadas en la ciudad de Bogotá, en aras de cumplir con el objeto contractual, el cual debe estar dentro del rango del presupuesto oficial asignado para este proceso.</t>
    </r>
  </si>
  <si>
    <r>
      <rPr>
        <b/>
        <sz val="11"/>
        <rFont val="Arial"/>
        <family val="2"/>
      </rPr>
      <t xml:space="preserve">Nota 4: </t>
    </r>
    <r>
      <rPr>
        <sz val="11"/>
        <rFont val="Arial"/>
        <family val="2"/>
      </rPr>
      <t>La propuesta económica debe especificar si el bien o servicio está gravado con el Impuesto al Valor Agregado IVA, o en caso contrario especificar si está exento o excluido del mismo y las razones.</t>
    </r>
  </si>
  <si>
    <r>
      <rPr>
        <b/>
        <sz val="11"/>
        <color rgb="FF000000"/>
        <rFont val="Arial"/>
        <family val="2"/>
      </rPr>
      <t xml:space="preserve">Nota 5: </t>
    </r>
    <r>
      <rPr>
        <sz val="11"/>
        <color rgb="FF000000"/>
        <rFont val="Arial"/>
        <family val="2"/>
      </rPr>
      <t>La OFERTA ECONÓMICA debe presentarse en moneda nacional colombiana sin decimales y no podrá ser superior al cien por ciento (100%) del presupuesto oficial.</t>
    </r>
  </si>
  <si>
    <r>
      <rPr>
        <b/>
        <sz val="11"/>
        <color rgb="FF000000"/>
        <rFont val="Arial"/>
        <family val="2"/>
      </rPr>
      <t>Nota 6:</t>
    </r>
    <r>
      <rPr>
        <sz val="11"/>
        <color rgb="FF000000"/>
        <rFont val="Arial"/>
        <family val="2"/>
      </rPr>
      <t xml:space="preserve"> Si el valor ofertado presenta decimales, será redondeado por la CNSC a un número entero mediante la siguiente metodología: cuando la fracción decimal del valor sea igual o superior a cinco (5) se aproximará por exceso al peso o unidad, y cuando la fracción del valor sea inferior a cinco (5) se aproximará por defecto al peso o unidad. </t>
    </r>
  </si>
  <si>
    <r>
      <rPr>
        <b/>
        <sz val="11"/>
        <color rgb="FF000000"/>
        <rFont val="Arial"/>
        <family val="2"/>
      </rPr>
      <t>Nota 7.</t>
    </r>
    <r>
      <rPr>
        <sz val="11"/>
        <color rgb="FF000000"/>
        <rFont val="Arial"/>
        <family val="2"/>
      </rPr>
      <t xml:space="preserve"> El valor de los pecios unitarios no podrá sobrepasar el valor unitario del precio techo incluido impuestos y la sumatoria total de los unitarios incluidos los impuestos, no podrá superar el presupuesto techo total, so pena de rechazo de la misma.</t>
    </r>
  </si>
  <si>
    <r>
      <rPr>
        <b/>
        <sz val="11"/>
        <color rgb="FF000000"/>
        <rFont val="Arial"/>
        <family val="2"/>
      </rPr>
      <t>Nota 8:</t>
    </r>
    <r>
      <rPr>
        <sz val="11"/>
        <color rgb="FF000000"/>
        <rFont val="Arial"/>
        <family val="2"/>
      </rPr>
      <t xml:space="preserve"> El proponente no podrá cambiar el contenido de este formato, de lo contrario incurrirá en CAUSAL DE RECHAZO DE LA OFERTA</t>
    </r>
  </si>
  <si>
    <r>
      <rPr>
        <b/>
        <sz val="11"/>
        <color rgb="FF000000"/>
        <rFont val="Arial"/>
        <family val="2"/>
      </rPr>
      <t xml:space="preserve">
Nota 9:</t>
    </r>
    <r>
      <rPr>
        <sz val="11"/>
        <color rgb="FF000000"/>
        <rFont val="Arial"/>
        <family val="2"/>
      </rPr>
      <t xml:space="preserve"> Sera causal de rechazo cuando la propuesta económica supere el valor del presupuesto oficial o cuando se presenten ofertas con precios artificialmente bajos.</t>
    </r>
  </si>
  <si>
    <t>______________________________</t>
  </si>
  <si>
    <t>FIRMA</t>
  </si>
  <si>
    <t>NOMBRE DEL REPRESENTANTE LEGAL:</t>
  </si>
  <si>
    <t>NOMBRE O RAZÓN SOCIAL:</t>
  </si>
  <si>
    <t>NIT:</t>
  </si>
  <si>
    <t>DOCUMENTO DE IDENTIDAD:</t>
  </si>
  <si>
    <t>ADQUIRIR LA RENOVACIÓN DEL SOPORTE Y GARANTÍAS DE LA SOLUCIÓN DE HIPERCONVERGENCIA QUE HACE PARTE DE LA INFRAESTRUCTURA FÍSICA DEL DATACENTER, QUE INTEGRA COMPONENTES DE PROCESAMIENTO, COMUNICACIONES Y VIRTUALIZACIÓN QUE SOPORTA LOS SERVICIOS INFORMÁTICOS DE LA COMISIÓN NACIONAL DEL SERVICIO CIVIL</t>
  </si>
  <si>
    <t xml:space="preserve">COMISIÓN NACIONAL DEL SERVICIO CIVIL - CNSC	
"ANEXO OFERTA ECONÓMICA
SELECCIÓN ABREVIADA SUBASTA INVERSA
CNSC-- PAMC-008- DE 2026"						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</si>
</sst>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Lucida Sans Unicode"/>
      <family val="2"/>
    </font>
    <font>
      <sz val="11"/>
      <color theme="1"/>
      <name val="Lucida Sans Unicode"/>
      <family val="2"/>
    </font>
    <font>
      <sz val="12"/>
      <color theme="1"/>
      <name val="Calibri Light"/>
      <family val="2"/>
      <scheme val="maj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4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/>
    <xf numFmtId="0" fontId="4" fillId="0" borderId="0" xfId="1" applyFont="1"/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44" fontId="5" fillId="0" borderId="1" xfId="2" applyFont="1" applyBorder="1" applyAlignment="1">
      <alignment vertical="center"/>
    </xf>
    <xf numFmtId="164" fontId="5" fillId="0" borderId="1" xfId="2" applyNumberFormat="1" applyFont="1" applyBorder="1" applyAlignment="1">
      <alignment vertical="center"/>
    </xf>
    <xf numFmtId="164" fontId="6" fillId="3" borderId="1" xfId="2" applyNumberFormat="1" applyFont="1" applyFill="1" applyBorder="1" applyAlignment="1">
      <alignment vertical="center"/>
    </xf>
    <xf numFmtId="0" fontId="14" fillId="0" borderId="6" xfId="0" applyFont="1" applyBorder="1"/>
    <xf numFmtId="0" fontId="0" fillId="0" borderId="7" xfId="0" applyBorder="1" applyAlignment="1">
      <alignment vertical="center" wrapText="1"/>
    </xf>
    <xf numFmtId="0" fontId="14" fillId="0" borderId="8" xfId="0" applyFont="1" applyBorder="1"/>
    <xf numFmtId="0" fontId="0" fillId="0" borderId="9" xfId="0" applyBorder="1" applyAlignment="1">
      <alignment vertical="center" wrapText="1"/>
    </xf>
    <xf numFmtId="0" fontId="0" fillId="0" borderId="9" xfId="0" applyBorder="1"/>
    <xf numFmtId="0" fontId="14" fillId="0" borderId="10" xfId="0" applyFont="1" applyBorder="1"/>
    <xf numFmtId="0" fontId="0" fillId="0" borderId="11" xfId="0" applyBorder="1"/>
    <xf numFmtId="0" fontId="6" fillId="6" borderId="12" xfId="0" applyFont="1" applyFill="1" applyBorder="1" applyAlignment="1">
      <alignment horizontal="center" vertical="center" wrapText="1"/>
    </xf>
    <xf numFmtId="2" fontId="2" fillId="0" borderId="0" xfId="0" applyNumberFormat="1" applyFont="1"/>
    <xf numFmtId="6" fontId="7" fillId="6" borderId="1" xfId="0" applyNumberFormat="1" applyFont="1" applyFill="1" applyBorder="1" applyAlignment="1">
      <alignment horizontal="center" vertical="center" wrapText="1"/>
    </xf>
    <xf numFmtId="164" fontId="7" fillId="6" borderId="1" xfId="2" applyNumberFormat="1" applyFont="1" applyFill="1" applyBorder="1" applyAlignment="1" applyProtection="1">
      <alignment horizontal="center" vertical="center" wrapText="1"/>
    </xf>
    <xf numFmtId="43" fontId="2" fillId="0" borderId="0" xfId="0" applyNumberFormat="1" applyFont="1"/>
    <xf numFmtId="0" fontId="10" fillId="0" borderId="13" xfId="0" applyFont="1" applyBorder="1" applyAlignment="1">
      <alignment vertical="center"/>
    </xf>
    <xf numFmtId="0" fontId="12" fillId="0" borderId="14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5" borderId="14" xfId="0" applyFont="1" applyFill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</cellXfs>
  <cellStyles count="3">
    <cellStyle name="Moneda" xfId="2" builtinId="4"/>
    <cellStyle name="Normal" xfId="0" builtinId="0"/>
    <cellStyle name="Normal 7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ocumenttasks/documenttask1.xml><?xml version="1.0" encoding="utf-8"?>
<Tasks xmlns="http://schemas.microsoft.com/office/tasks/2019/documenttasks">
  <Task id="{7CE27002-E06A-48E3-B95D-9CF3CABFFEF0}">
    <Anchor>
      <Comment id="{7BE49599-C603-49D2-8E06-AB726E1D57A0}"/>
    </Anchor>
    <History>
      <Event time="2026-04-29T16:31:47.43" id="{35289D1A-8CD2-42A2-9419-667C18A36F10}">
        <Attribution userId="S::bduran@cnsc.gov.co::30dcead7-7b06-4544-b66a-2246b9ab7f24" userName="Bibiana Yineth Duran Godoy" userProvider="AD"/>
        <Anchor>
          <Comment id="{7BE49599-C603-49D2-8E06-AB726E1D57A0}"/>
        </Anchor>
        <Create/>
      </Event>
      <Event time="2026-04-29T16:31:47.43" id="{766ED1D1-64FC-475A-9E00-EFE3B9FEBE2A}">
        <Attribution userId="S::bduran@cnsc.gov.co::30dcead7-7b06-4544-b66a-2246b9ab7f24" userName="Bibiana Yineth Duran Godoy" userProvider="AD"/>
        <Anchor>
          <Comment id="{7BE49599-C603-49D2-8E06-AB726E1D57A0}"/>
        </Anchor>
        <Assign userId="S::matovar@cnsc.gov.co::d776fdba-4626-414e-b1f0-ccbd23bc4708" userName="Milton Andres Tovar Bonilla" userProvider="AD"/>
      </Event>
      <Event time="2026-04-29T16:31:47.43" id="{798F93D0-7A94-4D67-93B9-41D59F2EAFFD}">
        <Attribution userId="S::bduran@cnsc.gov.co::30dcead7-7b06-4544-b66a-2246b9ab7f24" userName="Bibiana Yineth Duran Godoy" userProvider="AD"/>
        <Anchor>
          <Comment id="{7BE49599-C603-49D2-8E06-AB726E1D57A0}"/>
        </Anchor>
        <SetTitle title="@Milton Andres Tovar Bonilla Ingeniero Milton este sería el anexo oferta económica; por favor diligenciar la información en las celdas amarillas, teniendo en cuenta el valor de la media armónica que se generó"/>
      </Event>
    </History>
  </Task>
</Task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104775</xdr:colOff>
      <xdr:row>0</xdr:row>
      <xdr:rowOff>209550</xdr:rowOff>
    </xdr:from>
    <xdr:to>
      <xdr:col>6</xdr:col>
      <xdr:colOff>19050</xdr:colOff>
      <xdr:row>1</xdr:row>
      <xdr:rowOff>85725</xdr:rowOff>
    </xdr:to>
    <xdr:pic>
      <xdr:nvPicPr>
        <xdr:cNvPr id="2" name="Imagen 2" descr="PQRSD - CNSC">
          <a:extLst>
            <a:ext uri="{FF2B5EF4-FFF2-40B4-BE49-F238E27FC236}">
              <a16:creationId xmlns:a16="http://schemas.microsoft.com/office/drawing/2014/main" id="{EBE0E81C-9E3C-408B-8D03-363B660705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975" y="209550"/>
          <a:ext cx="2333625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Milton Andres Tovar Bonilla" id="{21DB71B2-F0A5-4E5E-B835-AF06AB4C97F4}" userId="matovar@cnsc.gov.co" providerId="PeoplePicker"/>
  <person displayName="Bibiana Yineth Duran Godoy" id="{8A88C687-67A3-41EF-AF35-C367696A30FA}" userId="S::bduran@cnsc.gov.co::30dcead7-7b06-4544-b66a-2246b9ab7f24" providerId="AD"/>
</personList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FFFFFF"/>
      </a:dk1>
      <a:lt1>
        <a:sysClr val="window" lastClr="2D3236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4" dT="2026-04-29T16:31:45.69" personId="{8A88C687-67A3-41EF-AF35-C367696A30FA}" id="{7BE49599-C603-49D2-8E06-AB726E1D57A0}">
    <text xml:space="preserve">@Milton Andres Tovar Bonilla Ingeniero Milton este sería el anexo oferta económica; por favor diligenciar la información en las celdas amarillas, teniendo en cuenta el valor de la media armónica que se generó </text>
    <mentions>
      <mention mentionpersonId="{21DB71B2-F0A5-4E5E-B835-AF06AB4C97F4}" mentionId="{F02ADF9E-9817-40CF-B2F5-A3D70379177E}" startIndex="0" length="28"/>
    </mentions>
  </threadedComment>
  <threadedComment ref="F4" dT="2026-04-30T17:42:49.10" personId="{8A88C687-67A3-41EF-AF35-C367696A30FA}" id="{7117501B-2539-4C02-A051-71430F152B88}" parentId="{7BE49599-C603-49D2-8E06-AB726E1D57A0}">
    <text>@Milton Andres Tovar Bonilla Ingeniero Milton realicé los ajustes a esta oferta económica, por favor validar y confirmar su ok urgente para enviar a OAJ</text>
    <mentions>
      <mention mentionpersonId="{21DB71B2-F0A5-4E5E-B835-AF06AB4C97F4}" mentionId="{14946D89-A315-4316-AE8B-F9858EE98F3B}" startIndex="0" length="28"/>
    </mentions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microsoft.com/office/2019/04/relationships/documenttask" Target="../documenttasks/documenttask1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4F35F-BC61-4594-A703-49E469F2A112}">
  <dimension ref="A1:K23"/>
  <sheetViews>
    <sheetView tabSelected="1" topLeftCell="A11" workbookViewId="0">
      <selection activeCell="D4" sqref="D4"/>
    </sheetView>
  </sheetViews>
  <sheetFormatPr baseColWidth="10" defaultColWidth="9.109375" defaultRowHeight="14.4" x14ac:dyDescent="0.3"/>
  <cols>
    <col min="2" max="2" width="17.44140625" customWidth="1"/>
    <col min="3" max="3" width="40.109375" customWidth="1"/>
    <col min="4" max="4" width="10.44140625" customWidth="1"/>
    <col min="5" max="5" width="9.44140625" customWidth="1"/>
    <col min="6" max="6" width="16.44140625" customWidth="1"/>
    <col min="7" max="7" width="20.44140625" customWidth="1"/>
    <col min="8" max="8" width="20.33203125" customWidth="1"/>
    <col min="9" max="9" width="18.6640625" customWidth="1"/>
    <col min="10" max="10" width="29.5546875" customWidth="1"/>
    <col min="11" max="11" width="27.33203125" customWidth="1"/>
  </cols>
  <sheetData>
    <row r="1" spans="1:11" ht="82.5" customHeight="1" x14ac:dyDescent="0.3">
      <c r="A1" s="1"/>
      <c r="B1" s="6"/>
      <c r="C1" s="12" t="s">
        <v>0</v>
      </c>
      <c r="D1" s="34" t="s">
        <v>30</v>
      </c>
      <c r="E1" s="35"/>
      <c r="F1" s="35"/>
      <c r="G1" s="35"/>
      <c r="H1" s="35"/>
      <c r="I1" s="35"/>
      <c r="J1" s="35"/>
      <c r="K1" s="35"/>
    </row>
    <row r="2" spans="1:11" ht="21.75" customHeight="1" x14ac:dyDescent="0.3">
      <c r="A2" s="3"/>
      <c r="B2" s="6"/>
      <c r="C2" s="7"/>
      <c r="D2" s="7"/>
      <c r="E2" s="7"/>
      <c r="F2" s="7"/>
      <c r="G2" s="7"/>
      <c r="H2" s="7"/>
      <c r="I2" s="7"/>
      <c r="J2" s="7"/>
      <c r="K2" s="7"/>
    </row>
    <row r="3" spans="1:11" ht="65.25" customHeight="1" x14ac:dyDescent="0.3">
      <c r="A3" s="3"/>
      <c r="B3" s="36" t="s">
        <v>29</v>
      </c>
      <c r="C3" s="37"/>
      <c r="D3" s="37"/>
      <c r="E3" s="37"/>
      <c r="F3" s="37"/>
      <c r="G3" s="37"/>
      <c r="H3" s="37"/>
      <c r="I3" s="37"/>
      <c r="J3" s="37"/>
      <c r="K3" s="38"/>
    </row>
    <row r="4" spans="1:11" ht="83.25" customHeight="1" x14ac:dyDescent="0.3">
      <c r="A4" s="3"/>
      <c r="B4" s="13" t="s">
        <v>1</v>
      </c>
      <c r="C4" s="13" t="s">
        <v>2</v>
      </c>
      <c r="D4" s="13" t="s">
        <v>3</v>
      </c>
      <c r="E4" s="13" t="s">
        <v>4</v>
      </c>
      <c r="F4" s="24" t="s">
        <v>5</v>
      </c>
      <c r="G4" s="24" t="s">
        <v>6</v>
      </c>
      <c r="H4" s="8" t="s">
        <v>7</v>
      </c>
      <c r="I4" s="8" t="s">
        <v>8</v>
      </c>
      <c r="J4" s="8" t="s">
        <v>9</v>
      </c>
      <c r="K4" s="8" t="s">
        <v>10</v>
      </c>
    </row>
    <row r="5" spans="1:11" ht="83.25" customHeight="1" x14ac:dyDescent="0.3">
      <c r="A5" s="2"/>
      <c r="B5" s="9">
        <v>1</v>
      </c>
      <c r="C5" s="10" t="s">
        <v>11</v>
      </c>
      <c r="D5" s="11">
        <v>4</v>
      </c>
      <c r="E5" s="9" t="s">
        <v>12</v>
      </c>
      <c r="F5" s="27">
        <v>99992588.3150502</v>
      </c>
      <c r="G5" s="26">
        <f>F5*D5</f>
        <v>399970353.2602008</v>
      </c>
      <c r="H5" s="14"/>
      <c r="I5" s="15">
        <f>H6*19%</f>
        <v>0</v>
      </c>
      <c r="J5" s="15">
        <f>H5+I5</f>
        <v>0</v>
      </c>
      <c r="K5" s="15">
        <f>EVEN(J5*D5)</f>
        <v>0</v>
      </c>
    </row>
    <row r="6" spans="1:11" ht="15.6" x14ac:dyDescent="0.3">
      <c r="A6" s="2"/>
      <c r="B6" s="39" t="s">
        <v>13</v>
      </c>
      <c r="C6" s="39"/>
      <c r="D6" s="39"/>
      <c r="E6" s="39"/>
      <c r="F6" s="27">
        <f>84027385+15965203</f>
        <v>99992588</v>
      </c>
      <c r="G6" s="26">
        <f>F6*4</f>
        <v>399970352</v>
      </c>
      <c r="H6" s="16">
        <f>SUM(H5:H5)</f>
        <v>0</v>
      </c>
      <c r="I6" s="16">
        <f>SUM(I5:I5)</f>
        <v>0</v>
      </c>
      <c r="J6" s="16">
        <f>SUM(J5:J5)</f>
        <v>0</v>
      </c>
      <c r="K6" s="16">
        <f>SUM(K5:K5)</f>
        <v>0</v>
      </c>
    </row>
    <row r="7" spans="1:11" ht="15.6" x14ac:dyDescent="0.3">
      <c r="A7" s="1"/>
      <c r="B7" s="5"/>
      <c r="C7" s="4"/>
      <c r="D7" s="4"/>
      <c r="E7" s="4"/>
      <c r="F7" s="4"/>
      <c r="G7" s="4"/>
      <c r="H7" s="4"/>
      <c r="I7" s="4"/>
      <c r="J7" s="4"/>
      <c r="K7" s="4"/>
    </row>
    <row r="8" spans="1:11" ht="57.75" customHeight="1" x14ac:dyDescent="0.3">
      <c r="A8" s="1"/>
      <c r="B8" s="31" t="s">
        <v>14</v>
      </c>
      <c r="C8" s="31"/>
      <c r="D8" s="4"/>
      <c r="E8" s="4"/>
      <c r="F8" s="25"/>
      <c r="G8" s="4"/>
      <c r="H8" s="28"/>
      <c r="I8" s="4"/>
      <c r="J8" s="4"/>
      <c r="K8" s="4"/>
    </row>
    <row r="9" spans="1:11" ht="27" customHeight="1" x14ac:dyDescent="0.3">
      <c r="A9" s="1"/>
      <c r="B9" s="31" t="s">
        <v>15</v>
      </c>
      <c r="C9" s="31"/>
      <c r="D9" s="4"/>
      <c r="E9" s="4"/>
      <c r="F9" s="4"/>
      <c r="G9" s="4"/>
      <c r="H9" s="4"/>
      <c r="I9" s="4"/>
      <c r="J9" s="4"/>
      <c r="K9" s="4"/>
    </row>
    <row r="10" spans="1:11" ht="85.5" customHeight="1" x14ac:dyDescent="0.3">
      <c r="A10" s="1"/>
      <c r="B10" s="33" t="s">
        <v>16</v>
      </c>
      <c r="C10" s="33"/>
      <c r="D10" s="1"/>
      <c r="E10" s="1"/>
      <c r="F10" s="1"/>
      <c r="G10" s="1"/>
      <c r="H10" s="1"/>
      <c r="I10" s="1"/>
      <c r="J10" s="1"/>
      <c r="K10" s="1"/>
    </row>
    <row r="11" spans="1:11" ht="60.75" customHeight="1" x14ac:dyDescent="0.3">
      <c r="A11" s="1"/>
      <c r="B11" s="30" t="s">
        <v>17</v>
      </c>
      <c r="C11" s="30"/>
      <c r="D11" s="1"/>
      <c r="E11" s="1"/>
      <c r="F11" s="1"/>
      <c r="G11" s="1"/>
      <c r="H11" s="1"/>
      <c r="I11" s="1"/>
      <c r="J11" s="1"/>
      <c r="K11" s="1"/>
    </row>
    <row r="12" spans="1:11" ht="48" customHeight="1" x14ac:dyDescent="0.3">
      <c r="A12" s="1"/>
      <c r="B12" s="31" t="s">
        <v>18</v>
      </c>
      <c r="C12" s="31"/>
      <c r="D12" s="1"/>
      <c r="E12" s="1"/>
      <c r="F12" s="1"/>
      <c r="G12" s="1"/>
      <c r="H12" s="1"/>
      <c r="I12" s="1"/>
      <c r="J12" s="1"/>
      <c r="K12" s="1"/>
    </row>
    <row r="13" spans="1:11" ht="80.25" customHeight="1" x14ac:dyDescent="0.3">
      <c r="A13" s="1"/>
      <c r="B13" s="31" t="s">
        <v>19</v>
      </c>
      <c r="C13" s="31"/>
      <c r="D13" s="1"/>
      <c r="E13" s="1"/>
      <c r="F13" s="1"/>
      <c r="G13" s="1"/>
      <c r="H13" s="1"/>
      <c r="I13" s="1"/>
      <c r="J13" s="1"/>
      <c r="K13" s="1"/>
    </row>
    <row r="14" spans="1:11" ht="68.25" customHeight="1" x14ac:dyDescent="0.3">
      <c r="A14" s="1"/>
      <c r="B14" s="31" t="s">
        <v>20</v>
      </c>
      <c r="C14" s="31"/>
      <c r="D14" s="1"/>
      <c r="E14" s="1"/>
      <c r="F14" s="1"/>
      <c r="G14" s="1"/>
      <c r="H14" s="1"/>
      <c r="I14" s="1"/>
      <c r="J14" s="1"/>
      <c r="K14" s="1"/>
    </row>
    <row r="15" spans="1:11" ht="48.75" customHeight="1" x14ac:dyDescent="0.3">
      <c r="A15" s="1"/>
      <c r="B15" s="31" t="s">
        <v>21</v>
      </c>
      <c r="C15" s="31"/>
      <c r="D15" s="1"/>
      <c r="E15" s="1"/>
      <c r="F15" s="1"/>
      <c r="G15" s="1"/>
      <c r="H15" s="1"/>
      <c r="I15" s="1"/>
      <c r="J15" s="1"/>
      <c r="K15" s="1"/>
    </row>
    <row r="16" spans="1:11" ht="15" customHeight="1" x14ac:dyDescent="0.3">
      <c r="A16" s="1"/>
      <c r="B16" s="32" t="s">
        <v>22</v>
      </c>
      <c r="C16" s="32"/>
      <c r="D16" s="1"/>
      <c r="E16" s="1"/>
      <c r="F16" s="1"/>
      <c r="G16" s="1"/>
      <c r="H16" s="1"/>
      <c r="I16" s="1"/>
      <c r="J16" s="1"/>
      <c r="K16" s="1"/>
    </row>
    <row r="17" spans="1:11" x14ac:dyDescent="0.3">
      <c r="A17" s="1"/>
      <c r="B17" s="29"/>
      <c r="C17" s="29"/>
      <c r="D17" s="1"/>
      <c r="E17" s="1"/>
      <c r="F17" s="1"/>
      <c r="G17" s="1"/>
      <c r="H17" s="1"/>
      <c r="I17" s="1"/>
      <c r="J17" s="1"/>
      <c r="K17" s="1"/>
    </row>
    <row r="18" spans="1:11" x14ac:dyDescent="0.3">
      <c r="A18" s="1"/>
      <c r="B18" s="17" t="s">
        <v>23</v>
      </c>
      <c r="C18" s="18"/>
      <c r="D18" s="1"/>
      <c r="E18" s="1"/>
      <c r="F18" s="1"/>
      <c r="G18" s="1"/>
      <c r="H18" s="1"/>
      <c r="I18" s="1"/>
      <c r="J18" s="1"/>
      <c r="K18" s="1"/>
    </row>
    <row r="19" spans="1:11" x14ac:dyDescent="0.3">
      <c r="A19" s="1"/>
      <c r="B19" s="19" t="s">
        <v>24</v>
      </c>
      <c r="C19" s="20"/>
      <c r="D19" s="1"/>
      <c r="E19" s="1"/>
      <c r="F19" s="1"/>
      <c r="G19" s="1"/>
      <c r="H19" s="1"/>
      <c r="I19" s="1"/>
      <c r="J19" s="1"/>
      <c r="K19" s="1"/>
    </row>
    <row r="20" spans="1:11" x14ac:dyDescent="0.3">
      <c r="A20" s="1"/>
      <c r="B20" s="19" t="s">
        <v>25</v>
      </c>
      <c r="C20" s="21"/>
      <c r="D20" s="1"/>
      <c r="E20" s="1"/>
      <c r="F20" s="1"/>
      <c r="G20" s="1"/>
      <c r="H20" s="1"/>
      <c r="I20" s="1"/>
      <c r="J20" s="1"/>
      <c r="K20" s="1"/>
    </row>
    <row r="21" spans="1:11" x14ac:dyDescent="0.3">
      <c r="A21" s="1"/>
      <c r="B21" s="19" t="s">
        <v>26</v>
      </c>
      <c r="C21" s="21"/>
      <c r="D21" s="1"/>
      <c r="E21" s="1"/>
      <c r="F21" s="1"/>
      <c r="G21" s="1"/>
      <c r="H21" s="1"/>
      <c r="I21" s="1"/>
      <c r="J21" s="1"/>
      <c r="K21" s="1"/>
    </row>
    <row r="22" spans="1:11" x14ac:dyDescent="0.3">
      <c r="A22" s="1"/>
      <c r="B22" s="19" t="s">
        <v>27</v>
      </c>
      <c r="C22" s="21"/>
      <c r="D22" s="1"/>
      <c r="E22" s="1"/>
      <c r="F22" s="1"/>
      <c r="G22" s="1"/>
      <c r="H22" s="1"/>
      <c r="I22" s="1"/>
      <c r="J22" s="1"/>
      <c r="K22" s="1"/>
    </row>
    <row r="23" spans="1:11" x14ac:dyDescent="0.3">
      <c r="A23" s="1"/>
      <c r="B23" s="22" t="s">
        <v>28</v>
      </c>
      <c r="C23" s="23"/>
      <c r="D23" s="1"/>
      <c r="E23" s="1"/>
      <c r="F23" s="1"/>
      <c r="G23" s="1"/>
      <c r="H23" s="1"/>
      <c r="I23" s="1"/>
      <c r="J23" s="1"/>
      <c r="K23" s="1"/>
    </row>
  </sheetData>
  <mergeCells count="13">
    <mergeCell ref="B10:C10"/>
    <mergeCell ref="D1:K1"/>
    <mergeCell ref="B3:K3"/>
    <mergeCell ref="B6:E6"/>
    <mergeCell ref="B8:C8"/>
    <mergeCell ref="B9:C9"/>
    <mergeCell ref="B17:C17"/>
    <mergeCell ref="B11:C11"/>
    <mergeCell ref="B12:C12"/>
    <mergeCell ref="B13:C13"/>
    <mergeCell ref="B14:C14"/>
    <mergeCell ref="B15:C15"/>
    <mergeCell ref="B16:C16"/>
  </mergeCells>
  <pageMargins left="0.7" right="0.7" top="0.75" bottom="0.75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scripcion xmlns="1587c923-d24e-4b7f-8933-f5058e6cacbc" xsi:nil="true"/>
    <TaxCatchAll xmlns="a6ab0a77-5c33-451e-a603-10c0689fbe4a" xsi:nil="true"/>
    <lcf76f155ced4ddcb4097134ff3c332f xmlns="1587c923-d24e-4b7f-8933-f5058e6cacb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3B22F409C910A458457A7A4C0746848" ma:contentTypeVersion="16" ma:contentTypeDescription="Crear nuevo documento." ma:contentTypeScope="" ma:versionID="70263da69a196918cfbe2e42807ffe40">
  <xsd:schema xmlns:xsd="http://www.w3.org/2001/XMLSchema" xmlns:xs="http://www.w3.org/2001/XMLSchema" xmlns:p="http://schemas.microsoft.com/office/2006/metadata/properties" xmlns:ns2="1587c923-d24e-4b7f-8933-f5058e6cacbc" xmlns:ns3="a6ab0a77-5c33-451e-a603-10c0689fbe4a" targetNamespace="http://schemas.microsoft.com/office/2006/metadata/properties" ma:root="true" ma:fieldsID="b918bb679df0ee32c9a08af6c034f636" ns2:_="" ns3:_="">
    <xsd:import namespace="1587c923-d24e-4b7f-8933-f5058e6cacbc"/>
    <xsd:import namespace="a6ab0a77-5c33-451e-a603-10c0689fbe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Descripc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87c923-d24e-4b7f-8933-f5058e6cac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cfcdd3c2-6565-4d24-8a0c-0159a39ab9a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Descripcion" ma:index="22" nillable="true" ma:displayName="Descripcion" ma:description="." ma:format="Dropdown" ma:internalName="Descripcion">
      <xsd:simpleType>
        <xsd:restriction base="dms:Text">
          <xsd:maxLength value="255"/>
        </xsd:restriction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ab0a77-5c33-451e-a603-10c0689fbe4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46a80e5d-6182-480f-a153-c500ed91eaf4}" ma:internalName="TaxCatchAll" ma:showField="CatchAllData" ma:web="a6ab0a77-5c33-451e-a603-10c0689fbe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369A06-C17D-40EA-AE93-88992CEA3D91}">
  <ds:schemaRefs>
    <ds:schemaRef ds:uri="http://schemas.microsoft.com/office/2006/metadata/properties"/>
    <ds:schemaRef ds:uri="http://schemas.microsoft.com/office/infopath/2007/PartnerControls"/>
    <ds:schemaRef ds:uri="1587c923-d24e-4b7f-8933-f5058e6cacbc"/>
    <ds:schemaRef ds:uri="a6ab0a77-5c33-451e-a603-10c0689fbe4a"/>
  </ds:schemaRefs>
</ds:datastoreItem>
</file>

<file path=customXml/itemProps2.xml><?xml version="1.0" encoding="utf-8"?>
<ds:datastoreItem xmlns:ds="http://schemas.openxmlformats.org/officeDocument/2006/customXml" ds:itemID="{1B635981-FFC9-4FB0-8702-BE3C01F028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87c923-d24e-4b7f-8933-f5058e6cacbc"/>
    <ds:schemaRef ds:uri="a6ab0a77-5c33-451e-a603-10c0689fbe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F5695D4-F4F0-4432-843E-197577A3F9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MAYERLY ANDREA ACERO ALBA</dc:creator>
  <cp:keywords/>
  <dc:description/>
  <cp:lastModifiedBy>CLAUDIA MARCELA RAMIREZ YAÑEZ</cp:lastModifiedBy>
  <cp:revision/>
  <dcterms:created xsi:type="dcterms:W3CDTF">2023-02-13T18:22:11Z</dcterms:created>
  <dcterms:modified xsi:type="dcterms:W3CDTF">2026-07-21T18:41:21Z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ID">
    <vt:i4>2691058</vt:i4>
  </property>
  <property fmtid="{D5CDD505-2E9C-101B-9397-08002B2CF9AE}" pid="3" name="ContentTypeId">
    <vt:lpwstr>0x01010023B22F409C910A458457A7A4C0746848</vt:lpwstr>
  </property>
  <property fmtid="{D5CDD505-2E9C-101B-9397-08002B2CF9AE}" pid="4" name="MediaServiceImageTags">
    <vt:lpwstr/>
  </property>
</Properties>
</file>