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MVERA\Documents\PROCESO DE CUMPLIMIENTO ACI\Envio\"/>
    </mc:Choice>
  </mc:AlternateContent>
  <xr:revisionPtr revIDLastSave="0" documentId="13_ncr:1_{C20F23D4-68BE-4204-85D6-8039FA9F6FBC}" xr6:coauthVersionLast="47" xr6:coauthVersionMax="47" xr10:uidLastSave="{00000000-0000-0000-0000-000000000000}"/>
  <bookViews>
    <workbookView xWindow="28680" yWindow="-120" windowWidth="29040" windowHeight="15720" xr2:uid="{00000000-000D-0000-FFFF-FFFF00000000}"/>
  </bookViews>
  <sheets>
    <sheet name="MATRIZ" sheetId="1" r:id="rId1"/>
    <sheet name="PROBABILIDAD" sheetId="2" r:id="rId2"/>
    <sheet name="IMPACTO DEL RIESGO" sheetId="3" r:id="rId3"/>
    <sheet name="VALORACIÓN"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56EEt1EypVU1WZii8dumO91STy6Wb/Bl5N3vRsRmsBY="/>
    </ext>
  </extLst>
</workbook>
</file>

<file path=xl/calcChain.xml><?xml version="1.0" encoding="utf-8"?>
<calcChain xmlns="http://schemas.openxmlformats.org/spreadsheetml/2006/main">
  <c r="R24" i="1" l="1"/>
  <c r="AM23" i="1"/>
  <c r="AL23" i="1"/>
  <c r="AK23" i="1"/>
  <c r="Q23" i="1"/>
  <c r="AM22" i="1"/>
  <c r="AL22" i="1"/>
  <c r="AK22" i="1"/>
  <c r="AM21" i="1"/>
  <c r="AL21" i="1"/>
  <c r="Q21" i="1" s="1"/>
  <c r="R21" i="1" s="1"/>
  <c r="AK21" i="1"/>
  <c r="AJ21" i="1"/>
  <c r="K21" i="1" s="1"/>
  <c r="L21" i="1" s="1"/>
  <c r="AM20" i="1"/>
  <c r="AL20" i="1"/>
  <c r="AK20" i="1"/>
  <c r="AJ20" i="1"/>
  <c r="Q20" i="1"/>
  <c r="R20" i="1" s="1"/>
  <c r="K20" i="1"/>
  <c r="L20" i="1" s="1"/>
  <c r="AM19" i="1"/>
  <c r="AL19" i="1"/>
  <c r="Q19" i="1" s="1"/>
  <c r="R19" i="1" s="1"/>
  <c r="AK19" i="1"/>
  <c r="AJ19" i="1"/>
  <c r="K19" i="1"/>
  <c r="L19" i="1" s="1"/>
  <c r="AM18" i="1"/>
  <c r="AL18" i="1"/>
  <c r="Q18" i="1" s="1"/>
  <c r="R18" i="1" s="1"/>
  <c r="AK18" i="1"/>
  <c r="AJ18" i="1"/>
  <c r="K18" i="1" s="1"/>
  <c r="L18" i="1" s="1"/>
  <c r="AM17" i="1"/>
  <c r="AL17" i="1"/>
  <c r="AK17" i="1"/>
  <c r="AJ17" i="1"/>
  <c r="Q17" i="1"/>
  <c r="R17" i="1" s="1"/>
  <c r="K17" i="1"/>
  <c r="L17" i="1" s="1"/>
  <c r="AM16" i="1"/>
  <c r="Q16" i="1" s="1"/>
  <c r="R16" i="1" s="1"/>
  <c r="AL16" i="1"/>
  <c r="AK16" i="1"/>
  <c r="AJ16" i="1"/>
  <c r="L16" i="1"/>
  <c r="K16" i="1"/>
  <c r="AM15" i="1"/>
  <c r="AL15" i="1"/>
  <c r="Q15" i="1" s="1"/>
  <c r="R15" i="1" s="1"/>
  <c r="AK15" i="1"/>
  <c r="AJ15" i="1"/>
  <c r="K15" i="1" s="1"/>
  <c r="L15" i="1" s="1"/>
  <c r="AM14" i="1"/>
  <c r="AL14" i="1"/>
  <c r="AK14" i="1"/>
  <c r="AJ14" i="1"/>
  <c r="Q14" i="1"/>
  <c r="R14" i="1" s="1"/>
  <c r="K14" i="1"/>
  <c r="L14" i="1" s="1"/>
</calcChain>
</file>

<file path=xl/sharedStrings.xml><?xml version="1.0" encoding="utf-8"?>
<sst xmlns="http://schemas.openxmlformats.org/spreadsheetml/2006/main" count="342" uniqueCount="191">
  <si>
    <t>ANEXO No. 05 MATRIZ DE RIESGOS</t>
  </si>
  <si>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</si>
  <si>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</si>
  <si>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</si>
  <si>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</si>
  <si>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</si>
  <si>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</si>
  <si>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</si>
  <si>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</si>
  <si>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</si>
  <si>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</si>
  <si>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</si>
  <si>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</si>
  <si>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</si>
  <si>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</si>
  <si>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</si>
  <si>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</si>
  <si>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</si>
  <si>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</si>
  <si>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</si>
  <si>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</si>
  <si>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</si>
  <si>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</si>
  <si>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</si>
  <si>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</si>
  <si>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</si>
  <si>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</si>
  <si>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</si>
  <si>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</si>
  <si>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</si>
  <si>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</si>
  <si>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</si>
  <si>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</si>
  <si>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</si>
  <si>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</si>
  <si>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</si>
  <si>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</si>
  <si>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</si>
  <si>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</si>
  <si>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</si>
  <si>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</si>
  <si>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</si>
  <si>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</si>
  <si>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</si>
  <si>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</si>
  <si>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</si>
  <si>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</si>
  <si>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</si>
  <si>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</si>
  <si>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</si>
  <si>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</si>
  <si>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</si>
  <si>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</si>
  <si>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</si>
  <si>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</si>
  <si>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</si>
  <si>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</si>
  <si>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</si>
  <si>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</si>
  <si>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</si>
  <si>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</si>
  <si>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</si>
  <si>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</si>
  <si>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</si>
  <si>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</si>
  <si>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CONTRATISTA Y CORREDOR DE SEGUROS</t>
  </si>
  <si>
    <t>PRECONTRACTUAL</t>
  </si>
  <si>
    <t>TECNOLÓGICO</t>
  </si>
  <si>
    <t>Deficiencias en la oportunidad y/o en la estructuración de la necesidad en la etapa precontractual, por parte del Intermediarios de Seguros de la Entidad</t>
  </si>
  <si>
    <t xml:space="preserve">1. No contar con una adecuada cobertura para los bienes e intereses de la entidad
2. Incremento en el costo de los seguros </t>
  </si>
  <si>
    <t xml:space="preserve">Idoneidad y experiencia en el personal del intermediario
</t>
  </si>
  <si>
    <t xml:space="preserve">Equipo Estructurador (el corredor de seguros forma parte de este) </t>
  </si>
  <si>
    <t>Desde el momento de la selección del corredor de seguros</t>
  </si>
  <si>
    <t>Hasta el cumplimiento de la obligación contractual</t>
  </si>
  <si>
    <t xml:space="preserve">Mesas de trabajo </t>
  </si>
  <si>
    <t>Cada vez que se requiera, durante la etapa de planeación</t>
  </si>
  <si>
    <t>Errores en el proceso de evaluación y adjudicación de las propuestas</t>
  </si>
  <si>
    <t xml:space="preserve">Demoras en la adjudicación o  Adjudicación equivocada; que pueden ocasionar demandas o procesos juridicos en contra de la entidad asegurada. </t>
  </si>
  <si>
    <t>Revisión del comité evaluador.</t>
  </si>
  <si>
    <t xml:space="preserve">Grupo Evaluador 
Corredor de Seguros </t>
  </si>
  <si>
    <t>Desde el momento en que el corredor entrega la evaluación a la Entidad</t>
  </si>
  <si>
    <t>Hasta la adjudicación del proceso</t>
  </si>
  <si>
    <t>Informe de evaluación</t>
  </si>
  <si>
    <t>Cada vez que se requiera</t>
  </si>
  <si>
    <t>Que ninguna compañía aseguradora cumpla con los requerimientos técnicos establecidos en el pliego de condiciones</t>
  </si>
  <si>
    <t>1. Ausencia de cobertura de los bienes e intereses de la Entidad, entre tanto se surte nuevamente el proceso</t>
  </si>
  <si>
    <t>No incluir requisitos ponderables de dificil cumplimiento y establecer una adecuada estrategia para la contratación</t>
  </si>
  <si>
    <t xml:space="preserve">Supervisor del contrato de intermediación de seguros </t>
  </si>
  <si>
    <t>Desde la elaboración del estudio de mercado y estudios previos</t>
  </si>
  <si>
    <t>Plazo para publicación de adendas antes del cierre</t>
  </si>
  <si>
    <t>Acta de comité de contratación</t>
  </si>
  <si>
    <t xml:space="preserve">Durante toda la etapa elaboración y publicación de documentos precontractuales </t>
  </si>
  <si>
    <t>Ejecución del Contrato con niveles deficientes del servicio</t>
  </si>
  <si>
    <t>La calidad del servicio no cumple los estándares exigidos</t>
  </si>
  <si>
    <t>Reuniones de seguimiento de acuerdo con la necesidad, se debe establecer como una obligación de la aseguradora los tiempos de respuesta de siniestros, inclusiones y exclusiones.</t>
  </si>
  <si>
    <t>Supervisor Contrato  y corredor de seguros</t>
  </si>
  <si>
    <t>Desde el inicio de la vigencia del contrato</t>
  </si>
  <si>
    <t>Hasta el cumplimiento de las obligaciones derivadas del contrato</t>
  </si>
  <si>
    <t>Reuniones de acuerdo con la necesidad</t>
  </si>
  <si>
    <t>Desconocimiento por parte de los funcionarios del contenido como de las reclamaciones de las pólizas patrimoniales posterior al vencimiento de la vigencia de estas</t>
  </si>
  <si>
    <t>1. No obtener la indemnización u obtener una inferior a la equivalente de acuerdo con las condiciones de la póliza
2.  Juicios de responsabilidad fiscal y/o disciplinarios para los funcionarios a cargo de la reclamación</t>
  </si>
  <si>
    <t>Capacitación del contenido de las pólizas y proceso de reclamación de cada uno de los ramos contratados y manual de siniestros, por parte del corredor de Seguros</t>
  </si>
  <si>
    <t>Supervisor del contrato de  seguros /  Corredor seguros</t>
  </si>
  <si>
    <t>Durante la vigencia de contrato</t>
  </si>
  <si>
    <t>Seguimiento durante Los comités de seguros</t>
  </si>
  <si>
    <t xml:space="preserve">Cada vez que se requiera </t>
  </si>
  <si>
    <t>Terminación unilateral del contrato por parte de la aseguradora antes de la vigencia pactada por efecto de un sesgo de siniestralidad.</t>
  </si>
  <si>
    <t>Dejar la entidad sin respaldo de un programa de seguros que permita resarcir económicamente a la entidad en caso de un evento amparado en el programa de seguros</t>
  </si>
  <si>
    <t>Cláusula de revocación de la póliza como mínimo noventa (90) días</t>
  </si>
  <si>
    <t>Durante la etapa precontractual</t>
  </si>
  <si>
    <t>Hasta la publicación de adendas antes del cierre</t>
  </si>
  <si>
    <t>Reunión para la verificación del pliego de condiciones</t>
  </si>
  <si>
    <t>Cada vez que se requiera durante la etapa precontractual</t>
  </si>
  <si>
    <t>Errores en la información de los bienes y cargos asegurados por parte de la Entidad al corredor de seguros</t>
  </si>
  <si>
    <t xml:space="preserve">Verificación de la información de bienes y cargos de la Entidad  </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</si>
  <si>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</si>
  <si>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Desde la etapa precontractual</t>
  </si>
  <si>
    <t>Hasta el vencimiento de la vigencia del programa de seguros</t>
  </si>
  <si>
    <t xml:space="preserve">Reunión para la verificación del pliego de condiciones </t>
  </si>
  <si>
    <t>Omisiones y/o errores en la información de los bienes y cargos asegurados por parte del  corredor de seguros a la compañía de seguros</t>
  </si>
  <si>
    <t>Reuniones de seguros 
Idoneidad y experiencia en el personal del intermediario.</t>
  </si>
  <si>
    <t xml:space="preserve">Equipo estructurador </t>
  </si>
  <si>
    <t>Durante la etapa precontractual y contractual</t>
  </si>
  <si>
    <t>Hasta la vigencia del programa de seguros</t>
  </si>
  <si>
    <t>Envió de correo electrónico con la información de los  movimientos de bienes y cargos en general</t>
  </si>
  <si>
    <t xml:space="preserve">Mensualmente </t>
  </si>
  <si>
    <t xml:space="preserve">Liquidación de la Compañía Aseguradora contratista por parte de un Ente de Control </t>
  </si>
  <si>
    <t xml:space="preserve">Terminación anticipada del Contrato de Seguros </t>
  </si>
  <si>
    <t xml:space="preserve">La Entidad Contratante / EL contratista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</si>
  <si>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</si>
  <si>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</si>
  <si>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</si>
  <si>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</si>
  <si>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 xml:space="preserve">Cambios políticos o reformas de las condiciones económicas del mercado de seguros por cambios en los ramos contratados, que conlleven al desmejorar el programa de seguros </t>
  </si>
  <si>
    <t>Modificación de las condiciones del contrato de seguros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</si>
  <si>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</si>
  <si>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</si>
  <si>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</si>
  <si>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</si>
  <si>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</si>
  <si>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Disminición en la calidad del servicio prestado por el contratista</t>
  </si>
  <si>
    <t xml:space="preserve">Exigirle al contratista el plan de continuidad del negocio. </t>
  </si>
  <si>
    <t>Contratista,  Supervisor del contrato y Corredor de Seguros</t>
  </si>
  <si>
    <t xml:space="preserve">Durante la ejecución del contrato </t>
  </si>
  <si>
    <t>En la ocurrencia 
del evento</t>
  </si>
  <si>
    <t>A através se observaciones dentro del proceso, y ofertas presentadas. Reuniones  de seguimiento trimestrales</t>
  </si>
  <si>
    <t>*NOTA: EN CASO DE QUE ESTÉ COMPARTIDO EL RESPONSABLE DEL RIESGO, LOS PORCENTAJES SE ESTABLECERÁN DE ACUERDO CON LA RESPONSABILIDAD QUE SE TENGA SEGÚN LAS OBLIGACIONES CONTRACTUALES DE CADA UNO.</t>
  </si>
  <si>
    <t xml:space="preserve">CATEGORÍA </t>
  </si>
  <si>
    <t xml:space="preserve">VALORACIÓN </t>
  </si>
  <si>
    <t>RARO (PUEDE OCURIR EXCEPCIONALMENTE)</t>
  </si>
  <si>
    <t>IMPROBABLE (PUEDE OCURIR OCASIONALMENTE)</t>
  </si>
  <si>
    <t>POSIBLE (PUEDE OCURIR EN CUALQUIER MOMENTO FUTURO )</t>
  </si>
  <si>
    <t>PROBABLE (PROBABLEMENTE VA A OCURIR)</t>
  </si>
  <si>
    <t>CASI CIERTO (OCURRE EN LA MAYORIA DE LAS CIRCUNSTACIAS)</t>
  </si>
  <si>
    <t>IMPACTO DEL RIESGO</t>
  </si>
  <si>
    <t>CALIFICACIÓN CUALITATIVA</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</si>
  <si>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</si>
  <si>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</si>
  <si>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</si>
  <si>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</si>
  <si>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</si>
  <si>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</si>
  <si>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</si>
  <si>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</si>
  <si>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</si>
  <si>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</si>
  <si>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</si>
  <si>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</si>
  <si>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</si>
  <si>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</si>
  <si>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</si>
  <si>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</si>
  <si>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</si>
  <si>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</si>
  <si>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Incrementa el valor del contrato entre el quince por ciento (15%) y  el treinta (30%)</t>
  </si>
  <si>
    <t>Raro (puede ocurrir excepcionalmente)</t>
  </si>
  <si>
    <t>Improbable (puede ocurrir ocasionalmente)</t>
  </si>
  <si>
    <t>Posible (puede ocurrir en cualquier momento futuro)</t>
  </si>
  <si>
    <t>Probable (Probablemente va a ocurrir )</t>
  </si>
  <si>
    <t>casi cierto (ocuerre en la mayoría de las circunstancias)</t>
  </si>
  <si>
    <t>TABLA 5 CATEGORÍA DEL RIESGO</t>
  </si>
  <si>
    <t>Valoración del Riesgo</t>
  </si>
  <si>
    <t xml:space="preserve">Categoría </t>
  </si>
  <si>
    <t>8, 9 y 10</t>
  </si>
  <si>
    <t>Riesgo Extremo</t>
  </si>
  <si>
    <t xml:space="preserve">6 y 7 </t>
  </si>
  <si>
    <t>Riesgo Alto</t>
  </si>
  <si>
    <t>Riesgo Medio</t>
  </si>
  <si>
    <t>2,3 y 4</t>
  </si>
  <si>
    <t>Riesgo Bajo</t>
  </si>
  <si>
    <r>
      <t xml:space="preserve">OBJETO: </t>
    </r>
    <r>
      <rPr>
        <sz val="12"/>
        <color theme="1"/>
        <rFont val="Calibri"/>
        <family val="2"/>
      </rPr>
      <t>"Garantizar el cumplimiento de las obligaciones contractuales a cargo de la Entidad derivadas de la celebración de convenios de asociación, contratos públicos o privados con distintas Entidades del orden local, regional o nacional y cuyo objeto se encuentre relacionado con la actividad misional de la Agencia de Cooperación e Inversión de Medellín y Área Metropolitana."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</si>
</sst>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9"/>
      <color theme="1"/>
      <name val="Calibri"/>
    </font>
    <font>
      <b/>
      <sz val="18"/>
      <color theme="1"/>
      <name val="Calibri"/>
    </font>
    <font>
      <sz val="11"/>
      <name val="Calibri"/>
    </font>
    <font>
      <sz val="9"/>
      <color theme="1"/>
      <name val="Tahoma"/>
    </font>
    <font>
      <b/>
      <sz val="11"/>
      <color rgb="FFE36C09"/>
      <name val="Calibri"/>
    </font>
    <font>
      <sz val="9"/>
      <color rgb="FF000000"/>
      <name val="Tahoma"/>
    </font>
    <font>
      <sz val="9"/>
      <color theme="1"/>
      <name val="Arial Narrow"/>
    </font>
    <font>
      <b/>
      <sz val="11"/>
      <color theme="1"/>
      <name val="Calibri"/>
    </font>
    <font>
      <sz val="11"/>
      <color theme="1"/>
      <name val="Calibri"/>
    </font>
    <font>
      <sz val="16"/>
      <color theme="1"/>
      <name val="Calibri"/>
    </font>
    <font>
      <sz val="12"/>
      <color theme="1"/>
      <name val="Calibri"/>
      <family val="2"/>
    </font>
    <font>
      <b/>
      <sz val="12"/>
      <color theme="1"/>
      <name val="Calibri"/>
      <family val="2"/>
    </font>
  </fonts>
  <fills count="9">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7F7F7F"/>
        <bgColor rgb="FF7F7F7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s>
  <borders count="23">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61">
    <xf numFmtId="0" fontId="0" fillId="0" borderId="0" xfId="0"/>
    <xf numFmtId="0" fontId="1" fillId="0" borderId="0" xfId="0" applyFont="1"/>
    <xf numFmtId="0" fontId="1" fillId="0" borderId="0" xfId="0" applyFont="1" applyAlignment="1">
      <alignment textRotation="90"/>
    </xf>
    <xf numFmtId="0" fontId="5" fillId="0" borderId="0" xfId="0" applyFont="1"/>
    <xf numFmtId="0" fontId="6" fillId="3" borderId="15" xfId="0" applyFont="1" applyFill="1" applyBorder="1" applyAlignment="1">
      <alignment horizontal="right" vertical="center" textRotation="90" wrapText="1"/>
    </xf>
    <xf numFmtId="0" fontId="6" fillId="3" borderId="15" xfId="0" applyFont="1" applyFill="1" applyBorder="1" applyAlignment="1">
      <alignment vertical="center" textRotation="90" wrapText="1"/>
    </xf>
    <xf numFmtId="0" fontId="4" fillId="3" borderId="15" xfId="0" applyFont="1" applyFill="1" applyBorder="1" applyAlignment="1">
      <alignment horizontal="center" vertical="center" textRotation="90" wrapText="1"/>
    </xf>
    <xf numFmtId="0" fontId="4" fillId="3" borderId="15" xfId="0" applyFont="1" applyFill="1" applyBorder="1" applyAlignment="1">
      <alignment vertical="center" textRotation="90" wrapText="1"/>
    </xf>
    <xf numFmtId="0" fontId="6" fillId="3" borderId="15" xfId="0" applyFont="1" applyFill="1" applyBorder="1" applyAlignment="1">
      <alignment horizontal="center" vertical="center" wrapText="1"/>
    </xf>
    <xf numFmtId="0" fontId="6" fillId="3" borderId="15" xfId="0" applyFont="1" applyFill="1" applyBorder="1" applyAlignment="1">
      <alignment horizontal="center" vertical="center" textRotation="90" wrapText="1"/>
    </xf>
    <xf numFmtId="15" fontId="6" fillId="3" borderId="15" xfId="0" applyNumberFormat="1" applyFont="1" applyFill="1" applyBorder="1" applyAlignment="1">
      <alignment horizontal="center" vertical="center" wrapText="1"/>
    </xf>
    <xf numFmtId="0" fontId="7" fillId="3" borderId="16" xfId="0" applyFont="1" applyFill="1" applyBorder="1" applyAlignment="1">
      <alignment horizontal="left" vertical="center" wrapText="1"/>
    </xf>
    <xf numFmtId="0" fontId="7" fillId="3" borderId="16" xfId="0" applyFont="1" applyFill="1" applyBorder="1" applyAlignment="1">
      <alignment vertical="center" wrapText="1"/>
    </xf>
    <xf numFmtId="0" fontId="4" fillId="3" borderId="15" xfId="0" applyFont="1" applyFill="1" applyBorder="1" applyAlignment="1">
      <alignment horizontal="center" vertical="center" wrapText="1"/>
    </xf>
    <xf numFmtId="0" fontId="4" fillId="3" borderId="15" xfId="0" applyFont="1" applyFill="1" applyBorder="1" applyAlignment="1">
      <alignment horizontal="right" vertical="center" textRotation="90" wrapText="1"/>
    </xf>
    <xf numFmtId="0" fontId="8" fillId="4" borderId="16" xfId="0" applyFont="1" applyFill="1" applyBorder="1"/>
    <xf numFmtId="0" fontId="9" fillId="0" borderId="16" xfId="0" applyFont="1" applyBorder="1" applyAlignment="1">
      <alignment wrapText="1"/>
    </xf>
    <xf numFmtId="0" fontId="9" fillId="0" borderId="16" xfId="0" applyFont="1" applyBorder="1" applyAlignment="1">
      <alignment horizontal="center"/>
    </xf>
    <xf numFmtId="0" fontId="9" fillId="0" borderId="16" xfId="0" applyFont="1" applyBorder="1" applyAlignment="1">
      <alignment vertical="top" wrapText="1"/>
    </xf>
    <xf numFmtId="0" fontId="9" fillId="4" borderId="16" xfId="0" applyFont="1" applyFill="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center" wrapText="1"/>
    </xf>
    <xf numFmtId="0" fontId="9" fillId="0" borderId="16" xfId="0" applyFont="1" applyBorder="1" applyAlignment="1">
      <alignment horizontal="center" vertical="center"/>
    </xf>
    <xf numFmtId="0" fontId="8" fillId="5" borderId="16"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9" fillId="0" borderId="20" xfId="0" applyFont="1" applyBorder="1" applyAlignment="1">
      <alignment horizontal="center" vertical="center" wrapText="1"/>
    </xf>
    <xf numFmtId="0" fontId="8" fillId="8" borderId="16" xfId="0" applyFont="1" applyFill="1" applyBorder="1" applyAlignment="1">
      <alignment horizontal="center" vertical="center" wrapText="1"/>
    </xf>
    <xf numFmtId="0" fontId="9" fillId="0" borderId="18" xfId="0" applyFont="1" applyBorder="1"/>
    <xf numFmtId="0" fontId="9" fillId="0" borderId="0" xfId="0" applyFont="1"/>
    <xf numFmtId="0" fontId="9" fillId="0" borderId="16" xfId="0" applyFont="1" applyBorder="1" applyAlignment="1">
      <alignment horizontal="left" wrapText="1"/>
    </xf>
    <xf numFmtId="0" fontId="9" fillId="0" borderId="16" xfId="0" applyFont="1" applyBorder="1"/>
    <xf numFmtId="0" fontId="4" fillId="2" borderId="4" xfId="0" applyFont="1" applyFill="1" applyBorder="1" applyAlignment="1">
      <alignment horizontal="center" vertical="center" textRotation="90" wrapText="1"/>
    </xf>
    <xf numFmtId="0" fontId="3" fillId="0" borderId="8" xfId="0" applyFont="1" applyBorder="1"/>
    <xf numFmtId="0" fontId="3" fillId="0" borderId="14" xfId="0" applyFont="1" applyBorder="1"/>
    <xf numFmtId="0" fontId="4" fillId="2"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3" fillId="0" borderId="9" xfId="0" applyFont="1" applyBorder="1"/>
    <xf numFmtId="0" fontId="0" fillId="0" borderId="0" xfId="0"/>
    <xf numFmtId="0" fontId="3" fillId="0" borderId="10" xfId="0" applyFont="1" applyBorder="1"/>
    <xf numFmtId="0" fontId="3" fillId="0" borderId="11" xfId="0" applyFont="1" applyBorder="1"/>
    <xf numFmtId="0" fontId="3" fillId="0" borderId="12" xfId="0" applyFont="1" applyBorder="1"/>
    <xf numFmtId="0" fontId="3" fillId="0" borderId="13" xfId="0" applyFont="1" applyBorder="1"/>
    <xf numFmtId="0" fontId="4" fillId="2" borderId="4" xfId="0" applyFont="1" applyFill="1" applyBorder="1" applyAlignment="1">
      <alignment horizontal="center" vertical="center" textRotation="90"/>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8" fillId="4" borderId="17" xfId="0" applyFont="1" applyFill="1" applyBorder="1" applyAlignment="1">
      <alignment horizontal="center" vertical="center" textRotation="90"/>
    </xf>
    <xf numFmtId="0" fontId="3" fillId="0" borderId="18" xfId="0" applyFont="1" applyBorder="1"/>
    <xf numFmtId="0" fontId="3" fillId="0" borderId="19" xfId="0" applyFont="1" applyBorder="1"/>
    <xf numFmtId="0" fontId="9" fillId="0" borderId="0" xfId="0" applyFont="1" applyAlignment="1">
      <alignment horizontal="center"/>
    </xf>
    <xf numFmtId="0" fontId="9" fillId="4" borderId="20" xfId="0" applyFont="1" applyFill="1" applyBorder="1" applyAlignment="1">
      <alignment horizontal="center" wrapText="1"/>
    </xf>
    <xf numFmtId="0" fontId="3" fillId="0" borderId="21" xfId="0" applyFont="1" applyBorder="1"/>
    <xf numFmtId="0" fontId="3" fillId="0" borderId="22" xfId="0" applyFont="1" applyBorder="1"/>
    <xf numFmtId="0" fontId="9" fillId="4" borderId="17" xfId="0" applyFont="1" applyFill="1" applyBorder="1" applyAlignment="1">
      <alignment horizontal="center" wrapText="1"/>
    </xf>
    <xf numFmtId="0" fontId="8" fillId="4" borderId="17" xfId="0" applyFont="1" applyFill="1" applyBorder="1" applyAlignment="1">
      <alignment horizontal="center" wrapText="1"/>
    </xf>
    <xf numFmtId="0" fontId="10" fillId="0" borderId="0" xfId="0" applyFont="1" applyAlignment="1">
      <alignment horizontal="center"/>
    </xf>
    <xf numFmtId="0" fontId="9" fillId="4" borderId="20" xfId="0" applyFont="1" applyFill="1" applyBorder="1" applyAlignment="1">
      <alignment horizontal="center" vertical="center" wrapText="1"/>
    </xf>
    <xf numFmtId="0" fontId="9" fillId="0" borderId="17" xfId="0" applyFont="1" applyBorder="1" applyAlignment="1">
      <alignment horizontal="center" textRotation="90"/>
    </xf>
    <xf numFmtId="0" fontId="12" fillId="0" borderId="1" xfId="0" applyFont="1" applyBorder="1" applyAlignment="1">
      <alignment horizontal="left" vertical="center" wrapText="1"/>
    </xf>
  </cellXfs>
  <cellStyles count="1">
    <cellStyle name="Normal" xfId="0" builtinId="0"/>
  </cellStyles>
  <dxfs count="12">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
      <fill>
        <patternFill patternType="solid">
          <fgColor rgb="FFFF0000"/>
          <bgColor rgb="FFFF0000"/>
        </patternFill>
      </fill>
    </dxf>
    <dxf>
      <fill>
        <patternFill patternType="solid">
          <fgColor rgb="FFE36C09"/>
          <bgColor rgb="FFE36C09"/>
        </patternFill>
      </fill>
    </dxf>
    <dxf>
      <fill>
        <patternFill patternType="solid">
          <fgColor rgb="FFFFFF00"/>
          <bgColor rgb="FFFFFF00"/>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24</xdr:col>
      <xdr:colOff>0</xdr:colOff>
      <xdr:row>12</xdr:row>
      <xdr:rowOff>0</xdr:rowOff>
    </xdr:from>
    <xdr:ext cx="323850" cy="323850"/>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12</xdr:row>
      <xdr:rowOff>0</xdr:rowOff>
    </xdr:from>
    <xdr:ext cx="323850" cy="323850"/>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5188838" y="3622838"/>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0</xdr:colOff>
      <xdr:row>44</xdr:row>
      <xdr:rowOff>0</xdr:rowOff>
    </xdr:from>
    <xdr:ext cx="323850" cy="285750"/>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88838" y="3641888"/>
          <a:ext cx="314325" cy="276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998"/>
  <sheetViews>
    <sheetView showGridLines="0" tabSelected="1" topLeftCell="A76" workbookViewId="0">
      <selection activeCell="B4" sqref="B4:X4"/>
    </sheetView>
  </sheetViews>
  <sheetFormatPr baseColWidth="10" defaultColWidth="14.453125" defaultRowHeight="15" customHeight="1" x14ac:dyDescent="0.35"/>
  <cols>
    <col min="1" max="1" width="11.453125" customWidth="1"/>
    <col min="2" max="2" width="2.81640625" customWidth="1"/>
    <col min="3" max="3" width="6.7265625" customWidth="1"/>
    <col min="4" max="4" width="6" customWidth="1"/>
    <col min="5" max="5" width="5.08984375" customWidth="1"/>
    <col min="6" max="6" width="6.453125" customWidth="1"/>
    <col min="7" max="8" width="26.81640625" customWidth="1"/>
    <col min="9" max="9" width="6.26953125" customWidth="1"/>
    <col min="10" max="10" width="6" customWidth="1"/>
    <col min="11" max="11" width="4.08984375" customWidth="1"/>
    <col min="12" max="12" width="5.453125" customWidth="1"/>
    <col min="13" max="13" width="8.453125" customWidth="1"/>
    <col min="14" max="14" width="26.7265625" customWidth="1"/>
    <col min="15" max="15" width="8.26953125" customWidth="1"/>
    <col min="16" max="16" width="6.08984375" customWidth="1"/>
    <col min="17" max="18" width="3.7265625" customWidth="1"/>
    <col min="19" max="19" width="4.81640625" customWidth="1"/>
    <col min="20" max="20" width="19" customWidth="1"/>
    <col min="21" max="21" width="11.453125" customWidth="1"/>
    <col min="22" max="22" width="10.81640625" customWidth="1"/>
    <col min="23" max="23" width="13.453125" customWidth="1"/>
    <col min="24" max="24" width="13.08984375" customWidth="1"/>
    <col min="25" max="25" width="9.7265625" customWidth="1"/>
    <col min="26" max="26" width="13.453125" hidden="1" customWidth="1"/>
    <col min="27" max="27" width="15.81640625" hidden="1" customWidth="1"/>
    <col min="28" max="29" width="11.453125" hidden="1" customWidth="1"/>
    <col min="30" max="30" width="28.26953125" hidden="1" customWidth="1"/>
    <col min="31" max="33" width="11.453125" hidden="1" customWidth="1"/>
    <col min="34" max="34" width="20.453125" hidden="1" customWidth="1"/>
    <col min="35" max="39" width="11.453125" hidden="1" customWidth="1"/>
  </cols>
  <sheetData>
    <row r="1" spans="1:39" ht="12" customHeight="1" x14ac:dyDescent="0.35">
      <c r="A1" s="1"/>
      <c r="B1" s="2"/>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row>
    <row r="2" spans="1:39" ht="77.25" customHeight="1" x14ac:dyDescent="0.35">
      <c r="A2" s="1"/>
      <c r="B2" s="45" t="s">
        <v>0</v>
      </c>
      <c r="C2" s="46"/>
      <c r="D2" s="46"/>
      <c r="E2" s="46"/>
      <c r="F2" s="46"/>
      <c r="G2" s="46"/>
      <c r="H2" s="46"/>
      <c r="I2" s="46"/>
      <c r="J2" s="46"/>
      <c r="K2" s="46"/>
      <c r="L2" s="46"/>
      <c r="M2" s="46"/>
      <c r="N2" s="46"/>
      <c r="O2" s="46"/>
      <c r="P2" s="46"/>
      <c r="Q2" s="46"/>
      <c r="R2" s="46"/>
      <c r="S2" s="46"/>
      <c r="T2" s="46"/>
      <c r="U2" s="46"/>
      <c r="V2" s="46"/>
      <c r="W2" s="46"/>
      <c r="X2" s="47"/>
      <c r="Y2" s="1"/>
      <c r="Z2" s="1"/>
      <c r="AA2" s="1"/>
      <c r="AB2" s="1"/>
      <c r="AC2" s="1"/>
      <c r="AD2" s="1"/>
      <c r="AE2" s="1"/>
      <c r="AF2" s="1"/>
      <c r="AG2" s="1"/>
      <c r="AH2" s="1"/>
      <c r="AI2" s="1"/>
      <c r="AJ2" s="1"/>
      <c r="AK2" s="1"/>
      <c r="AL2" s="1"/>
      <c r="AM2" s="1"/>
    </row>
    <row r="3" spans="1:39" ht="12" customHeight="1" x14ac:dyDescent="0.35">
      <c r="A3" s="1"/>
      <c r="B3" s="2"/>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row>
    <row r="4" spans="1:39" ht="66.75" customHeight="1" x14ac:dyDescent="0.35">
      <c r="A4" s="1"/>
      <c r="B4" s="60" t="s">
        <v>190</v>
      </c>
      <c r="C4" s="46"/>
      <c r="D4" s="46"/>
      <c r="E4" s="46"/>
      <c r="F4" s="46"/>
      <c r="G4" s="46"/>
      <c r="H4" s="46"/>
      <c r="I4" s="46"/>
      <c r="J4" s="46"/>
      <c r="K4" s="46"/>
      <c r="L4" s="46"/>
      <c r="M4" s="46"/>
      <c r="N4" s="46"/>
      <c r="O4" s="46"/>
      <c r="P4" s="46"/>
      <c r="Q4" s="46"/>
      <c r="R4" s="46"/>
      <c r="S4" s="46"/>
      <c r="T4" s="46"/>
      <c r="U4" s="46"/>
      <c r="V4" s="46"/>
      <c r="W4" s="46"/>
      <c r="X4" s="47"/>
      <c r="Y4" s="1"/>
      <c r="Z4" s="1"/>
      <c r="AA4" s="1"/>
      <c r="AB4" s="1"/>
      <c r="AC4" s="1"/>
      <c r="AD4" s="1"/>
      <c r="AE4" s="1"/>
      <c r="AF4" s="1"/>
      <c r="AG4" s="1"/>
      <c r="AH4" s="1"/>
      <c r="AI4" s="1"/>
      <c r="AJ4" s="1"/>
      <c r="AK4" s="1"/>
      <c r="AL4" s="1"/>
      <c r="AM4" s="1"/>
    </row>
    <row r="5" spans="1:39" ht="12" customHeight="1" x14ac:dyDescent="0.35">
      <c r="A5" s="1"/>
      <c r="B5" s="32" t="s">
        <v>1</v>
      </c>
      <c r="C5" s="44" t="s">
        <v>2</v>
      </c>
      <c r="D5" s="44" t="s">
        <v>3</v>
      </c>
      <c r="E5" s="32" t="s">
        <v>4</v>
      </c>
      <c r="F5" s="32" t="s">
        <v>5</v>
      </c>
      <c r="G5" s="32" t="s">
        <v>6</v>
      </c>
      <c r="H5" s="32" t="s">
        <v>7</v>
      </c>
      <c r="I5" s="32" t="s">
        <v>8</v>
      </c>
      <c r="J5" s="32" t="s">
        <v>9</v>
      </c>
      <c r="K5" s="32" t="s">
        <v>10</v>
      </c>
      <c r="L5" s="32" t="s">
        <v>11</v>
      </c>
      <c r="M5" s="32" t="s">
        <v>12</v>
      </c>
      <c r="N5" s="32" t="s">
        <v>13</v>
      </c>
      <c r="O5" s="35" t="s">
        <v>14</v>
      </c>
      <c r="P5" s="36"/>
      <c r="Q5" s="36"/>
      <c r="R5" s="37"/>
      <c r="S5" s="32" t="s">
        <v>15</v>
      </c>
      <c r="T5" s="32" t="s">
        <v>16</v>
      </c>
      <c r="U5" s="32" t="s">
        <v>17</v>
      </c>
      <c r="V5" s="32" t="s">
        <v>18</v>
      </c>
      <c r="W5" s="35" t="s">
        <v>19</v>
      </c>
      <c r="X5" s="37"/>
      <c r="Y5" s="1"/>
      <c r="Z5" s="1"/>
      <c r="AA5" s="1"/>
      <c r="AB5" s="1"/>
      <c r="AC5" s="1"/>
      <c r="AD5" s="1"/>
      <c r="AE5" s="1"/>
      <c r="AF5" s="1"/>
      <c r="AG5" s="1"/>
      <c r="AH5" s="1"/>
      <c r="AI5" s="1"/>
      <c r="AJ5" s="1"/>
      <c r="AK5" s="1"/>
      <c r="AL5" s="1"/>
      <c r="AM5" s="1"/>
    </row>
    <row r="6" spans="1:39" ht="15" customHeight="1" x14ac:dyDescent="0.35">
      <c r="A6" s="1"/>
      <c r="B6" s="33"/>
      <c r="C6" s="33"/>
      <c r="D6" s="33"/>
      <c r="E6" s="33"/>
      <c r="F6" s="33"/>
      <c r="G6" s="33"/>
      <c r="H6" s="33"/>
      <c r="I6" s="33"/>
      <c r="J6" s="33"/>
      <c r="K6" s="33"/>
      <c r="L6" s="33"/>
      <c r="M6" s="33"/>
      <c r="N6" s="33"/>
      <c r="O6" s="38"/>
      <c r="P6" s="39"/>
      <c r="Q6" s="39"/>
      <c r="R6" s="40"/>
      <c r="S6" s="33"/>
      <c r="T6" s="33"/>
      <c r="U6" s="33"/>
      <c r="V6" s="33"/>
      <c r="W6" s="38"/>
      <c r="X6" s="40"/>
      <c r="Y6" s="1"/>
      <c r="Z6" s="1" t="s">
        <v>20</v>
      </c>
      <c r="AA6" s="1" t="s">
        <v>21</v>
      </c>
      <c r="AB6" s="1">
        <v>2</v>
      </c>
      <c r="AC6" s="1" t="s">
        <v>22</v>
      </c>
      <c r="AD6" s="1" t="s">
        <v>23</v>
      </c>
      <c r="AE6" s="1" t="s">
        <v>24</v>
      </c>
      <c r="AF6" s="1" t="s">
        <v>25</v>
      </c>
      <c r="AG6" s="1" t="s">
        <v>26</v>
      </c>
      <c r="AH6" s="1" t="s">
        <v>27</v>
      </c>
      <c r="AI6" s="1" t="s">
        <v>28</v>
      </c>
      <c r="AJ6" s="1"/>
      <c r="AK6" s="1"/>
      <c r="AL6" s="1"/>
      <c r="AM6" s="1"/>
    </row>
    <row r="7" spans="1:39" ht="15" customHeight="1" x14ac:dyDescent="0.35">
      <c r="A7" s="1"/>
      <c r="B7" s="33"/>
      <c r="C7" s="33"/>
      <c r="D7" s="33"/>
      <c r="E7" s="33"/>
      <c r="F7" s="33"/>
      <c r="G7" s="33"/>
      <c r="H7" s="33"/>
      <c r="I7" s="33"/>
      <c r="J7" s="33"/>
      <c r="K7" s="33"/>
      <c r="L7" s="33"/>
      <c r="M7" s="33"/>
      <c r="N7" s="33"/>
      <c r="O7" s="38"/>
      <c r="P7" s="39"/>
      <c r="Q7" s="39"/>
      <c r="R7" s="40"/>
      <c r="S7" s="33"/>
      <c r="T7" s="33"/>
      <c r="U7" s="33"/>
      <c r="V7" s="33"/>
      <c r="W7" s="38"/>
      <c r="X7" s="40"/>
      <c r="Y7" s="1"/>
      <c r="Z7" s="1" t="s">
        <v>29</v>
      </c>
      <c r="AA7" s="1" t="s">
        <v>30</v>
      </c>
      <c r="AB7" s="1">
        <v>3</v>
      </c>
      <c r="AC7" s="1" t="s">
        <v>31</v>
      </c>
      <c r="AD7" s="1" t="s">
        <v>32</v>
      </c>
      <c r="AE7" s="1" t="s">
        <v>33</v>
      </c>
      <c r="AF7" s="1" t="s">
        <v>34</v>
      </c>
      <c r="AG7" s="1" t="s">
        <v>35</v>
      </c>
      <c r="AH7" s="1" t="s">
        <v>36</v>
      </c>
      <c r="AI7" s="1" t="s">
        <v>37</v>
      </c>
      <c r="AJ7" s="1"/>
      <c r="AK7" s="1"/>
      <c r="AL7" s="1"/>
      <c r="AM7" s="1"/>
    </row>
    <row r="8" spans="1:39" ht="12" customHeight="1" x14ac:dyDescent="0.35">
      <c r="A8" s="1"/>
      <c r="B8" s="33"/>
      <c r="C8" s="33"/>
      <c r="D8" s="33"/>
      <c r="E8" s="33"/>
      <c r="F8" s="33"/>
      <c r="G8" s="33"/>
      <c r="H8" s="33"/>
      <c r="I8" s="33"/>
      <c r="J8" s="33"/>
      <c r="K8" s="33"/>
      <c r="L8" s="33"/>
      <c r="M8" s="33"/>
      <c r="N8" s="33"/>
      <c r="O8" s="41"/>
      <c r="P8" s="42"/>
      <c r="Q8" s="42"/>
      <c r="R8" s="43"/>
      <c r="S8" s="33"/>
      <c r="T8" s="33"/>
      <c r="U8" s="33"/>
      <c r="V8" s="33"/>
      <c r="W8" s="41"/>
      <c r="X8" s="43"/>
      <c r="Y8" s="1"/>
      <c r="Z8" s="1" t="s">
        <v>38</v>
      </c>
      <c r="AA8" s="1" t="s">
        <v>39</v>
      </c>
      <c r="AB8" s="1">
        <v>4</v>
      </c>
      <c r="AC8" s="1" t="s">
        <v>40</v>
      </c>
      <c r="AD8" s="1" t="s">
        <v>41</v>
      </c>
      <c r="AE8" s="1" t="s">
        <v>42</v>
      </c>
      <c r="AF8" s="1"/>
      <c r="AG8" s="1"/>
      <c r="AH8" s="1" t="s">
        <v>43</v>
      </c>
      <c r="AI8" s="1" t="s">
        <v>44</v>
      </c>
      <c r="AJ8" s="1"/>
      <c r="AK8" s="1"/>
      <c r="AL8" s="1"/>
      <c r="AM8" s="1"/>
    </row>
    <row r="9" spans="1:39" ht="15" customHeight="1" x14ac:dyDescent="0.35">
      <c r="A9" s="1"/>
      <c r="B9" s="33"/>
      <c r="C9" s="33"/>
      <c r="D9" s="33"/>
      <c r="E9" s="33"/>
      <c r="F9" s="33"/>
      <c r="G9" s="33"/>
      <c r="H9" s="33"/>
      <c r="I9" s="33"/>
      <c r="J9" s="33"/>
      <c r="K9" s="33"/>
      <c r="L9" s="33"/>
      <c r="M9" s="33"/>
      <c r="N9" s="33"/>
      <c r="O9" s="44" t="s">
        <v>8</v>
      </c>
      <c r="P9" s="44" t="s">
        <v>45</v>
      </c>
      <c r="Q9" s="44" t="s">
        <v>10</v>
      </c>
      <c r="R9" s="44" t="s">
        <v>11</v>
      </c>
      <c r="S9" s="33"/>
      <c r="T9" s="33"/>
      <c r="U9" s="33"/>
      <c r="V9" s="33"/>
      <c r="W9" s="32" t="s">
        <v>46</v>
      </c>
      <c r="X9" s="32" t="s">
        <v>47</v>
      </c>
      <c r="Y9" s="1"/>
      <c r="Z9" s="1" t="s">
        <v>48</v>
      </c>
      <c r="AA9" s="1" t="s">
        <v>49</v>
      </c>
      <c r="AB9" s="1">
        <v>5</v>
      </c>
      <c r="AC9" s="1" t="s">
        <v>50</v>
      </c>
      <c r="AD9" s="1" t="s">
        <v>51</v>
      </c>
      <c r="AE9" s="1"/>
      <c r="AF9" s="1"/>
      <c r="AG9" s="1"/>
      <c r="AH9" s="1" t="s">
        <v>52</v>
      </c>
      <c r="AI9" s="1" t="s">
        <v>53</v>
      </c>
      <c r="AJ9" s="1"/>
      <c r="AK9" s="1"/>
      <c r="AL9" s="1"/>
      <c r="AM9" s="1"/>
    </row>
    <row r="10" spans="1:39" ht="37.5" customHeight="1" x14ac:dyDescent="0.35">
      <c r="A10" s="1"/>
      <c r="B10" s="33"/>
      <c r="C10" s="33"/>
      <c r="D10" s="33"/>
      <c r="E10" s="33"/>
      <c r="F10" s="33"/>
      <c r="G10" s="33"/>
      <c r="H10" s="33"/>
      <c r="I10" s="33"/>
      <c r="J10" s="33"/>
      <c r="K10" s="33"/>
      <c r="L10" s="33"/>
      <c r="M10" s="33"/>
      <c r="N10" s="33"/>
      <c r="O10" s="33"/>
      <c r="P10" s="33"/>
      <c r="Q10" s="33"/>
      <c r="R10" s="33"/>
      <c r="S10" s="33"/>
      <c r="T10" s="33"/>
      <c r="U10" s="33"/>
      <c r="V10" s="33"/>
      <c r="W10" s="33"/>
      <c r="X10" s="33"/>
      <c r="Y10" s="1"/>
      <c r="Z10" s="1" t="s">
        <v>54</v>
      </c>
      <c r="AA10" s="1" t="s">
        <v>55</v>
      </c>
      <c r="AB10" s="1">
        <v>6</v>
      </c>
      <c r="AC10" s="1"/>
      <c r="AD10" s="1" t="s">
        <v>56</v>
      </c>
      <c r="AE10" s="1"/>
      <c r="AF10" s="1"/>
      <c r="AG10" s="1"/>
      <c r="AH10" s="1" t="s">
        <v>57</v>
      </c>
      <c r="AI10" s="1" t="s">
        <v>58</v>
      </c>
      <c r="AJ10" s="1"/>
      <c r="AK10" s="1"/>
      <c r="AL10" s="1"/>
      <c r="AM10" s="1"/>
    </row>
    <row r="11" spans="1:39" ht="19.5" customHeight="1" x14ac:dyDescent="0.35">
      <c r="A11" s="1"/>
      <c r="B11" s="33"/>
      <c r="C11" s="33"/>
      <c r="D11" s="33"/>
      <c r="E11" s="33"/>
      <c r="F11" s="33"/>
      <c r="G11" s="33"/>
      <c r="H11" s="33"/>
      <c r="I11" s="33"/>
      <c r="J11" s="33"/>
      <c r="K11" s="33"/>
      <c r="L11" s="33"/>
      <c r="M11" s="33"/>
      <c r="N11" s="33"/>
      <c r="O11" s="33"/>
      <c r="P11" s="33"/>
      <c r="Q11" s="33"/>
      <c r="R11" s="33"/>
      <c r="S11" s="33"/>
      <c r="T11" s="33"/>
      <c r="U11" s="33"/>
      <c r="V11" s="33"/>
      <c r="W11" s="33"/>
      <c r="X11" s="33"/>
      <c r="Y11" s="1"/>
      <c r="Z11" s="1"/>
      <c r="AA11" s="1"/>
      <c r="AB11" s="3">
        <v>7</v>
      </c>
      <c r="AC11" s="1"/>
      <c r="AD11" s="1" t="s">
        <v>59</v>
      </c>
      <c r="AE11" s="1"/>
      <c r="AF11" s="1"/>
      <c r="AG11" s="1"/>
      <c r="AH11" s="1" t="s">
        <v>60</v>
      </c>
      <c r="AI11" s="1" t="s">
        <v>61</v>
      </c>
      <c r="AJ11" s="1"/>
      <c r="AK11" s="1"/>
      <c r="AL11" s="1"/>
      <c r="AM11" s="1"/>
    </row>
    <row r="12" spans="1:39" ht="45.75" customHeight="1" x14ac:dyDescent="0.35">
      <c r="A12" s="1"/>
      <c r="B12" s="33"/>
      <c r="C12" s="33"/>
      <c r="D12" s="33"/>
      <c r="E12" s="33"/>
      <c r="F12" s="33"/>
      <c r="G12" s="33"/>
      <c r="H12" s="33"/>
      <c r="I12" s="33"/>
      <c r="J12" s="33"/>
      <c r="K12" s="33"/>
      <c r="L12" s="33"/>
      <c r="M12" s="33"/>
      <c r="N12" s="33"/>
      <c r="O12" s="33"/>
      <c r="P12" s="33"/>
      <c r="Q12" s="33"/>
      <c r="R12" s="33"/>
      <c r="S12" s="33"/>
      <c r="T12" s="33"/>
      <c r="U12" s="33"/>
      <c r="V12" s="33"/>
      <c r="W12" s="33"/>
      <c r="X12" s="33"/>
      <c r="Y12" s="1"/>
      <c r="Z12" s="1"/>
      <c r="AA12" s="1"/>
      <c r="AB12" s="1">
        <v>8</v>
      </c>
      <c r="AC12" s="1"/>
      <c r="AD12" s="1" t="s">
        <v>62</v>
      </c>
      <c r="AE12" s="1"/>
      <c r="AF12" s="1"/>
      <c r="AG12" s="1"/>
      <c r="AH12" s="1" t="s">
        <v>63</v>
      </c>
      <c r="AI12" s="1" t="s">
        <v>64</v>
      </c>
      <c r="AJ12" s="1"/>
      <c r="AK12" s="1"/>
      <c r="AL12" s="1"/>
      <c r="AM12" s="1"/>
    </row>
    <row r="13" spans="1:39" ht="20.25" customHeight="1" x14ac:dyDescent="0.35">
      <c r="A13" s="1"/>
      <c r="B13" s="34"/>
      <c r="C13" s="34"/>
      <c r="D13" s="34"/>
      <c r="E13" s="34"/>
      <c r="F13" s="34"/>
      <c r="G13" s="34"/>
      <c r="H13" s="34"/>
      <c r="I13" s="34"/>
      <c r="J13" s="34"/>
      <c r="K13" s="34"/>
      <c r="L13" s="34"/>
      <c r="M13" s="34"/>
      <c r="N13" s="34"/>
      <c r="O13" s="34"/>
      <c r="P13" s="34"/>
      <c r="Q13" s="34"/>
      <c r="R13" s="34"/>
      <c r="S13" s="34"/>
      <c r="T13" s="34"/>
      <c r="U13" s="34"/>
      <c r="V13" s="34"/>
      <c r="W13" s="34"/>
      <c r="X13" s="34"/>
      <c r="Z13" s="1"/>
      <c r="AA13" s="1"/>
      <c r="AB13" s="1">
        <v>9</v>
      </c>
      <c r="AC13" s="1"/>
      <c r="AD13" s="1" t="s">
        <v>65</v>
      </c>
      <c r="AE13" s="1"/>
      <c r="AF13" s="1"/>
      <c r="AG13" s="1"/>
      <c r="AH13" s="1" t="s">
        <v>66</v>
      </c>
      <c r="AI13" s="1" t="s">
        <v>67</v>
      </c>
      <c r="AJ13" s="1"/>
      <c r="AK13" s="1"/>
      <c r="AL13" s="1"/>
      <c r="AM13" s="1"/>
    </row>
    <row r="14" spans="1:39" ht="147" customHeight="1" x14ac:dyDescent="0.35">
      <c r="A14" s="1"/>
      <c r="B14" s="4">
        <v>1</v>
      </c>
      <c r="C14" s="5" t="s">
        <v>34</v>
      </c>
      <c r="D14" s="5" t="s">
        <v>35</v>
      </c>
      <c r="E14" s="6" t="s">
        <v>57</v>
      </c>
      <c r="F14" s="7" t="s">
        <v>44</v>
      </c>
      <c r="G14" s="8" t="s">
        <v>68</v>
      </c>
      <c r="H14" s="8" t="s">
        <v>69</v>
      </c>
      <c r="I14" s="5" t="s">
        <v>29</v>
      </c>
      <c r="J14" s="5" t="s">
        <v>30</v>
      </c>
      <c r="K14" s="8">
        <f t="shared" ref="K14:K21" si="0">AJ14+AK14</f>
        <v>4</v>
      </c>
      <c r="L14" s="5" t="str">
        <f t="shared" ref="L14:L21" si="1">IF(OR(K14=2, K14=3, K14=4), "BAJO", IF(K14=5, "MEDIO", IF(OR(K14=6, K14=7), "ALTO", IF(OR(K14=8, K14=9, K14=10), "EXTREMO", ""))))</f>
        <v>BAJO</v>
      </c>
      <c r="M14" s="9" t="s">
        <v>51</v>
      </c>
      <c r="N14" s="8" t="s">
        <v>70</v>
      </c>
      <c r="O14" s="5" t="s">
        <v>20</v>
      </c>
      <c r="P14" s="5" t="s">
        <v>21</v>
      </c>
      <c r="Q14" s="8">
        <f t="shared" ref="Q14:Q21" si="2">AL14+AM14</f>
        <v>2</v>
      </c>
      <c r="R14" s="5" t="str">
        <f t="shared" ref="R14:R21" si="3">IF(OR(Q14=2, Q14=3, Q14=4), "BAJO", IF(Q14=5, "MEDIO", IF(OR(Q14=6, Q14=7), "ALTO", IF(OR(Q14=8, Q14=9, Q14=10), "EXTREMO", ""))))</f>
        <v>BAJO</v>
      </c>
      <c r="S14" s="9" t="s">
        <v>33</v>
      </c>
      <c r="T14" s="8" t="s">
        <v>71</v>
      </c>
      <c r="U14" s="10" t="s">
        <v>72</v>
      </c>
      <c r="V14" s="8" t="s">
        <v>73</v>
      </c>
      <c r="W14" s="11" t="s">
        <v>74</v>
      </c>
      <c r="X14" s="11" t="s">
        <v>75</v>
      </c>
      <c r="Y14" s="1"/>
      <c r="Z14" s="1"/>
      <c r="AA14" s="1"/>
      <c r="AB14" s="1"/>
      <c r="AC14" s="1"/>
      <c r="AD14" s="1"/>
      <c r="AE14" s="1"/>
      <c r="AF14" s="1"/>
      <c r="AG14" s="1"/>
      <c r="AH14" s="1"/>
      <c r="AI14" s="1"/>
      <c r="AJ14" s="1">
        <f t="shared" ref="AJ14:AJ21" si="4">IF(I14="RARO (1)",1,IF(I14="IMPROBABLE (2)",2,IF(I14="POSIBLE (3)",3,IF(I14="PROBABLE (4)",4,IF(I14="CASI CIERTO (5)",5,0)))))</f>
        <v>2</v>
      </c>
      <c r="AK14" s="1">
        <f t="shared" ref="AK14:AK23" si="5">IF(J14="INSIGNIFICANTE (1)",1,IF(J14="MENOR (2)",2,IF(J14="MODERADO (3)",3,IF(J14="MAYOR (4) ",4,IF(J14="CATASTROFICO (5)",5,0)))))</f>
        <v>2</v>
      </c>
      <c r="AL14" s="1">
        <f t="shared" ref="AL14:AL23" si="6">IF(O14="RARO (1)",1,IF(O14="IMPROBABLE (2)",2,IF(O14="POSIBLE (3)",3,IF(O14="PROBABLE (4)",4,IF(O14="CASI CIERTO (5)",5,0)))))</f>
        <v>1</v>
      </c>
      <c r="AM14" s="1">
        <f t="shared" ref="AM14:AM23" si="7">IF(P14="INSIGNIFICANTE (1)",1,IF(P14="MENOR (2)",2,IF(P14="MODERADO (3)",3,IF(P14="MAYOR (4) ",4,IF(P14="CATASTROFICO (5)",5,0)))))</f>
        <v>1</v>
      </c>
    </row>
    <row r="15" spans="1:39" ht="144" customHeight="1" x14ac:dyDescent="0.35">
      <c r="A15" s="1"/>
      <c r="B15" s="4">
        <v>2</v>
      </c>
      <c r="C15" s="5" t="s">
        <v>25</v>
      </c>
      <c r="D15" s="5" t="s">
        <v>26</v>
      </c>
      <c r="E15" s="6" t="s">
        <v>36</v>
      </c>
      <c r="F15" s="7" t="s">
        <v>44</v>
      </c>
      <c r="G15" s="8" t="s">
        <v>76</v>
      </c>
      <c r="H15" s="11" t="s">
        <v>77</v>
      </c>
      <c r="I15" s="5" t="s">
        <v>20</v>
      </c>
      <c r="J15" s="5" t="s">
        <v>30</v>
      </c>
      <c r="K15" s="8">
        <f t="shared" si="0"/>
        <v>3</v>
      </c>
      <c r="L15" s="5" t="str">
        <f t="shared" si="1"/>
        <v>BAJO</v>
      </c>
      <c r="M15" s="9" t="s">
        <v>56</v>
      </c>
      <c r="N15" s="11" t="s">
        <v>78</v>
      </c>
      <c r="O15" s="5" t="s">
        <v>20</v>
      </c>
      <c r="P15" s="5" t="s">
        <v>21</v>
      </c>
      <c r="Q15" s="8">
        <f t="shared" si="2"/>
        <v>2</v>
      </c>
      <c r="R15" s="5" t="str">
        <f t="shared" si="3"/>
        <v>BAJO</v>
      </c>
      <c r="S15" s="9" t="s">
        <v>33</v>
      </c>
      <c r="T15" s="11" t="s">
        <v>79</v>
      </c>
      <c r="U15" s="12" t="s">
        <v>80</v>
      </c>
      <c r="V15" s="11" t="s">
        <v>81</v>
      </c>
      <c r="W15" s="11" t="s">
        <v>82</v>
      </c>
      <c r="X15" s="11" t="s">
        <v>83</v>
      </c>
      <c r="Y15" s="1"/>
      <c r="Z15" s="1"/>
      <c r="AA15" s="1"/>
      <c r="AB15" s="1">
        <v>10</v>
      </c>
      <c r="AC15" s="1"/>
      <c r="AD15" s="1"/>
      <c r="AE15" s="1"/>
      <c r="AF15" s="1"/>
      <c r="AG15" s="1"/>
      <c r="AH15" s="1"/>
      <c r="AI15" s="1"/>
      <c r="AJ15" s="1">
        <f t="shared" si="4"/>
        <v>1</v>
      </c>
      <c r="AK15" s="1">
        <f t="shared" si="5"/>
        <v>2</v>
      </c>
      <c r="AL15" s="1">
        <f t="shared" si="6"/>
        <v>1</v>
      </c>
      <c r="AM15" s="1">
        <f t="shared" si="7"/>
        <v>1</v>
      </c>
    </row>
    <row r="16" spans="1:39" ht="142.5" customHeight="1" x14ac:dyDescent="0.35">
      <c r="A16" s="1"/>
      <c r="B16" s="4">
        <v>3</v>
      </c>
      <c r="C16" s="5" t="s">
        <v>34</v>
      </c>
      <c r="D16" s="5" t="s">
        <v>35</v>
      </c>
      <c r="E16" s="6" t="s">
        <v>52</v>
      </c>
      <c r="F16" s="7" t="s">
        <v>44</v>
      </c>
      <c r="G16" s="8" t="s">
        <v>84</v>
      </c>
      <c r="H16" s="8" t="s">
        <v>85</v>
      </c>
      <c r="I16" s="5" t="s">
        <v>29</v>
      </c>
      <c r="J16" s="5" t="s">
        <v>30</v>
      </c>
      <c r="K16" s="8">
        <f t="shared" si="0"/>
        <v>4</v>
      </c>
      <c r="L16" s="5" t="str">
        <f t="shared" si="1"/>
        <v>BAJO</v>
      </c>
      <c r="M16" s="9" t="s">
        <v>65</v>
      </c>
      <c r="N16" s="8" t="s">
        <v>86</v>
      </c>
      <c r="O16" s="5" t="s">
        <v>20</v>
      </c>
      <c r="P16" s="5" t="s">
        <v>21</v>
      </c>
      <c r="Q16" s="8">
        <f t="shared" si="2"/>
        <v>2</v>
      </c>
      <c r="R16" s="5" t="str">
        <f t="shared" si="3"/>
        <v>BAJO</v>
      </c>
      <c r="S16" s="9" t="s">
        <v>33</v>
      </c>
      <c r="T16" s="8" t="s">
        <v>87</v>
      </c>
      <c r="U16" s="10" t="s">
        <v>88</v>
      </c>
      <c r="V16" s="8" t="s">
        <v>89</v>
      </c>
      <c r="W16" s="8" t="s">
        <v>90</v>
      </c>
      <c r="X16" s="13" t="s">
        <v>91</v>
      </c>
      <c r="Y16" s="1"/>
      <c r="Z16" s="1"/>
      <c r="AA16" s="1"/>
      <c r="AB16" s="1"/>
      <c r="AC16" s="1"/>
      <c r="AD16" s="1"/>
      <c r="AE16" s="1"/>
      <c r="AF16" s="1"/>
      <c r="AG16" s="1"/>
      <c r="AH16" s="1"/>
      <c r="AI16" s="1"/>
      <c r="AJ16" s="1">
        <f t="shared" si="4"/>
        <v>2</v>
      </c>
      <c r="AK16" s="1">
        <f t="shared" si="5"/>
        <v>2</v>
      </c>
      <c r="AL16" s="1">
        <f t="shared" si="6"/>
        <v>1</v>
      </c>
      <c r="AM16" s="1">
        <f t="shared" si="7"/>
        <v>1</v>
      </c>
    </row>
    <row r="17" spans="1:39" ht="115.5" customHeight="1" x14ac:dyDescent="0.35">
      <c r="A17" s="1"/>
      <c r="B17" s="14">
        <v>4</v>
      </c>
      <c r="C17" s="5" t="s">
        <v>25</v>
      </c>
      <c r="D17" s="5" t="s">
        <v>26</v>
      </c>
      <c r="E17" s="6" t="s">
        <v>52</v>
      </c>
      <c r="F17" s="7" t="s">
        <v>44</v>
      </c>
      <c r="G17" s="8" t="s">
        <v>92</v>
      </c>
      <c r="H17" s="8" t="s">
        <v>93</v>
      </c>
      <c r="I17" s="5" t="s">
        <v>38</v>
      </c>
      <c r="J17" s="5" t="s">
        <v>30</v>
      </c>
      <c r="K17" s="8">
        <f t="shared" si="0"/>
        <v>5</v>
      </c>
      <c r="L17" s="5" t="str">
        <f t="shared" si="1"/>
        <v>MEDIO</v>
      </c>
      <c r="M17" s="9" t="s">
        <v>32</v>
      </c>
      <c r="N17" s="8" t="s">
        <v>94</v>
      </c>
      <c r="O17" s="5" t="s">
        <v>20</v>
      </c>
      <c r="P17" s="5" t="s">
        <v>21</v>
      </c>
      <c r="Q17" s="8">
        <f t="shared" si="2"/>
        <v>2</v>
      </c>
      <c r="R17" s="5" t="str">
        <f t="shared" si="3"/>
        <v>BAJO</v>
      </c>
      <c r="S17" s="9" t="s">
        <v>33</v>
      </c>
      <c r="T17" s="8" t="s">
        <v>95</v>
      </c>
      <c r="U17" s="10" t="s">
        <v>96</v>
      </c>
      <c r="V17" s="8" t="s">
        <v>97</v>
      </c>
      <c r="W17" s="8" t="s">
        <v>98</v>
      </c>
      <c r="X17" s="13" t="s">
        <v>83</v>
      </c>
      <c r="Y17" s="1"/>
      <c r="Z17" s="1"/>
      <c r="AA17" s="1"/>
      <c r="AB17" s="1"/>
      <c r="AC17" s="1"/>
      <c r="AD17" s="1"/>
      <c r="AE17" s="1"/>
      <c r="AF17" s="1"/>
      <c r="AG17" s="1"/>
      <c r="AH17" s="1"/>
      <c r="AI17" s="1"/>
      <c r="AJ17" s="1">
        <f t="shared" si="4"/>
        <v>3</v>
      </c>
      <c r="AK17" s="1">
        <f t="shared" si="5"/>
        <v>2</v>
      </c>
      <c r="AL17" s="1">
        <f t="shared" si="6"/>
        <v>1</v>
      </c>
      <c r="AM17" s="1">
        <f t="shared" si="7"/>
        <v>1</v>
      </c>
    </row>
    <row r="18" spans="1:39" ht="172.5" customHeight="1" x14ac:dyDescent="0.35">
      <c r="A18" s="1"/>
      <c r="B18" s="4">
        <v>5</v>
      </c>
      <c r="C18" s="5" t="s">
        <v>34</v>
      </c>
      <c r="D18" s="5" t="s">
        <v>26</v>
      </c>
      <c r="E18" s="6" t="s">
        <v>52</v>
      </c>
      <c r="F18" s="7" t="s">
        <v>44</v>
      </c>
      <c r="G18" s="13" t="s">
        <v>99</v>
      </c>
      <c r="H18" s="8" t="s">
        <v>100</v>
      </c>
      <c r="I18" s="5" t="s">
        <v>20</v>
      </c>
      <c r="J18" s="5" t="s">
        <v>30</v>
      </c>
      <c r="K18" s="8">
        <f t="shared" si="0"/>
        <v>3</v>
      </c>
      <c r="L18" s="5" t="str">
        <f t="shared" si="1"/>
        <v>BAJO</v>
      </c>
      <c r="M18" s="9" t="s">
        <v>23</v>
      </c>
      <c r="N18" s="13" t="s">
        <v>101</v>
      </c>
      <c r="O18" s="5" t="s">
        <v>20</v>
      </c>
      <c r="P18" s="5" t="s">
        <v>21</v>
      </c>
      <c r="Q18" s="8">
        <f t="shared" si="2"/>
        <v>2</v>
      </c>
      <c r="R18" s="5" t="str">
        <f t="shared" si="3"/>
        <v>BAJO</v>
      </c>
      <c r="S18" s="9" t="s">
        <v>33</v>
      </c>
      <c r="T18" s="8" t="s">
        <v>102</v>
      </c>
      <c r="U18" s="10" t="s">
        <v>103</v>
      </c>
      <c r="V18" s="8" t="s">
        <v>97</v>
      </c>
      <c r="W18" s="8" t="s">
        <v>104</v>
      </c>
      <c r="X18" s="13" t="s">
        <v>105</v>
      </c>
      <c r="Y18" s="1"/>
      <c r="Z18" s="1"/>
      <c r="AA18" s="1"/>
      <c r="AB18" s="1">
        <v>10</v>
      </c>
      <c r="AC18" s="1"/>
      <c r="AD18" s="1"/>
      <c r="AE18" s="1"/>
      <c r="AF18" s="1"/>
      <c r="AG18" s="1"/>
      <c r="AH18" s="1"/>
      <c r="AI18" s="1"/>
      <c r="AJ18" s="1">
        <f t="shared" si="4"/>
        <v>1</v>
      </c>
      <c r="AK18" s="1">
        <f t="shared" si="5"/>
        <v>2</v>
      </c>
      <c r="AL18" s="1">
        <f t="shared" si="6"/>
        <v>1</v>
      </c>
      <c r="AM18" s="1">
        <f t="shared" si="7"/>
        <v>1</v>
      </c>
    </row>
    <row r="19" spans="1:39" ht="172.5" customHeight="1" x14ac:dyDescent="0.35">
      <c r="A19" s="1"/>
      <c r="B19" s="4">
        <v>6</v>
      </c>
      <c r="C19" s="5" t="s">
        <v>34</v>
      </c>
      <c r="D19" s="5" t="s">
        <v>35</v>
      </c>
      <c r="E19" s="6" t="s">
        <v>52</v>
      </c>
      <c r="F19" s="7" t="s">
        <v>44</v>
      </c>
      <c r="G19" s="13" t="s">
        <v>106</v>
      </c>
      <c r="H19" s="8" t="s">
        <v>107</v>
      </c>
      <c r="I19" s="5" t="s">
        <v>29</v>
      </c>
      <c r="J19" s="5" t="s">
        <v>49</v>
      </c>
      <c r="K19" s="8">
        <f t="shared" si="0"/>
        <v>6</v>
      </c>
      <c r="L19" s="5" t="str">
        <f t="shared" si="1"/>
        <v>ALTO</v>
      </c>
      <c r="M19" s="9" t="s">
        <v>23</v>
      </c>
      <c r="N19" s="13" t="s">
        <v>108</v>
      </c>
      <c r="O19" s="5" t="s">
        <v>20</v>
      </c>
      <c r="P19" s="5" t="s">
        <v>21</v>
      </c>
      <c r="Q19" s="8">
        <f t="shared" si="2"/>
        <v>2</v>
      </c>
      <c r="R19" s="5" t="str">
        <f t="shared" si="3"/>
        <v>BAJO</v>
      </c>
      <c r="S19" s="9" t="s">
        <v>24</v>
      </c>
      <c r="T19" s="8" t="s">
        <v>102</v>
      </c>
      <c r="U19" s="10" t="s">
        <v>109</v>
      </c>
      <c r="V19" s="8" t="s">
        <v>110</v>
      </c>
      <c r="W19" s="8" t="s">
        <v>111</v>
      </c>
      <c r="X19" s="13" t="s">
        <v>112</v>
      </c>
      <c r="Y19" s="1"/>
      <c r="Z19" s="1"/>
      <c r="AA19" s="1"/>
      <c r="AB19" s="1">
        <v>10</v>
      </c>
      <c r="AC19" s="1"/>
      <c r="AD19" s="1"/>
      <c r="AE19" s="1"/>
      <c r="AF19" s="1"/>
      <c r="AG19" s="1"/>
      <c r="AH19" s="1"/>
      <c r="AI19" s="1"/>
      <c r="AJ19" s="1">
        <f t="shared" si="4"/>
        <v>2</v>
      </c>
      <c r="AK19" s="1">
        <f t="shared" si="5"/>
        <v>4</v>
      </c>
      <c r="AL19" s="1">
        <f t="shared" si="6"/>
        <v>1</v>
      </c>
      <c r="AM19" s="1">
        <f t="shared" si="7"/>
        <v>1</v>
      </c>
    </row>
    <row r="20" spans="1:39" ht="174" customHeight="1" x14ac:dyDescent="0.35">
      <c r="A20" s="1"/>
      <c r="B20" s="4">
        <v>7</v>
      </c>
      <c r="C20" s="5" t="s">
        <v>34</v>
      </c>
      <c r="D20" s="5" t="s">
        <v>35</v>
      </c>
      <c r="E20" s="6" t="s">
        <v>52</v>
      </c>
      <c r="F20" s="7" t="s">
        <v>44</v>
      </c>
      <c r="G20" s="8" t="s">
        <v>113</v>
      </c>
      <c r="H20" s="8" t="s">
        <v>107</v>
      </c>
      <c r="I20" s="5" t="s">
        <v>29</v>
      </c>
      <c r="J20" s="5" t="s">
        <v>30</v>
      </c>
      <c r="K20" s="8">
        <f t="shared" si="0"/>
        <v>4</v>
      </c>
      <c r="L20" s="5" t="str">
        <f t="shared" si="1"/>
        <v>BAJO</v>
      </c>
      <c r="M20" s="9" t="s">
        <v>23</v>
      </c>
      <c r="N20" s="13" t="s">
        <v>114</v>
      </c>
      <c r="O20" s="5" t="s">
        <v>20</v>
      </c>
      <c r="P20" s="5" t="s">
        <v>21</v>
      </c>
      <c r="Q20" s="8">
        <f t="shared" si="2"/>
        <v>2</v>
      </c>
      <c r="R20" s="5" t="str">
        <f t="shared" si="3"/>
        <v>BAJO</v>
      </c>
      <c r="S20" s="9" t="s">
        <v>33</v>
      </c>
      <c r="T20" s="8" t="s">
        <v>115</v>
      </c>
      <c r="U20" s="10" t="s">
        <v>116</v>
      </c>
      <c r="V20" s="8" t="s">
        <v>117</v>
      </c>
      <c r="W20" s="8" t="s">
        <v>118</v>
      </c>
      <c r="X20" s="13" t="s">
        <v>105</v>
      </c>
      <c r="Y20" s="1"/>
      <c r="Z20" s="1"/>
      <c r="AA20" s="1"/>
      <c r="AB20" s="1">
        <v>10</v>
      </c>
      <c r="AC20" s="1"/>
      <c r="AD20" s="1"/>
      <c r="AE20" s="1"/>
      <c r="AF20" s="1"/>
      <c r="AG20" s="1"/>
      <c r="AH20" s="1"/>
      <c r="AI20" s="1"/>
      <c r="AJ20" s="1">
        <f t="shared" si="4"/>
        <v>2</v>
      </c>
      <c r="AK20" s="1">
        <f t="shared" si="5"/>
        <v>2</v>
      </c>
      <c r="AL20" s="1">
        <f t="shared" si="6"/>
        <v>1</v>
      </c>
      <c r="AM20" s="1">
        <f t="shared" si="7"/>
        <v>1</v>
      </c>
    </row>
    <row r="21" spans="1:39" ht="172.5" customHeight="1" x14ac:dyDescent="0.35">
      <c r="A21" s="1"/>
      <c r="B21" s="4">
        <v>8</v>
      </c>
      <c r="C21" s="5" t="s">
        <v>34</v>
      </c>
      <c r="D21" s="5" t="s">
        <v>35</v>
      </c>
      <c r="E21" s="6" t="s">
        <v>63</v>
      </c>
      <c r="F21" s="7" t="s">
        <v>44</v>
      </c>
      <c r="G21" s="13" t="s">
        <v>119</v>
      </c>
      <c r="H21" s="8" t="s">
        <v>107</v>
      </c>
      <c r="I21" s="5" t="s">
        <v>20</v>
      </c>
      <c r="J21" s="5" t="s">
        <v>39</v>
      </c>
      <c r="K21" s="8">
        <f t="shared" si="0"/>
        <v>4</v>
      </c>
      <c r="L21" s="5" t="str">
        <f t="shared" si="1"/>
        <v>BAJO</v>
      </c>
      <c r="M21" s="9" t="s">
        <v>51</v>
      </c>
      <c r="N21" s="8" t="s">
        <v>120</v>
      </c>
      <c r="O21" s="5" t="s">
        <v>20</v>
      </c>
      <c r="P21" s="5" t="s">
        <v>21</v>
      </c>
      <c r="Q21" s="8">
        <f t="shared" si="2"/>
        <v>2</v>
      </c>
      <c r="R21" s="5" t="str">
        <f t="shared" si="3"/>
        <v>BAJO</v>
      </c>
      <c r="S21" s="9" t="s">
        <v>33</v>
      </c>
      <c r="T21" s="8" t="s">
        <v>121</v>
      </c>
      <c r="U21" s="10" t="s">
        <v>122</v>
      </c>
      <c r="V21" s="8" t="s">
        <v>123</v>
      </c>
      <c r="W21" s="8" t="s">
        <v>124</v>
      </c>
      <c r="X21" s="13" t="s">
        <v>125</v>
      </c>
      <c r="Y21" s="1"/>
      <c r="Z21" s="1"/>
      <c r="AA21" s="1"/>
      <c r="AB21" s="1">
        <v>10</v>
      </c>
      <c r="AC21" s="1"/>
      <c r="AD21" s="1"/>
      <c r="AE21" s="1"/>
      <c r="AF21" s="1"/>
      <c r="AG21" s="1"/>
      <c r="AH21" s="1"/>
      <c r="AI21" s="1"/>
      <c r="AJ21" s="1">
        <f t="shared" si="4"/>
        <v>1</v>
      </c>
      <c r="AK21" s="1">
        <f t="shared" si="5"/>
        <v>3</v>
      </c>
      <c r="AL21" s="1">
        <f t="shared" si="6"/>
        <v>1</v>
      </c>
      <c r="AM21" s="1">
        <f t="shared" si="7"/>
        <v>1</v>
      </c>
    </row>
    <row r="22" spans="1:39" ht="172.5" customHeight="1" x14ac:dyDescent="0.35">
      <c r="A22" s="1"/>
      <c r="B22" s="4">
        <v>9</v>
      </c>
      <c r="C22" s="5" t="s">
        <v>34</v>
      </c>
      <c r="D22" s="5" t="s">
        <v>35</v>
      </c>
      <c r="E22" s="6" t="s">
        <v>63</v>
      </c>
      <c r="F22" s="6" t="s">
        <v>43</v>
      </c>
      <c r="G22" s="13" t="s">
        <v>126</v>
      </c>
      <c r="H22" s="8" t="s">
        <v>127</v>
      </c>
      <c r="I22" s="5" t="s">
        <v>20</v>
      </c>
      <c r="J22" s="5" t="s">
        <v>39</v>
      </c>
      <c r="K22" s="8">
        <v>4</v>
      </c>
      <c r="L22" s="5" t="s">
        <v>50</v>
      </c>
      <c r="M22" s="9" t="s">
        <v>128</v>
      </c>
      <c r="N22" s="8" t="s">
        <v>129</v>
      </c>
      <c r="O22" s="5" t="s">
        <v>20</v>
      </c>
      <c r="P22" s="5" t="s">
        <v>30</v>
      </c>
      <c r="Q22" s="8">
        <v>3</v>
      </c>
      <c r="R22" s="5" t="s">
        <v>50</v>
      </c>
      <c r="S22" s="9" t="s">
        <v>24</v>
      </c>
      <c r="T22" s="8" t="s">
        <v>130</v>
      </c>
      <c r="U22" s="10" t="s">
        <v>116</v>
      </c>
      <c r="V22" s="10" t="s">
        <v>131</v>
      </c>
      <c r="W22" s="10" t="s">
        <v>132</v>
      </c>
      <c r="X22" s="10" t="s">
        <v>83</v>
      </c>
      <c r="Y22" s="1"/>
      <c r="Z22" s="1"/>
      <c r="AA22" s="1"/>
      <c r="AB22" s="1"/>
      <c r="AC22" s="1"/>
      <c r="AD22" s="1"/>
      <c r="AE22" s="1"/>
      <c r="AF22" s="1"/>
      <c r="AG22" s="1"/>
      <c r="AH22" s="1"/>
      <c r="AI22" s="1"/>
      <c r="AJ22" s="1"/>
      <c r="AK22" s="1">
        <f t="shared" si="5"/>
        <v>3</v>
      </c>
      <c r="AL22" s="1">
        <f t="shared" si="6"/>
        <v>1</v>
      </c>
      <c r="AM22" s="1">
        <f t="shared" si="7"/>
        <v>2</v>
      </c>
    </row>
    <row r="23" spans="1:39" ht="172.5" customHeight="1" x14ac:dyDescent="0.35">
      <c r="A23" s="1"/>
      <c r="B23" s="4">
        <v>10</v>
      </c>
      <c r="C23" s="5" t="s">
        <v>34</v>
      </c>
      <c r="D23" s="5" t="s">
        <v>35</v>
      </c>
      <c r="E23" s="6" t="s">
        <v>52</v>
      </c>
      <c r="F23" s="7" t="s">
        <v>58</v>
      </c>
      <c r="G23" s="13" t="s">
        <v>133</v>
      </c>
      <c r="H23" s="8" t="s">
        <v>134</v>
      </c>
      <c r="I23" s="5" t="s">
        <v>20</v>
      </c>
      <c r="J23" s="5" t="s">
        <v>39</v>
      </c>
      <c r="K23" s="8">
        <v>4</v>
      </c>
      <c r="L23" s="5" t="s">
        <v>50</v>
      </c>
      <c r="M23" s="9" t="s">
        <v>41</v>
      </c>
      <c r="N23" s="8" t="s">
        <v>135</v>
      </c>
      <c r="O23" s="5" t="s">
        <v>20</v>
      </c>
      <c r="P23" s="5" t="s">
        <v>21</v>
      </c>
      <c r="Q23" s="8">
        <f>AL23+AM23</f>
        <v>2</v>
      </c>
      <c r="R23" s="5" t="s">
        <v>50</v>
      </c>
      <c r="S23" s="9" t="s">
        <v>24</v>
      </c>
      <c r="T23" s="8" t="s">
        <v>136</v>
      </c>
      <c r="U23" s="10" t="s">
        <v>88</v>
      </c>
      <c r="V23" s="10" t="s">
        <v>137</v>
      </c>
      <c r="W23" s="10" t="s">
        <v>138</v>
      </c>
      <c r="X23" s="10" t="s">
        <v>83</v>
      </c>
      <c r="Y23" s="1"/>
      <c r="Z23" s="1"/>
      <c r="AA23" s="1"/>
      <c r="AB23" s="1"/>
      <c r="AC23" s="1"/>
      <c r="AD23" s="1"/>
      <c r="AE23" s="1"/>
      <c r="AF23" s="1"/>
      <c r="AG23" s="1"/>
      <c r="AH23" s="1"/>
      <c r="AI23" s="1"/>
      <c r="AJ23" s="1"/>
      <c r="AK23" s="1">
        <f t="shared" si="5"/>
        <v>3</v>
      </c>
      <c r="AL23" s="1">
        <f t="shared" si="6"/>
        <v>1</v>
      </c>
      <c r="AM23" s="1">
        <f t="shared" si="7"/>
        <v>1</v>
      </c>
    </row>
    <row r="24" spans="1:39" ht="172.5" customHeight="1" x14ac:dyDescent="0.35">
      <c r="A24" s="1"/>
      <c r="B24" s="4">
        <v>11</v>
      </c>
      <c r="C24" s="5" t="s">
        <v>25</v>
      </c>
      <c r="D24" s="5" t="s">
        <v>35</v>
      </c>
      <c r="E24" s="6" t="s">
        <v>52</v>
      </c>
      <c r="F24" s="7" t="s">
        <v>44</v>
      </c>
      <c r="G24" s="13" t="s">
        <v>139</v>
      </c>
      <c r="H24" s="8" t="s">
        <v>140</v>
      </c>
      <c r="I24" s="5" t="s">
        <v>20</v>
      </c>
      <c r="J24" s="5" t="s">
        <v>39</v>
      </c>
      <c r="K24" s="8">
        <v>4</v>
      </c>
      <c r="L24" s="5" t="s">
        <v>40</v>
      </c>
      <c r="M24" s="9" t="s">
        <v>32</v>
      </c>
      <c r="N24" s="8" t="s">
        <v>141</v>
      </c>
      <c r="O24" s="5" t="s">
        <v>20</v>
      </c>
      <c r="P24" s="5" t="s">
        <v>30</v>
      </c>
      <c r="Q24" s="8">
        <v>3</v>
      </c>
      <c r="R24" s="5" t="str">
        <f>IF(OR(Q24=2, Q24=3, Q24=4), "BAJO", IF(Q24=5, "MEDIO", IF(OR(Q24=6, Q24=7), "ALTO", IF(OR(Q24=8, Q24=9, Q24=10), "EXTREMO", ""))))</f>
        <v>BAJO</v>
      </c>
      <c r="S24" s="9" t="s">
        <v>24</v>
      </c>
      <c r="T24" s="8" t="s">
        <v>142</v>
      </c>
      <c r="U24" s="10" t="s">
        <v>143</v>
      </c>
      <c r="V24" s="8" t="s">
        <v>144</v>
      </c>
      <c r="W24" s="8" t="s">
        <v>145</v>
      </c>
      <c r="X24" s="13" t="s">
        <v>105</v>
      </c>
      <c r="Y24" s="1"/>
      <c r="Z24" s="1"/>
      <c r="AA24" s="1"/>
      <c r="AB24" s="1"/>
      <c r="AC24" s="1"/>
      <c r="AD24" s="1"/>
      <c r="AE24" s="1"/>
      <c r="AF24" s="1"/>
      <c r="AG24" s="1"/>
      <c r="AH24" s="1"/>
      <c r="AI24" s="1"/>
      <c r="AJ24" s="1"/>
      <c r="AK24" s="1"/>
      <c r="AL24" s="1"/>
      <c r="AM24" s="1"/>
    </row>
    <row r="25" spans="1:39" ht="12" customHeight="1" x14ac:dyDescent="0.35">
      <c r="A25" s="1"/>
      <c r="B25" s="2"/>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2.75" customHeight="1" x14ac:dyDescent="0.35">
      <c r="A26" s="1"/>
      <c r="B26" s="1" t="s">
        <v>146</v>
      </c>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row>
    <row r="27" spans="1:39" ht="12" customHeight="1" x14ac:dyDescent="0.35">
      <c r="A27" s="1"/>
      <c r="B27" s="2"/>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row>
    <row r="28" spans="1:39" ht="12.75" customHeight="1" x14ac:dyDescent="0.35">
      <c r="A28" s="1"/>
      <c r="B28" s="2"/>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row>
    <row r="29" spans="1:39" ht="12" customHeight="1" x14ac:dyDescent="0.35">
      <c r="A29" s="1"/>
      <c r="B29" s="2"/>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row>
    <row r="30" spans="1:39" ht="12.75" customHeight="1" x14ac:dyDescent="0.35">
      <c r="A30" s="1"/>
      <c r="B30" s="2"/>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row>
    <row r="31" spans="1:39" ht="12" customHeight="1" x14ac:dyDescent="0.35">
      <c r="A31" s="1"/>
      <c r="B31" s="2"/>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row>
    <row r="32" spans="1:39" ht="12" customHeight="1" x14ac:dyDescent="0.35">
      <c r="A32" s="1"/>
      <c r="B32" s="2"/>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row>
    <row r="33" spans="1:38" ht="12" customHeight="1" x14ac:dyDescent="0.35">
      <c r="A33" s="1"/>
      <c r="B33" s="2"/>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row>
    <row r="34" spans="1:38" ht="12.75" customHeight="1" x14ac:dyDescent="0.35">
      <c r="A34" s="1"/>
      <c r="B34" s="2"/>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row>
    <row r="35" spans="1:38" ht="12" customHeight="1" x14ac:dyDescent="0.35">
      <c r="A35" s="1"/>
      <c r="B35" s="2"/>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row>
    <row r="36" spans="1:38" ht="12" customHeight="1" x14ac:dyDescent="0.35">
      <c r="A36" s="1"/>
      <c r="B36" s="2"/>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row>
    <row r="37" spans="1:38" ht="12" customHeight="1" x14ac:dyDescent="0.35">
      <c r="A37" s="1"/>
      <c r="B37" s="2"/>
      <c r="C37" s="1"/>
      <c r="D37" s="1"/>
      <c r="E37" s="1"/>
      <c r="F37" s="1"/>
      <c r="G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row>
    <row r="38" spans="1:38" ht="12" customHeight="1" x14ac:dyDescent="0.35">
      <c r="A38" s="1"/>
      <c r="B38" s="2"/>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row>
    <row r="39" spans="1:38" ht="12" customHeight="1" x14ac:dyDescent="0.35">
      <c r="A39" s="1"/>
      <c r="B39" s="2"/>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row>
    <row r="40" spans="1:38" ht="12" customHeight="1" x14ac:dyDescent="0.35">
      <c r="A40" s="1"/>
      <c r="B40" s="2"/>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row>
    <row r="41" spans="1:38" ht="12" customHeight="1" x14ac:dyDescent="0.35">
      <c r="A41" s="1"/>
      <c r="B41" s="2"/>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row>
    <row r="42" spans="1:38" ht="12" customHeight="1" x14ac:dyDescent="0.35">
      <c r="A42" s="1"/>
      <c r="B42" s="2"/>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row>
    <row r="43" spans="1:38" ht="12" customHeight="1" x14ac:dyDescent="0.35">
      <c r="A43" s="1"/>
      <c r="B43" s="2"/>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row>
    <row r="44" spans="1:38" ht="12" customHeight="1" x14ac:dyDescent="0.35">
      <c r="A44" s="1"/>
      <c r="B44" s="2"/>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row>
    <row r="45" spans="1:38" ht="12" customHeight="1" x14ac:dyDescent="0.35">
      <c r="A45" s="1"/>
      <c r="B45" s="2"/>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row>
    <row r="46" spans="1:38" ht="12" customHeight="1" x14ac:dyDescent="0.35">
      <c r="A46" s="1"/>
      <c r="B46" s="2"/>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2" customHeight="1" x14ac:dyDescent="0.35">
      <c r="A47" s="1"/>
      <c r="B47" s="2"/>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2" customHeight="1" x14ac:dyDescent="0.35">
      <c r="A48" s="1"/>
      <c r="B48" s="2"/>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2" customHeight="1" x14ac:dyDescent="0.35">
      <c r="A49" s="1"/>
      <c r="B49" s="2"/>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2" customHeight="1" x14ac:dyDescent="0.35">
      <c r="A50" s="1"/>
      <c r="B50" s="2"/>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2" customHeight="1" x14ac:dyDescent="0.35">
      <c r="A51" s="1"/>
      <c r="B51" s="2"/>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2" customHeight="1" x14ac:dyDescent="0.35">
      <c r="A52" s="1"/>
      <c r="B52" s="2"/>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2" customHeight="1" x14ac:dyDescent="0.35">
      <c r="A53" s="1"/>
      <c r="B53" s="2"/>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2" customHeight="1" x14ac:dyDescent="0.35">
      <c r="A54" s="1"/>
      <c r="B54" s="2"/>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2" customHeight="1" x14ac:dyDescent="0.35">
      <c r="A55" s="1"/>
      <c r="B55" s="2"/>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12" customHeight="1" x14ac:dyDescent="0.35">
      <c r="A56" s="1"/>
      <c r="B56" s="2"/>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2" customHeight="1" x14ac:dyDescent="0.35">
      <c r="A57" s="1"/>
      <c r="B57" s="2"/>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row>
    <row r="58" spans="1:38" ht="12" customHeight="1" x14ac:dyDescent="0.35">
      <c r="A58" s="1"/>
      <c r="B58" s="2"/>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row>
    <row r="59" spans="1:38" ht="12" customHeight="1" x14ac:dyDescent="0.35">
      <c r="A59" s="1"/>
      <c r="B59" s="2"/>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row>
    <row r="60" spans="1:38" ht="12" customHeight="1" x14ac:dyDescent="0.35">
      <c r="A60" s="1"/>
      <c r="B60" s="2"/>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row>
    <row r="61" spans="1:38" ht="12" customHeight="1" x14ac:dyDescent="0.35">
      <c r="A61" s="1"/>
      <c r="B61" s="2"/>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row>
    <row r="62" spans="1:38" ht="12" customHeight="1" x14ac:dyDescent="0.35">
      <c r="A62" s="1"/>
      <c r="B62" s="2"/>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row>
    <row r="63" spans="1:38" ht="12" customHeight="1" x14ac:dyDescent="0.35">
      <c r="A63" s="1"/>
      <c r="B63" s="2"/>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row>
    <row r="64" spans="1:38" ht="12" customHeight="1" x14ac:dyDescent="0.35">
      <c r="A64" s="1"/>
      <c r="B64" s="2"/>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row>
    <row r="65" spans="1:38" ht="12" customHeight="1" x14ac:dyDescent="0.35">
      <c r="A65" s="1"/>
      <c r="B65" s="2"/>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row>
    <row r="66" spans="1:38" ht="12" customHeight="1" x14ac:dyDescent="0.35">
      <c r="A66" s="1"/>
      <c r="B66" s="2"/>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2" customHeight="1" x14ac:dyDescent="0.35">
      <c r="A67" s="1"/>
      <c r="B67" s="2"/>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12" customHeight="1" x14ac:dyDescent="0.35">
      <c r="A68" s="1"/>
      <c r="B68" s="2"/>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12" customHeight="1" x14ac:dyDescent="0.35">
      <c r="A69" s="1"/>
      <c r="B69" s="2"/>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2" customHeight="1" x14ac:dyDescent="0.35">
      <c r="A70" s="1"/>
      <c r="B70" s="2"/>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2" customHeight="1" x14ac:dyDescent="0.35">
      <c r="A71" s="1"/>
      <c r="B71" s="2"/>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12" customHeight="1" x14ac:dyDescent="0.35">
      <c r="A72" s="1"/>
      <c r="B72" s="2"/>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12" customHeight="1" x14ac:dyDescent="0.35">
      <c r="A73" s="1"/>
      <c r="B73" s="2"/>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12" customHeight="1" x14ac:dyDescent="0.35">
      <c r="A74" s="1"/>
      <c r="B74" s="2"/>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12" customHeight="1" x14ac:dyDescent="0.35">
      <c r="A75" s="1"/>
      <c r="B75" s="2"/>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12" customHeight="1" x14ac:dyDescent="0.35">
      <c r="A76" s="1"/>
      <c r="B76" s="2"/>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12" customHeight="1" x14ac:dyDescent="0.35">
      <c r="A77" s="1"/>
      <c r="B77" s="2"/>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12" customHeight="1" x14ac:dyDescent="0.35">
      <c r="A78" s="1"/>
      <c r="B78" s="2"/>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12" customHeight="1" x14ac:dyDescent="0.35">
      <c r="A79" s="1"/>
      <c r="B79" s="2"/>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12" customHeight="1" x14ac:dyDescent="0.35">
      <c r="A80" s="1"/>
      <c r="B80" s="2"/>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12" customHeight="1" x14ac:dyDescent="0.35">
      <c r="A81" s="1"/>
      <c r="B81" s="2"/>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12" customHeight="1" x14ac:dyDescent="0.35">
      <c r="A82" s="1"/>
      <c r="B82" s="2"/>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12" customHeight="1" x14ac:dyDescent="0.35">
      <c r="A83" s="1"/>
      <c r="B83" s="2"/>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12" customHeight="1" x14ac:dyDescent="0.35">
      <c r="A84" s="1"/>
      <c r="B84" s="2"/>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12" customHeight="1" x14ac:dyDescent="0.35">
      <c r="A85" s="1"/>
      <c r="B85" s="2"/>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12" customHeight="1" x14ac:dyDescent="0.35">
      <c r="A86" s="1"/>
      <c r="B86" s="2"/>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12" customHeight="1" x14ac:dyDescent="0.35">
      <c r="A87" s="1"/>
      <c r="B87" s="2"/>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12" customHeight="1" x14ac:dyDescent="0.35">
      <c r="A88" s="1"/>
      <c r="B88" s="2"/>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12" customHeight="1" x14ac:dyDescent="0.35">
      <c r="A89" s="1"/>
      <c r="B89" s="2"/>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12" customHeight="1" x14ac:dyDescent="0.35">
      <c r="A90" s="1"/>
      <c r="B90" s="2"/>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12" customHeight="1" x14ac:dyDescent="0.35">
      <c r="A91" s="1"/>
      <c r="B91" s="2"/>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12" customHeight="1" x14ac:dyDescent="0.35">
      <c r="A92" s="1"/>
      <c r="B92" s="2"/>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12" customHeight="1" x14ac:dyDescent="0.35">
      <c r="A93" s="1"/>
      <c r="B93" s="2"/>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12" customHeight="1" x14ac:dyDescent="0.35">
      <c r="A94" s="1"/>
      <c r="B94" s="2"/>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12" customHeight="1" x14ac:dyDescent="0.35">
      <c r="A95" s="1"/>
      <c r="B95" s="2"/>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12" customHeight="1" x14ac:dyDescent="0.35">
      <c r="A96" s="1"/>
      <c r="B96" s="2"/>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12" customHeight="1" x14ac:dyDescent="0.35">
      <c r="A97" s="1"/>
      <c r="B97" s="2"/>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12" customHeight="1" x14ac:dyDescent="0.35">
      <c r="A98" s="1"/>
      <c r="B98" s="2"/>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12" customHeight="1" x14ac:dyDescent="0.35">
      <c r="A99" s="1"/>
      <c r="B99" s="2"/>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12" customHeight="1" x14ac:dyDescent="0.35">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12" customHeight="1" x14ac:dyDescent="0.35">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12" customHeight="1" x14ac:dyDescent="0.35">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12" customHeight="1" x14ac:dyDescent="0.35">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12" customHeight="1" x14ac:dyDescent="0.35">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12" customHeight="1" x14ac:dyDescent="0.35">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12" customHeight="1" x14ac:dyDescent="0.35">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12" customHeight="1" x14ac:dyDescent="0.35">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12" customHeight="1" x14ac:dyDescent="0.35">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12" customHeight="1" x14ac:dyDescent="0.35">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12" customHeight="1" x14ac:dyDescent="0.35">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12" customHeight="1" x14ac:dyDescent="0.35">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12" customHeight="1" x14ac:dyDescent="0.35">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12" customHeight="1" x14ac:dyDescent="0.35">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12" customHeight="1" x14ac:dyDescent="0.35">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12" customHeight="1" x14ac:dyDescent="0.35">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12" customHeight="1" x14ac:dyDescent="0.35">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12" customHeight="1" x14ac:dyDescent="0.35">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12" customHeight="1" x14ac:dyDescent="0.35">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12" customHeight="1" x14ac:dyDescent="0.35">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12" customHeight="1" x14ac:dyDescent="0.35">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12" customHeight="1" x14ac:dyDescent="0.35">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12" customHeight="1" x14ac:dyDescent="0.35">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12" customHeight="1" x14ac:dyDescent="0.35">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12" customHeight="1" x14ac:dyDescent="0.35">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12" customHeight="1" x14ac:dyDescent="0.35">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12" customHeight="1" x14ac:dyDescent="0.35">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12" customHeight="1" x14ac:dyDescent="0.35">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12" customHeight="1" x14ac:dyDescent="0.35">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12" customHeight="1" x14ac:dyDescent="0.35">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12" customHeight="1" x14ac:dyDescent="0.35">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12" customHeight="1" x14ac:dyDescent="0.35">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12" customHeight="1" x14ac:dyDescent="0.35">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12" customHeight="1" x14ac:dyDescent="0.35">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12" customHeight="1" x14ac:dyDescent="0.35">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12" customHeight="1" x14ac:dyDescent="0.35">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12" customHeight="1" x14ac:dyDescent="0.35">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12" customHeight="1" x14ac:dyDescent="0.35">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12" customHeight="1" x14ac:dyDescent="0.35">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12" customHeight="1" x14ac:dyDescent="0.35">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12" customHeight="1" x14ac:dyDescent="0.35">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12" customHeight="1" x14ac:dyDescent="0.35">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12" customHeight="1" x14ac:dyDescent="0.35">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12" customHeight="1" x14ac:dyDescent="0.35">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12" customHeight="1" x14ac:dyDescent="0.35">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12" customHeight="1" x14ac:dyDescent="0.35">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12" customHeight="1" x14ac:dyDescent="0.35">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12" customHeight="1" x14ac:dyDescent="0.35">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12" customHeight="1" x14ac:dyDescent="0.35">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12" customHeight="1" x14ac:dyDescent="0.35">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12" customHeight="1" x14ac:dyDescent="0.35">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12" customHeight="1" x14ac:dyDescent="0.35">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12" customHeight="1" x14ac:dyDescent="0.35">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12" customHeight="1" x14ac:dyDescent="0.35">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12" customHeight="1" x14ac:dyDescent="0.35">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12" customHeight="1" x14ac:dyDescent="0.35">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12" customHeight="1" x14ac:dyDescent="0.35">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12" customHeight="1" x14ac:dyDescent="0.35">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12" customHeight="1" x14ac:dyDescent="0.35">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12" customHeight="1" x14ac:dyDescent="0.35">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12" customHeight="1" x14ac:dyDescent="0.35">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12" customHeight="1" x14ac:dyDescent="0.35">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12" customHeight="1" x14ac:dyDescent="0.35">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12" customHeight="1" x14ac:dyDescent="0.35">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12" customHeight="1" x14ac:dyDescent="0.35">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12" customHeight="1" x14ac:dyDescent="0.35">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12" customHeight="1" x14ac:dyDescent="0.35">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12" customHeight="1" x14ac:dyDescent="0.35">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12" customHeight="1" x14ac:dyDescent="0.35">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12" customHeight="1" x14ac:dyDescent="0.35">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12" customHeight="1" x14ac:dyDescent="0.35">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12" customHeight="1" x14ac:dyDescent="0.35">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12" customHeight="1" x14ac:dyDescent="0.35">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12" customHeight="1" x14ac:dyDescent="0.35">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12" customHeight="1" x14ac:dyDescent="0.35">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12" customHeight="1" x14ac:dyDescent="0.35">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12" customHeight="1" x14ac:dyDescent="0.35">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12" customHeight="1" x14ac:dyDescent="0.35">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12" customHeight="1" x14ac:dyDescent="0.35">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12" customHeight="1" x14ac:dyDescent="0.35">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12" customHeight="1" x14ac:dyDescent="0.35">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12" customHeight="1" x14ac:dyDescent="0.35">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12" customHeight="1" x14ac:dyDescent="0.35">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12" customHeight="1" x14ac:dyDescent="0.35">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12" customHeight="1" x14ac:dyDescent="0.35">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12" customHeight="1" x14ac:dyDescent="0.35">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12" customHeight="1" x14ac:dyDescent="0.35">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12" customHeight="1" x14ac:dyDescent="0.35">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12" customHeight="1" x14ac:dyDescent="0.35">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12" customHeight="1" x14ac:dyDescent="0.35">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12" customHeight="1" x14ac:dyDescent="0.35">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12" customHeight="1" x14ac:dyDescent="0.35">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12" customHeight="1" x14ac:dyDescent="0.35">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12" customHeight="1" x14ac:dyDescent="0.35">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12" customHeight="1" x14ac:dyDescent="0.35">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12" customHeight="1" x14ac:dyDescent="0.35">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12" customHeight="1" x14ac:dyDescent="0.35">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12" customHeight="1" x14ac:dyDescent="0.35">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12" customHeight="1" x14ac:dyDescent="0.35">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12" customHeight="1" x14ac:dyDescent="0.35">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12" customHeight="1" x14ac:dyDescent="0.35">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12" customHeight="1" x14ac:dyDescent="0.35">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12" customHeight="1" x14ac:dyDescent="0.35">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12" customHeight="1" x14ac:dyDescent="0.35">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12" customHeight="1" x14ac:dyDescent="0.35">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12" customHeight="1" x14ac:dyDescent="0.35">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12" customHeight="1" x14ac:dyDescent="0.35">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12" customHeight="1" x14ac:dyDescent="0.35">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12" customHeight="1" x14ac:dyDescent="0.35">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12" customHeight="1" x14ac:dyDescent="0.35">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12" customHeight="1" x14ac:dyDescent="0.35">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12" customHeight="1" x14ac:dyDescent="0.35">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12" customHeight="1" x14ac:dyDescent="0.35">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12" customHeight="1" x14ac:dyDescent="0.35">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12" customHeight="1" x14ac:dyDescent="0.35">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12" customHeight="1" x14ac:dyDescent="0.35">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12" customHeight="1" x14ac:dyDescent="0.35">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12" customHeight="1" x14ac:dyDescent="0.35">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12" customHeight="1" x14ac:dyDescent="0.35">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12" customHeight="1" x14ac:dyDescent="0.35">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12" customHeight="1" x14ac:dyDescent="0.35">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12" customHeight="1" x14ac:dyDescent="0.35">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12" customHeight="1" x14ac:dyDescent="0.35">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12" customHeight="1" x14ac:dyDescent="0.35">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12" customHeight="1" x14ac:dyDescent="0.35">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9" ht="12" customHeight="1" x14ac:dyDescent="0.35">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9" ht="12" customHeight="1" x14ac:dyDescent="0.35">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9" ht="12" customHeight="1" x14ac:dyDescent="0.35">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2" customHeight="1" x14ac:dyDescent="0.35">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2" customHeight="1" x14ac:dyDescent="0.35">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2" customHeight="1" x14ac:dyDescent="0.35">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2" customHeight="1" x14ac:dyDescent="0.35">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2" customHeight="1" x14ac:dyDescent="0.35">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2" customHeight="1" x14ac:dyDescent="0.35">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2" customHeight="1" x14ac:dyDescent="0.35">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2" customHeight="1" x14ac:dyDescent="0.35">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2" customHeight="1" x14ac:dyDescent="0.35">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2" customHeight="1" x14ac:dyDescent="0.35">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2" customHeight="1" x14ac:dyDescent="0.35">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2" customHeight="1" x14ac:dyDescent="0.35">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2" customHeight="1" x14ac:dyDescent="0.35">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2" customHeight="1" x14ac:dyDescent="0.35">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2" customHeight="1" x14ac:dyDescent="0.35">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2" customHeight="1" x14ac:dyDescent="0.35">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2" customHeight="1" x14ac:dyDescent="0.35">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2" customHeight="1" x14ac:dyDescent="0.35">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2" customHeight="1" x14ac:dyDescent="0.35">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2" customHeight="1" x14ac:dyDescent="0.35">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2" customHeight="1" x14ac:dyDescent="0.35">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2" customHeight="1" x14ac:dyDescent="0.35">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2" customHeight="1" x14ac:dyDescent="0.35">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2" customHeight="1" x14ac:dyDescent="0.35">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2" customHeight="1" x14ac:dyDescent="0.35">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2" customHeight="1" x14ac:dyDescent="0.35">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2" customHeight="1" x14ac:dyDescent="0.35">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2" customHeight="1" x14ac:dyDescent="0.35">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2" customHeight="1" x14ac:dyDescent="0.35">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2" customHeight="1" x14ac:dyDescent="0.35">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2" customHeight="1" x14ac:dyDescent="0.35">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2" customHeight="1" x14ac:dyDescent="0.35">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2" customHeight="1" x14ac:dyDescent="0.35">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2" customHeight="1" x14ac:dyDescent="0.35">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2" customHeight="1" x14ac:dyDescent="0.35">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2" customHeight="1" x14ac:dyDescent="0.35">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2" customHeight="1" x14ac:dyDescent="0.35">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2" customHeight="1" x14ac:dyDescent="0.35">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2" customHeight="1" x14ac:dyDescent="0.35">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2" customHeight="1" x14ac:dyDescent="0.35">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2" customHeight="1" x14ac:dyDescent="0.35">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2" customHeight="1" x14ac:dyDescent="0.35">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2" customHeight="1" x14ac:dyDescent="0.35">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2" customHeight="1" x14ac:dyDescent="0.35">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2" customHeight="1" x14ac:dyDescent="0.35">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2" customHeight="1" x14ac:dyDescent="0.35">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2" customHeight="1" x14ac:dyDescent="0.35">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2" customHeight="1" x14ac:dyDescent="0.35">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2" customHeight="1" x14ac:dyDescent="0.35">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2" customHeight="1" x14ac:dyDescent="0.35">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2" customHeight="1" x14ac:dyDescent="0.35">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2" customHeight="1" x14ac:dyDescent="0.35">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2" customHeight="1" x14ac:dyDescent="0.35">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2" customHeight="1" x14ac:dyDescent="0.35">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2" customHeight="1" x14ac:dyDescent="0.35">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2" customHeight="1" x14ac:dyDescent="0.35">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2" customHeight="1" x14ac:dyDescent="0.35">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2" customHeight="1" x14ac:dyDescent="0.35">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2" customHeight="1" x14ac:dyDescent="0.35">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2" customHeight="1" x14ac:dyDescent="0.35">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2" customHeight="1" x14ac:dyDescent="0.35">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2" customHeight="1" x14ac:dyDescent="0.35">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2" customHeight="1" x14ac:dyDescent="0.35">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2" customHeight="1" x14ac:dyDescent="0.35">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2" customHeight="1" x14ac:dyDescent="0.35">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2" customHeight="1" x14ac:dyDescent="0.35">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2" customHeight="1" x14ac:dyDescent="0.35">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2" customHeight="1" x14ac:dyDescent="0.35">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2" customHeight="1" x14ac:dyDescent="0.35">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2" customHeight="1" x14ac:dyDescent="0.35">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2" customHeight="1" x14ac:dyDescent="0.35">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2" customHeight="1" x14ac:dyDescent="0.35">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2" customHeight="1" x14ac:dyDescent="0.35">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2" customHeight="1" x14ac:dyDescent="0.35">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2" customHeight="1" x14ac:dyDescent="0.35">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2" customHeight="1" x14ac:dyDescent="0.35">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2" customHeight="1" x14ac:dyDescent="0.35">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2" customHeight="1" x14ac:dyDescent="0.35">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2" customHeight="1" x14ac:dyDescent="0.35">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2" customHeight="1" x14ac:dyDescent="0.35">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2" customHeight="1" x14ac:dyDescent="0.35">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2" customHeight="1" x14ac:dyDescent="0.35">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2" customHeight="1" x14ac:dyDescent="0.35">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2" customHeight="1" x14ac:dyDescent="0.35">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2" customHeight="1" x14ac:dyDescent="0.35">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2" customHeight="1" x14ac:dyDescent="0.35">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2" customHeight="1" x14ac:dyDescent="0.35">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2" customHeight="1" x14ac:dyDescent="0.35">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2" customHeight="1" x14ac:dyDescent="0.35">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2" customHeight="1" x14ac:dyDescent="0.35">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2" customHeight="1" x14ac:dyDescent="0.35">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2" customHeight="1" x14ac:dyDescent="0.35">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2" customHeight="1" x14ac:dyDescent="0.35">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2" customHeight="1" x14ac:dyDescent="0.35">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2" customHeight="1" x14ac:dyDescent="0.35">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2" customHeight="1" x14ac:dyDescent="0.35">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2" customHeight="1" x14ac:dyDescent="0.35">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2" customHeight="1" x14ac:dyDescent="0.35">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2" customHeight="1" x14ac:dyDescent="0.35">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2" customHeight="1" x14ac:dyDescent="0.35">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2" customHeight="1" x14ac:dyDescent="0.35">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2" customHeight="1" x14ac:dyDescent="0.35">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2" customHeight="1" x14ac:dyDescent="0.35">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2" customHeight="1" x14ac:dyDescent="0.35">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2" customHeight="1" x14ac:dyDescent="0.35">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2" customHeight="1" x14ac:dyDescent="0.35">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2" customHeight="1" x14ac:dyDescent="0.35">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2" customHeight="1" x14ac:dyDescent="0.35">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2" customHeight="1" x14ac:dyDescent="0.35">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2" customHeight="1" x14ac:dyDescent="0.35">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2" customHeight="1" x14ac:dyDescent="0.35">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2" customHeight="1" x14ac:dyDescent="0.35">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2" customHeight="1" x14ac:dyDescent="0.35">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2" customHeight="1" x14ac:dyDescent="0.35">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2" customHeight="1" x14ac:dyDescent="0.35">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2" customHeight="1" x14ac:dyDescent="0.35">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2" customHeight="1" x14ac:dyDescent="0.35">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2" customHeight="1" x14ac:dyDescent="0.35">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2" customHeight="1" x14ac:dyDescent="0.35">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2" customHeight="1" x14ac:dyDescent="0.35">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2" customHeight="1" x14ac:dyDescent="0.35">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2" customHeight="1" x14ac:dyDescent="0.35">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2" customHeight="1" x14ac:dyDescent="0.35">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2" customHeight="1" x14ac:dyDescent="0.35">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2" customHeight="1" x14ac:dyDescent="0.35">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2" customHeight="1" x14ac:dyDescent="0.35">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2" customHeight="1" x14ac:dyDescent="0.35">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2" customHeight="1" x14ac:dyDescent="0.35">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2" customHeight="1" x14ac:dyDescent="0.35">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2" customHeight="1" x14ac:dyDescent="0.35">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2" customHeight="1" x14ac:dyDescent="0.35">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2" customHeight="1" x14ac:dyDescent="0.35">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2" customHeight="1" x14ac:dyDescent="0.35">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2" customHeight="1" x14ac:dyDescent="0.35">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2" customHeight="1" x14ac:dyDescent="0.35">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2" customHeight="1" x14ac:dyDescent="0.35">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2" customHeight="1" x14ac:dyDescent="0.35">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2" customHeight="1" x14ac:dyDescent="0.35">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2" customHeight="1" x14ac:dyDescent="0.35">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2" customHeight="1" x14ac:dyDescent="0.35">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2" customHeight="1" x14ac:dyDescent="0.35">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2" customHeight="1" x14ac:dyDescent="0.35">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2" customHeight="1" x14ac:dyDescent="0.35">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2" customHeight="1" x14ac:dyDescent="0.35">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2" customHeight="1" x14ac:dyDescent="0.35">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2" customHeight="1" x14ac:dyDescent="0.35">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2" customHeight="1" x14ac:dyDescent="0.35">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2" customHeight="1" x14ac:dyDescent="0.35">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2" customHeight="1" x14ac:dyDescent="0.35">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2" customHeight="1" x14ac:dyDescent="0.35">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2" customHeight="1" x14ac:dyDescent="0.35">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2" customHeight="1" x14ac:dyDescent="0.35">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2" customHeight="1" x14ac:dyDescent="0.35">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2" customHeight="1" x14ac:dyDescent="0.35">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2" customHeight="1" x14ac:dyDescent="0.35">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2" customHeight="1" x14ac:dyDescent="0.35">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2" customHeight="1" x14ac:dyDescent="0.35">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2" customHeight="1" x14ac:dyDescent="0.35">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2" customHeight="1" x14ac:dyDescent="0.35">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2" customHeight="1" x14ac:dyDescent="0.35">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2" customHeight="1" x14ac:dyDescent="0.35">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2" customHeight="1" x14ac:dyDescent="0.35">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2" customHeight="1" x14ac:dyDescent="0.35">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2" customHeight="1" x14ac:dyDescent="0.35">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2" customHeight="1" x14ac:dyDescent="0.35">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2" customHeight="1" x14ac:dyDescent="0.35">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2" customHeight="1" x14ac:dyDescent="0.35">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2" customHeight="1" x14ac:dyDescent="0.35">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2" customHeight="1" x14ac:dyDescent="0.35">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2" customHeight="1" x14ac:dyDescent="0.35">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2" customHeight="1" x14ac:dyDescent="0.35">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2" customHeight="1" x14ac:dyDescent="0.35">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2" customHeight="1" x14ac:dyDescent="0.35">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2" customHeight="1" x14ac:dyDescent="0.35">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2" customHeight="1" x14ac:dyDescent="0.35">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2" customHeight="1" x14ac:dyDescent="0.35">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2" customHeight="1" x14ac:dyDescent="0.35">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2" customHeight="1" x14ac:dyDescent="0.35">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2" customHeight="1" x14ac:dyDescent="0.35">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2" customHeight="1" x14ac:dyDescent="0.35">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2" customHeight="1" x14ac:dyDescent="0.35">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2" customHeight="1" x14ac:dyDescent="0.35">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2" customHeight="1" x14ac:dyDescent="0.35">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2" customHeight="1" x14ac:dyDescent="0.35">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2" customHeight="1" x14ac:dyDescent="0.35">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2" customHeight="1" x14ac:dyDescent="0.35">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2" customHeight="1" x14ac:dyDescent="0.35">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2" customHeight="1" x14ac:dyDescent="0.35">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2" customHeight="1" x14ac:dyDescent="0.35">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2" customHeight="1" x14ac:dyDescent="0.35">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2" customHeight="1" x14ac:dyDescent="0.35">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2" customHeight="1" x14ac:dyDescent="0.35">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2" customHeight="1" x14ac:dyDescent="0.35">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2" customHeight="1" x14ac:dyDescent="0.35">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2" customHeight="1" x14ac:dyDescent="0.35">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2" customHeight="1" x14ac:dyDescent="0.35">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2" customHeight="1" x14ac:dyDescent="0.35">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2" customHeight="1" x14ac:dyDescent="0.35">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2" customHeight="1" x14ac:dyDescent="0.35">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2" customHeight="1" x14ac:dyDescent="0.35">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2" customHeight="1" x14ac:dyDescent="0.35">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2" customHeight="1" x14ac:dyDescent="0.35">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2" customHeight="1" x14ac:dyDescent="0.35">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2" customHeight="1" x14ac:dyDescent="0.35">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2" customHeight="1" x14ac:dyDescent="0.35">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2" customHeight="1" x14ac:dyDescent="0.35">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2" customHeight="1" x14ac:dyDescent="0.35">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2" customHeight="1" x14ac:dyDescent="0.35">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2" customHeight="1" x14ac:dyDescent="0.35">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2" customHeight="1" x14ac:dyDescent="0.35">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2" customHeight="1" x14ac:dyDescent="0.35">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2" customHeight="1" x14ac:dyDescent="0.35">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2" customHeight="1" x14ac:dyDescent="0.35">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2" customHeight="1" x14ac:dyDescent="0.35">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2" customHeight="1" x14ac:dyDescent="0.35">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2" customHeight="1" x14ac:dyDescent="0.35">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2" customHeight="1" x14ac:dyDescent="0.35">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2" customHeight="1" x14ac:dyDescent="0.35">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2" customHeight="1" x14ac:dyDescent="0.35">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2" customHeight="1" x14ac:dyDescent="0.35">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2" customHeight="1" x14ac:dyDescent="0.35">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2" customHeight="1" x14ac:dyDescent="0.35">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2" customHeight="1" x14ac:dyDescent="0.35">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2" customHeight="1" x14ac:dyDescent="0.35">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2" customHeight="1" x14ac:dyDescent="0.35">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2" customHeight="1" x14ac:dyDescent="0.35">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2" customHeight="1" x14ac:dyDescent="0.35">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2" customHeight="1" x14ac:dyDescent="0.35">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2" customHeight="1" x14ac:dyDescent="0.35">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2" customHeight="1" x14ac:dyDescent="0.35">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2" customHeight="1" x14ac:dyDescent="0.35">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2" customHeight="1" x14ac:dyDescent="0.35">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2" customHeight="1" x14ac:dyDescent="0.35">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2" customHeight="1" x14ac:dyDescent="0.35">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2" customHeight="1" x14ac:dyDescent="0.35">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2" customHeight="1" x14ac:dyDescent="0.35">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2" customHeight="1" x14ac:dyDescent="0.35">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2" customHeight="1" x14ac:dyDescent="0.35">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2" customHeight="1" x14ac:dyDescent="0.35">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2" customHeight="1" x14ac:dyDescent="0.35">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2" customHeight="1" x14ac:dyDescent="0.35">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2" customHeight="1" x14ac:dyDescent="0.35">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2" customHeight="1" x14ac:dyDescent="0.35">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2" customHeight="1" x14ac:dyDescent="0.35">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2" customHeight="1" x14ac:dyDescent="0.35">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2" customHeight="1" x14ac:dyDescent="0.35">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2" customHeight="1" x14ac:dyDescent="0.35">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2" customHeight="1" x14ac:dyDescent="0.35">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2" customHeight="1" x14ac:dyDescent="0.35">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2" customHeight="1" x14ac:dyDescent="0.35">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2" customHeight="1" x14ac:dyDescent="0.35">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2" customHeight="1" x14ac:dyDescent="0.35">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2" customHeight="1" x14ac:dyDescent="0.35">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2" customHeight="1" x14ac:dyDescent="0.35">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2" customHeight="1" x14ac:dyDescent="0.35">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2" customHeight="1" x14ac:dyDescent="0.35">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2" customHeight="1" x14ac:dyDescent="0.35">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2" customHeight="1" x14ac:dyDescent="0.35">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2" customHeight="1" x14ac:dyDescent="0.35">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2" customHeight="1" x14ac:dyDescent="0.35">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2" customHeight="1" x14ac:dyDescent="0.35">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2" customHeight="1" x14ac:dyDescent="0.35">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2" customHeight="1" x14ac:dyDescent="0.35">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2" customHeight="1" x14ac:dyDescent="0.35">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2" customHeight="1" x14ac:dyDescent="0.35">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2" customHeight="1" x14ac:dyDescent="0.35">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2" customHeight="1" x14ac:dyDescent="0.35">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2" customHeight="1" x14ac:dyDescent="0.35">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2" customHeight="1" x14ac:dyDescent="0.35">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2" customHeight="1" x14ac:dyDescent="0.35">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2" customHeight="1" x14ac:dyDescent="0.35">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2" customHeight="1" x14ac:dyDescent="0.35">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2" customHeight="1" x14ac:dyDescent="0.35">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2" customHeight="1" x14ac:dyDescent="0.35">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2" customHeight="1" x14ac:dyDescent="0.35">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2" customHeight="1" x14ac:dyDescent="0.35">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2" customHeight="1" x14ac:dyDescent="0.35">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2" customHeight="1" x14ac:dyDescent="0.35">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2" customHeight="1" x14ac:dyDescent="0.35">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2" customHeight="1" x14ac:dyDescent="0.35">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2" customHeight="1" x14ac:dyDescent="0.35">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2" customHeight="1" x14ac:dyDescent="0.35">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2" customHeight="1" x14ac:dyDescent="0.35">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2" customHeight="1" x14ac:dyDescent="0.35">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2" customHeight="1" x14ac:dyDescent="0.35">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2" customHeight="1" x14ac:dyDescent="0.35">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2" customHeight="1" x14ac:dyDescent="0.35">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2" customHeight="1" x14ac:dyDescent="0.35">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2" customHeight="1" x14ac:dyDescent="0.35">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2" customHeight="1" x14ac:dyDescent="0.35">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2" customHeight="1" x14ac:dyDescent="0.35">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2" customHeight="1" x14ac:dyDescent="0.35">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2" customHeight="1" x14ac:dyDescent="0.35">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2" customHeight="1" x14ac:dyDescent="0.35">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2" customHeight="1" x14ac:dyDescent="0.35">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2" customHeight="1" x14ac:dyDescent="0.35">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2" customHeight="1" x14ac:dyDescent="0.35">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2" customHeight="1" x14ac:dyDescent="0.35">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2" customHeight="1" x14ac:dyDescent="0.35">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2" customHeight="1" x14ac:dyDescent="0.35">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2" customHeight="1" x14ac:dyDescent="0.35">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2" customHeight="1" x14ac:dyDescent="0.35">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2" customHeight="1" x14ac:dyDescent="0.35">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2" customHeight="1" x14ac:dyDescent="0.35">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2" customHeight="1" x14ac:dyDescent="0.35">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2" customHeight="1" x14ac:dyDescent="0.35">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2" customHeight="1" x14ac:dyDescent="0.35">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2" customHeight="1" x14ac:dyDescent="0.35">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2" customHeight="1" x14ac:dyDescent="0.35">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2" customHeight="1" x14ac:dyDescent="0.35">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2" customHeight="1" x14ac:dyDescent="0.35">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2" customHeight="1" x14ac:dyDescent="0.35">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2" customHeight="1" x14ac:dyDescent="0.35">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2" customHeight="1" x14ac:dyDescent="0.35">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2" customHeight="1" x14ac:dyDescent="0.35">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2" customHeight="1" x14ac:dyDescent="0.35">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2" customHeight="1" x14ac:dyDescent="0.35">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2" customHeight="1" x14ac:dyDescent="0.35">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2" customHeight="1" x14ac:dyDescent="0.35">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2" customHeight="1" x14ac:dyDescent="0.35">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2" customHeight="1" x14ac:dyDescent="0.35">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2" customHeight="1" x14ac:dyDescent="0.35">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2" customHeight="1" x14ac:dyDescent="0.35">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2" customHeight="1" x14ac:dyDescent="0.35">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2" customHeight="1" x14ac:dyDescent="0.35">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2" customHeight="1" x14ac:dyDescent="0.35">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2" customHeight="1" x14ac:dyDescent="0.35">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2" customHeight="1" x14ac:dyDescent="0.35">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2" customHeight="1" x14ac:dyDescent="0.35">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2" customHeight="1" x14ac:dyDescent="0.35">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2" customHeight="1" x14ac:dyDescent="0.35">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2" customHeight="1" x14ac:dyDescent="0.35">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2" customHeight="1" x14ac:dyDescent="0.35">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2" customHeight="1" x14ac:dyDescent="0.35">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2" customHeight="1" x14ac:dyDescent="0.35">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2" customHeight="1" x14ac:dyDescent="0.35">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2" customHeight="1" x14ac:dyDescent="0.35">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2" customHeight="1" x14ac:dyDescent="0.35">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2" customHeight="1" x14ac:dyDescent="0.35">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2" customHeight="1" x14ac:dyDescent="0.35">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2" customHeight="1" x14ac:dyDescent="0.35">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2" customHeight="1" x14ac:dyDescent="0.35">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2" customHeight="1" x14ac:dyDescent="0.35">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2" customHeight="1" x14ac:dyDescent="0.35">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2" customHeight="1" x14ac:dyDescent="0.35">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2" customHeight="1" x14ac:dyDescent="0.35">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2" customHeight="1" x14ac:dyDescent="0.35">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2" customHeight="1" x14ac:dyDescent="0.35">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2" customHeight="1" x14ac:dyDescent="0.35">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2" customHeight="1" x14ac:dyDescent="0.35">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2" customHeight="1" x14ac:dyDescent="0.35">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2" customHeight="1" x14ac:dyDescent="0.35">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2" customHeight="1" x14ac:dyDescent="0.35">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2" customHeight="1" x14ac:dyDescent="0.35">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2" customHeight="1" x14ac:dyDescent="0.35">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2" customHeight="1" x14ac:dyDescent="0.35">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2" customHeight="1" x14ac:dyDescent="0.35">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2" customHeight="1" x14ac:dyDescent="0.35">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2" customHeight="1" x14ac:dyDescent="0.35">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2" customHeight="1" x14ac:dyDescent="0.35">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2" customHeight="1" x14ac:dyDescent="0.35">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2" customHeight="1" x14ac:dyDescent="0.35">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2" customHeight="1" x14ac:dyDescent="0.35">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2" customHeight="1" x14ac:dyDescent="0.35">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2" customHeight="1" x14ac:dyDescent="0.35">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2" customHeight="1" x14ac:dyDescent="0.35">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2" customHeight="1" x14ac:dyDescent="0.35">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2" customHeight="1" x14ac:dyDescent="0.35">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2" customHeight="1" x14ac:dyDescent="0.35">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2" customHeight="1" x14ac:dyDescent="0.35">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2" customHeight="1" x14ac:dyDescent="0.35">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2" customHeight="1" x14ac:dyDescent="0.35">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2" customHeight="1" x14ac:dyDescent="0.35">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2" customHeight="1" x14ac:dyDescent="0.35">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2" customHeight="1" x14ac:dyDescent="0.35">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2" customHeight="1" x14ac:dyDescent="0.35">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2" customHeight="1" x14ac:dyDescent="0.35">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2" customHeight="1" x14ac:dyDescent="0.35">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2" customHeight="1" x14ac:dyDescent="0.35">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2" customHeight="1" x14ac:dyDescent="0.35">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2" customHeight="1" x14ac:dyDescent="0.35">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2" customHeight="1" x14ac:dyDescent="0.35">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2" customHeight="1" x14ac:dyDescent="0.35">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2" customHeight="1" x14ac:dyDescent="0.35">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2" customHeight="1" x14ac:dyDescent="0.35">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2" customHeight="1" x14ac:dyDescent="0.35">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2" customHeight="1" x14ac:dyDescent="0.35">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2" customHeight="1" x14ac:dyDescent="0.35">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2" customHeight="1" x14ac:dyDescent="0.35">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2" customHeight="1" x14ac:dyDescent="0.35">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2" customHeight="1" x14ac:dyDescent="0.35">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2" customHeight="1" x14ac:dyDescent="0.35">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2" customHeight="1" x14ac:dyDescent="0.35">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2" customHeight="1" x14ac:dyDescent="0.35">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2" customHeight="1" x14ac:dyDescent="0.35">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2" customHeight="1" x14ac:dyDescent="0.35">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2" customHeight="1" x14ac:dyDescent="0.35">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2" customHeight="1" x14ac:dyDescent="0.35">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2" customHeight="1" x14ac:dyDescent="0.35">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2" customHeight="1" x14ac:dyDescent="0.35">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2" customHeight="1" x14ac:dyDescent="0.35">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2" customHeight="1" x14ac:dyDescent="0.35">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2" customHeight="1" x14ac:dyDescent="0.35">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2" customHeight="1" x14ac:dyDescent="0.35">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2" customHeight="1" x14ac:dyDescent="0.35">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2" customHeight="1" x14ac:dyDescent="0.35">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2" customHeight="1" x14ac:dyDescent="0.35">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2" customHeight="1" x14ac:dyDescent="0.35">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2" customHeight="1" x14ac:dyDescent="0.35">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2" customHeight="1" x14ac:dyDescent="0.35">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2" customHeight="1" x14ac:dyDescent="0.35">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2" customHeight="1" x14ac:dyDescent="0.35">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2" customHeight="1" x14ac:dyDescent="0.35">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2" customHeight="1" x14ac:dyDescent="0.35">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2" customHeight="1" x14ac:dyDescent="0.35">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2" customHeight="1" x14ac:dyDescent="0.35">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2" customHeight="1" x14ac:dyDescent="0.35">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2" customHeight="1" x14ac:dyDescent="0.35">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2" customHeight="1" x14ac:dyDescent="0.35">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2" customHeight="1" x14ac:dyDescent="0.35">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2" customHeight="1" x14ac:dyDescent="0.35">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2" customHeight="1" x14ac:dyDescent="0.35">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2" customHeight="1" x14ac:dyDescent="0.35">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2" customHeight="1" x14ac:dyDescent="0.35">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2" customHeight="1" x14ac:dyDescent="0.35">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2" customHeight="1" x14ac:dyDescent="0.35">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2" customHeight="1" x14ac:dyDescent="0.35">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2" customHeight="1" x14ac:dyDescent="0.35">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2" customHeight="1" x14ac:dyDescent="0.35">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2" customHeight="1" x14ac:dyDescent="0.35">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2" customHeight="1" x14ac:dyDescent="0.35">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2" customHeight="1" x14ac:dyDescent="0.35">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2" customHeight="1" x14ac:dyDescent="0.35">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2" customHeight="1" x14ac:dyDescent="0.35">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2" customHeight="1" x14ac:dyDescent="0.35">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2" customHeight="1" x14ac:dyDescent="0.35">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2" customHeight="1" x14ac:dyDescent="0.35">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2" customHeight="1" x14ac:dyDescent="0.35">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2" customHeight="1" x14ac:dyDescent="0.35">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2" customHeight="1" x14ac:dyDescent="0.35">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2" customHeight="1" x14ac:dyDescent="0.35">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2" customHeight="1" x14ac:dyDescent="0.35">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2" customHeight="1" x14ac:dyDescent="0.35">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2" customHeight="1" x14ac:dyDescent="0.35">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2" customHeight="1" x14ac:dyDescent="0.35">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2" customHeight="1" x14ac:dyDescent="0.35">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2" customHeight="1" x14ac:dyDescent="0.35">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2" customHeight="1" x14ac:dyDescent="0.35">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2" customHeight="1" x14ac:dyDescent="0.35">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2" customHeight="1" x14ac:dyDescent="0.35">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2" customHeight="1" x14ac:dyDescent="0.35">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2" customHeight="1" x14ac:dyDescent="0.35">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2" customHeight="1" x14ac:dyDescent="0.35">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2" customHeight="1" x14ac:dyDescent="0.35">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2" customHeight="1" x14ac:dyDescent="0.35">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2" customHeight="1" x14ac:dyDescent="0.35">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2" customHeight="1" x14ac:dyDescent="0.35">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2" customHeight="1" x14ac:dyDescent="0.35">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2" customHeight="1" x14ac:dyDescent="0.35">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2" customHeight="1" x14ac:dyDescent="0.35">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2" customHeight="1" x14ac:dyDescent="0.35">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2" customHeight="1" x14ac:dyDescent="0.35">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2" customHeight="1" x14ac:dyDescent="0.35">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2" customHeight="1" x14ac:dyDescent="0.35">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2" customHeight="1" x14ac:dyDescent="0.35">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2" customHeight="1" x14ac:dyDescent="0.35">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2" customHeight="1" x14ac:dyDescent="0.35">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2" customHeight="1" x14ac:dyDescent="0.35">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2" customHeight="1" x14ac:dyDescent="0.35">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2" customHeight="1" x14ac:dyDescent="0.35">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2" customHeight="1" x14ac:dyDescent="0.35">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2" customHeight="1" x14ac:dyDescent="0.35">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2" customHeight="1" x14ac:dyDescent="0.35">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2" customHeight="1" x14ac:dyDescent="0.35">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2" customHeight="1" x14ac:dyDescent="0.35">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2" customHeight="1" x14ac:dyDescent="0.35">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2" customHeight="1" x14ac:dyDescent="0.35">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2" customHeight="1" x14ac:dyDescent="0.35">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2" customHeight="1" x14ac:dyDescent="0.35">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2" customHeight="1" x14ac:dyDescent="0.35">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2" customHeight="1" x14ac:dyDescent="0.35">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2" customHeight="1" x14ac:dyDescent="0.35">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2" customHeight="1" x14ac:dyDescent="0.35">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2" customHeight="1" x14ac:dyDescent="0.35">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2" customHeight="1" x14ac:dyDescent="0.35">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2" customHeight="1" x14ac:dyDescent="0.35">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2" customHeight="1" x14ac:dyDescent="0.35">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2" customHeight="1" x14ac:dyDescent="0.35">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2" customHeight="1" x14ac:dyDescent="0.35">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2" customHeight="1" x14ac:dyDescent="0.35">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2" customHeight="1" x14ac:dyDescent="0.35">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2" customHeight="1" x14ac:dyDescent="0.35">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2" customHeight="1" x14ac:dyDescent="0.35">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2" customHeight="1" x14ac:dyDescent="0.35">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2" customHeight="1" x14ac:dyDescent="0.35">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2" customHeight="1" x14ac:dyDescent="0.35">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2" customHeight="1" x14ac:dyDescent="0.35">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2" customHeight="1" x14ac:dyDescent="0.35">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2" customHeight="1" x14ac:dyDescent="0.35">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2" customHeight="1" x14ac:dyDescent="0.35">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2" customHeight="1" x14ac:dyDescent="0.35">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2" customHeight="1" x14ac:dyDescent="0.35">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2" customHeight="1" x14ac:dyDescent="0.35">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2" customHeight="1" x14ac:dyDescent="0.35">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2" customHeight="1" x14ac:dyDescent="0.35">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2" customHeight="1" x14ac:dyDescent="0.35">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2" customHeight="1" x14ac:dyDescent="0.35">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2" customHeight="1" x14ac:dyDescent="0.35">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2" customHeight="1" x14ac:dyDescent="0.35">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2" customHeight="1" x14ac:dyDescent="0.35">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2" customHeight="1" x14ac:dyDescent="0.35">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2" customHeight="1" x14ac:dyDescent="0.35">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2" customHeight="1" x14ac:dyDescent="0.35">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2" customHeight="1" x14ac:dyDescent="0.35">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2" customHeight="1" x14ac:dyDescent="0.35">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2" customHeight="1" x14ac:dyDescent="0.35">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2" customHeight="1" x14ac:dyDescent="0.35">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2" customHeight="1" x14ac:dyDescent="0.35">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2" customHeight="1" x14ac:dyDescent="0.35">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2" customHeight="1" x14ac:dyDescent="0.35">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2" customHeight="1" x14ac:dyDescent="0.35">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2" customHeight="1" x14ac:dyDescent="0.35">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2" customHeight="1" x14ac:dyDescent="0.35">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2" customHeight="1" x14ac:dyDescent="0.35">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2" customHeight="1" x14ac:dyDescent="0.35">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2" customHeight="1" x14ac:dyDescent="0.35">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2" customHeight="1" x14ac:dyDescent="0.35">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2" customHeight="1" x14ac:dyDescent="0.35">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2" customHeight="1" x14ac:dyDescent="0.35">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2" customHeight="1" x14ac:dyDescent="0.35">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2" customHeight="1" x14ac:dyDescent="0.35">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2" customHeight="1" x14ac:dyDescent="0.35">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2" customHeight="1" x14ac:dyDescent="0.35">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2" customHeight="1" x14ac:dyDescent="0.35">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2" customHeight="1" x14ac:dyDescent="0.35">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2" customHeight="1" x14ac:dyDescent="0.35">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2" customHeight="1" x14ac:dyDescent="0.35">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2" customHeight="1" x14ac:dyDescent="0.35">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2" customHeight="1" x14ac:dyDescent="0.35">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2" customHeight="1" x14ac:dyDescent="0.35">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2" customHeight="1" x14ac:dyDescent="0.35">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2" customHeight="1" x14ac:dyDescent="0.35">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2" customHeight="1" x14ac:dyDescent="0.35">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2" customHeight="1" x14ac:dyDescent="0.35">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2" customHeight="1" x14ac:dyDescent="0.35">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2" customHeight="1" x14ac:dyDescent="0.35">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2" customHeight="1" x14ac:dyDescent="0.35">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2" customHeight="1" x14ac:dyDescent="0.35">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2" customHeight="1" x14ac:dyDescent="0.35">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2" customHeight="1" x14ac:dyDescent="0.35">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2" customHeight="1" x14ac:dyDescent="0.35">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2" customHeight="1" x14ac:dyDescent="0.35">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2" customHeight="1" x14ac:dyDescent="0.35">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2" customHeight="1" x14ac:dyDescent="0.35">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2" customHeight="1" x14ac:dyDescent="0.35">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2" customHeight="1" x14ac:dyDescent="0.35">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2" customHeight="1" x14ac:dyDescent="0.35">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2" customHeight="1" x14ac:dyDescent="0.35">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2" customHeight="1" x14ac:dyDescent="0.35">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2" customHeight="1" x14ac:dyDescent="0.35">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2" customHeight="1" x14ac:dyDescent="0.35">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2" customHeight="1" x14ac:dyDescent="0.35">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2" customHeight="1" x14ac:dyDescent="0.35">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2" customHeight="1" x14ac:dyDescent="0.35">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2" customHeight="1" x14ac:dyDescent="0.35">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2" customHeight="1" x14ac:dyDescent="0.35">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2" customHeight="1" x14ac:dyDescent="0.35">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2" customHeight="1" x14ac:dyDescent="0.35">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2" customHeight="1" x14ac:dyDescent="0.35">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2" customHeight="1" x14ac:dyDescent="0.35">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2" customHeight="1" x14ac:dyDescent="0.35">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2" customHeight="1" x14ac:dyDescent="0.35">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2" customHeight="1" x14ac:dyDescent="0.35">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2" customHeight="1" x14ac:dyDescent="0.35">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2" customHeight="1" x14ac:dyDescent="0.35">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2" customHeight="1" x14ac:dyDescent="0.35">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2" customHeight="1" x14ac:dyDescent="0.35">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2" customHeight="1" x14ac:dyDescent="0.35">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2" customHeight="1" x14ac:dyDescent="0.35">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2" customHeight="1" x14ac:dyDescent="0.35">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2" customHeight="1" x14ac:dyDescent="0.35">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2" customHeight="1" x14ac:dyDescent="0.35">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2" customHeight="1" x14ac:dyDescent="0.35">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2" customHeight="1" x14ac:dyDescent="0.35">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2" customHeight="1" x14ac:dyDescent="0.35">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2" customHeight="1" x14ac:dyDescent="0.35">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2" customHeight="1" x14ac:dyDescent="0.35">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2" customHeight="1" x14ac:dyDescent="0.35">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2" customHeight="1" x14ac:dyDescent="0.35">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2" customHeight="1" x14ac:dyDescent="0.35">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2" customHeight="1" x14ac:dyDescent="0.35">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2" customHeight="1" x14ac:dyDescent="0.35">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2" customHeight="1" x14ac:dyDescent="0.35">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2" customHeight="1" x14ac:dyDescent="0.35">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2" customHeight="1" x14ac:dyDescent="0.35">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2" customHeight="1" x14ac:dyDescent="0.35">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2" customHeight="1" x14ac:dyDescent="0.35">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2" customHeight="1" x14ac:dyDescent="0.35">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2" customHeight="1" x14ac:dyDescent="0.35">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2" customHeight="1" x14ac:dyDescent="0.35">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2" customHeight="1" x14ac:dyDescent="0.35">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2" customHeight="1" x14ac:dyDescent="0.35">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2" customHeight="1" x14ac:dyDescent="0.35">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2" customHeight="1" x14ac:dyDescent="0.35">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2" customHeight="1" x14ac:dyDescent="0.35">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2" customHeight="1" x14ac:dyDescent="0.35">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2" customHeight="1" x14ac:dyDescent="0.35">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2" customHeight="1" x14ac:dyDescent="0.35">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2" customHeight="1" x14ac:dyDescent="0.35">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2" customHeight="1" x14ac:dyDescent="0.35">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2" customHeight="1" x14ac:dyDescent="0.35">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2" customHeight="1" x14ac:dyDescent="0.35">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2" customHeight="1" x14ac:dyDescent="0.35">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2" customHeight="1" x14ac:dyDescent="0.35">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2" customHeight="1" x14ac:dyDescent="0.35">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2" customHeight="1" x14ac:dyDescent="0.35">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2" customHeight="1" x14ac:dyDescent="0.35">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2" customHeight="1" x14ac:dyDescent="0.35">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2" customHeight="1" x14ac:dyDescent="0.35">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2" customHeight="1" x14ac:dyDescent="0.35">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2" customHeight="1" x14ac:dyDescent="0.35">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2" customHeight="1" x14ac:dyDescent="0.35">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2" customHeight="1" x14ac:dyDescent="0.35">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2" customHeight="1" x14ac:dyDescent="0.35">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2" customHeight="1" x14ac:dyDescent="0.35">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2" customHeight="1" x14ac:dyDescent="0.35">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2" customHeight="1" x14ac:dyDescent="0.35">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2" customHeight="1" x14ac:dyDescent="0.35">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2" customHeight="1" x14ac:dyDescent="0.35">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2" customHeight="1" x14ac:dyDescent="0.35">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2" customHeight="1" x14ac:dyDescent="0.35">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2" customHeight="1" x14ac:dyDescent="0.35">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2" customHeight="1" x14ac:dyDescent="0.35">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2" customHeight="1" x14ac:dyDescent="0.35">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2" customHeight="1" x14ac:dyDescent="0.35">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2" customHeight="1" x14ac:dyDescent="0.35">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2" customHeight="1" x14ac:dyDescent="0.35">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2" customHeight="1" x14ac:dyDescent="0.35">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2" customHeight="1" x14ac:dyDescent="0.35">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2" customHeight="1" x14ac:dyDescent="0.35">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2" customHeight="1" x14ac:dyDescent="0.35">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2" customHeight="1" x14ac:dyDescent="0.35">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2" customHeight="1" x14ac:dyDescent="0.35">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2" customHeight="1" x14ac:dyDescent="0.35">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2" customHeight="1" x14ac:dyDescent="0.35">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2" customHeight="1" x14ac:dyDescent="0.35">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2" customHeight="1" x14ac:dyDescent="0.35">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2" customHeight="1" x14ac:dyDescent="0.35">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2" customHeight="1" x14ac:dyDescent="0.35">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2" customHeight="1" x14ac:dyDescent="0.35">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2" customHeight="1" x14ac:dyDescent="0.35">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2" customHeight="1" x14ac:dyDescent="0.35">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2" customHeight="1" x14ac:dyDescent="0.35">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2" customHeight="1" x14ac:dyDescent="0.35">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2" customHeight="1" x14ac:dyDescent="0.35">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2" customHeight="1" x14ac:dyDescent="0.35">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2" customHeight="1" x14ac:dyDescent="0.35">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2" customHeight="1" x14ac:dyDescent="0.35">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2" customHeight="1" x14ac:dyDescent="0.35">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2" customHeight="1" x14ac:dyDescent="0.35">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2" customHeight="1" x14ac:dyDescent="0.35">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2" customHeight="1" x14ac:dyDescent="0.35">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2" customHeight="1" x14ac:dyDescent="0.35">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2" customHeight="1" x14ac:dyDescent="0.35">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2" customHeight="1" x14ac:dyDescent="0.35">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2" customHeight="1" x14ac:dyDescent="0.35">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2" customHeight="1" x14ac:dyDescent="0.35">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2" customHeight="1" x14ac:dyDescent="0.35">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2" customHeight="1" x14ac:dyDescent="0.35">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2" customHeight="1" x14ac:dyDescent="0.35">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2" customHeight="1" x14ac:dyDescent="0.35">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2" customHeight="1" x14ac:dyDescent="0.35">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2" customHeight="1" x14ac:dyDescent="0.35">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2" customHeight="1" x14ac:dyDescent="0.35">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2" customHeight="1" x14ac:dyDescent="0.35">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2" customHeight="1" x14ac:dyDescent="0.35">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2" customHeight="1" x14ac:dyDescent="0.35">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2" customHeight="1" x14ac:dyDescent="0.35">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2" customHeight="1" x14ac:dyDescent="0.35">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2" customHeight="1" x14ac:dyDescent="0.35">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2" customHeight="1" x14ac:dyDescent="0.35">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2" customHeight="1" x14ac:dyDescent="0.35">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2" customHeight="1" x14ac:dyDescent="0.35">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2" customHeight="1" x14ac:dyDescent="0.35">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2" customHeight="1" x14ac:dyDescent="0.35">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2" customHeight="1" x14ac:dyDescent="0.35">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2" customHeight="1" x14ac:dyDescent="0.35">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2" customHeight="1" x14ac:dyDescent="0.35">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2" customHeight="1" x14ac:dyDescent="0.35">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2" customHeight="1" x14ac:dyDescent="0.35">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2" customHeight="1" x14ac:dyDescent="0.35">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2" customHeight="1" x14ac:dyDescent="0.35">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2" customHeight="1" x14ac:dyDescent="0.35">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2" customHeight="1" x14ac:dyDescent="0.35">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2" customHeight="1" x14ac:dyDescent="0.35">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2" customHeight="1" x14ac:dyDescent="0.35">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2" customHeight="1" x14ac:dyDescent="0.35">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2" customHeight="1" x14ac:dyDescent="0.35">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2" customHeight="1" x14ac:dyDescent="0.35">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2" customHeight="1" x14ac:dyDescent="0.35">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2" customHeight="1" x14ac:dyDescent="0.35">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2" customHeight="1" x14ac:dyDescent="0.35">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2" customHeight="1" x14ac:dyDescent="0.35">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2" customHeight="1" x14ac:dyDescent="0.35">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2" customHeight="1" x14ac:dyDescent="0.35">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2" customHeight="1" x14ac:dyDescent="0.35">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2" customHeight="1" x14ac:dyDescent="0.35">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2" customHeight="1" x14ac:dyDescent="0.35">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2" customHeight="1" x14ac:dyDescent="0.35">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2" customHeight="1" x14ac:dyDescent="0.35">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2" customHeight="1" x14ac:dyDescent="0.35">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2" customHeight="1" x14ac:dyDescent="0.35">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2" customHeight="1" x14ac:dyDescent="0.35">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2" customHeight="1" x14ac:dyDescent="0.35">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2" customHeight="1" x14ac:dyDescent="0.35">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2" customHeight="1" x14ac:dyDescent="0.35">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2" customHeight="1" x14ac:dyDescent="0.35">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2" customHeight="1" x14ac:dyDescent="0.35">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2" customHeight="1" x14ac:dyDescent="0.35">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2" customHeight="1" x14ac:dyDescent="0.35">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2" customHeight="1" x14ac:dyDescent="0.35">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2" customHeight="1" x14ac:dyDescent="0.35">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2" customHeight="1" x14ac:dyDescent="0.35">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2" customHeight="1" x14ac:dyDescent="0.35">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2" customHeight="1" x14ac:dyDescent="0.35">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2" customHeight="1" x14ac:dyDescent="0.35">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2" customHeight="1" x14ac:dyDescent="0.35">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2" customHeight="1" x14ac:dyDescent="0.35">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2" customHeight="1" x14ac:dyDescent="0.35">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2" customHeight="1" x14ac:dyDescent="0.35">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2" customHeight="1" x14ac:dyDescent="0.35">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2" customHeight="1" x14ac:dyDescent="0.35">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2" customHeight="1" x14ac:dyDescent="0.35">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2" customHeight="1" x14ac:dyDescent="0.35">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2" customHeight="1" x14ac:dyDescent="0.35">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2" customHeight="1" x14ac:dyDescent="0.35">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2" customHeight="1" x14ac:dyDescent="0.35">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2" customHeight="1" x14ac:dyDescent="0.35">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2" customHeight="1" x14ac:dyDescent="0.35">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2" customHeight="1" x14ac:dyDescent="0.35">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2" customHeight="1" x14ac:dyDescent="0.35">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2" customHeight="1" x14ac:dyDescent="0.35">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2" customHeight="1" x14ac:dyDescent="0.35">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2" customHeight="1" x14ac:dyDescent="0.35">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2" customHeight="1" x14ac:dyDescent="0.35">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2" customHeight="1" x14ac:dyDescent="0.35">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2" customHeight="1" x14ac:dyDescent="0.35">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2" customHeight="1" x14ac:dyDescent="0.35">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2" customHeight="1" x14ac:dyDescent="0.35">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2" customHeight="1" x14ac:dyDescent="0.35">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2" customHeight="1" x14ac:dyDescent="0.35">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2" customHeight="1" x14ac:dyDescent="0.35">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2" customHeight="1" x14ac:dyDescent="0.35">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2" customHeight="1" x14ac:dyDescent="0.35">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2" customHeight="1" x14ac:dyDescent="0.35">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2" customHeight="1" x14ac:dyDescent="0.35">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2" customHeight="1" x14ac:dyDescent="0.35">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2" customHeight="1" x14ac:dyDescent="0.35">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2" customHeight="1" x14ac:dyDescent="0.35">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2" customHeight="1" x14ac:dyDescent="0.35">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row r="988" spans="1:39" ht="12" customHeight="1" x14ac:dyDescent="0.35">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row>
    <row r="989" spans="1:39" ht="12" customHeight="1" x14ac:dyDescent="0.35">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row>
    <row r="990" spans="1:39" ht="12" customHeight="1" x14ac:dyDescent="0.35">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row>
    <row r="991" spans="1:39" ht="12" customHeight="1" x14ac:dyDescent="0.35">
      <c r="A991" s="1"/>
      <c r="B991" s="2"/>
      <c r="C991" s="1"/>
      <c r="D991" s="1"/>
      <c r="E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row>
    <row r="992" spans="1:39" ht="12" customHeight="1" x14ac:dyDescent="0.35">
      <c r="A992" s="1"/>
      <c r="B992" s="2"/>
      <c r="C992" s="1"/>
      <c r="D992" s="1"/>
      <c r="E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row>
    <row r="993" spans="1:39" ht="12" customHeight="1" x14ac:dyDescent="0.35">
      <c r="A993" s="1"/>
      <c r="B993" s="2"/>
      <c r="C993" s="1"/>
      <c r="D993" s="1"/>
      <c r="E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row>
    <row r="994" spans="1:39" ht="12" customHeight="1" x14ac:dyDescent="0.35">
      <c r="A994" s="1"/>
      <c r="B994" s="2"/>
      <c r="C994" s="1"/>
      <c r="D994" s="1"/>
      <c r="E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row>
    <row r="995" spans="1:39" ht="12" customHeight="1" x14ac:dyDescent="0.35">
      <c r="A995" s="1"/>
      <c r="B995" s="2"/>
      <c r="C995" s="1"/>
      <c r="D995" s="1"/>
      <c r="E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row>
    <row r="996" spans="1:39" ht="12" customHeight="1" x14ac:dyDescent="0.35">
      <c r="A996" s="1"/>
      <c r="B996" s="2"/>
      <c r="C996" s="1"/>
      <c r="D996" s="1"/>
      <c r="E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row>
    <row r="997" spans="1:39" ht="12" customHeight="1" x14ac:dyDescent="0.35">
      <c r="A997" s="1"/>
      <c r="B997" s="2"/>
      <c r="C997" s="1"/>
      <c r="D997" s="1"/>
      <c r="E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row>
    <row r="998" spans="1:39" ht="12" customHeight="1" x14ac:dyDescent="0.35">
      <c r="A998" s="1"/>
      <c r="B998" s="2"/>
      <c r="C998" s="1"/>
      <c r="D998" s="1"/>
      <c r="E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row>
  </sheetData>
  <mergeCells count="27">
    <mergeCell ref="B2:X2"/>
    <mergeCell ref="B4:X4"/>
    <mergeCell ref="B5:B13"/>
    <mergeCell ref="C5:C13"/>
    <mergeCell ref="D5:D13"/>
    <mergeCell ref="E5:E13"/>
    <mergeCell ref="F5:F13"/>
    <mergeCell ref="T5:T13"/>
    <mergeCell ref="U5:U13"/>
    <mergeCell ref="V5:V13"/>
    <mergeCell ref="W5:X8"/>
    <mergeCell ref="W9:W13"/>
    <mergeCell ref="X9:X13"/>
    <mergeCell ref="L5:L13"/>
    <mergeCell ref="M5:M13"/>
    <mergeCell ref="N5:N13"/>
    <mergeCell ref="O5:R8"/>
    <mergeCell ref="S5:S13"/>
    <mergeCell ref="O9:O13"/>
    <mergeCell ref="P9:P13"/>
    <mergeCell ref="Q9:Q13"/>
    <mergeCell ref="R9:R13"/>
    <mergeCell ref="G5:G13"/>
    <mergeCell ref="H5:H13"/>
    <mergeCell ref="I5:I13"/>
    <mergeCell ref="J5:J13"/>
    <mergeCell ref="K5:K13"/>
  </mergeCells>
  <conditionalFormatting sqref="L14:L15 R14:R15 L17 R17">
    <cfRule type="containsText" dxfId="11" priority="1" operator="containsText" text="BAJO">
      <formula>NOT(ISERROR(SEARCH(("BAJO"),(L14))))</formula>
    </cfRule>
    <cfRule type="containsText" dxfId="10" priority="2" operator="containsText" text="MEDIO">
      <formula>NOT(ISERROR(SEARCH(("MEDIO"),(L14))))</formula>
    </cfRule>
    <cfRule type="containsText" dxfId="9" priority="3" operator="containsText" text="ALTO">
      <formula>NOT(ISERROR(SEARCH(("ALTO"),(L14))))</formula>
    </cfRule>
    <cfRule type="containsText" dxfId="8" priority="4" operator="containsText" text="EXTREMO">
      <formula>NOT(ISERROR(SEARCH(("EXTREMO"),(L14))))</formula>
    </cfRule>
  </conditionalFormatting>
  <conditionalFormatting sqref="L16:L24">
    <cfRule type="containsText" dxfId="7" priority="5" operator="containsText" text="BAJO">
      <formula>NOT(ISERROR(SEARCH(("BAJO"),(L16))))</formula>
    </cfRule>
    <cfRule type="containsText" dxfId="6" priority="6" operator="containsText" text="MEDIO">
      <formula>NOT(ISERROR(SEARCH(("MEDIO"),(L16))))</formula>
    </cfRule>
    <cfRule type="containsText" dxfId="5" priority="7" operator="containsText" text="ALTO">
      <formula>NOT(ISERROR(SEARCH(("ALTO"),(L16))))</formula>
    </cfRule>
    <cfRule type="containsText" dxfId="4" priority="8" operator="containsText" text="EXTREMO">
      <formula>NOT(ISERROR(SEARCH(("EXTREMO"),(L16))))</formula>
    </cfRule>
  </conditionalFormatting>
  <conditionalFormatting sqref="R16:R24">
    <cfRule type="containsText" dxfId="3" priority="9" operator="containsText" text="BAJO">
      <formula>NOT(ISERROR(SEARCH(("BAJO"),(R16))))</formula>
    </cfRule>
    <cfRule type="containsText" dxfId="2" priority="10" operator="containsText" text="MEDIO">
      <formula>NOT(ISERROR(SEARCH(("MEDIO"),(R16))))</formula>
    </cfRule>
    <cfRule type="containsText" dxfId="1" priority="11" operator="containsText" text="ALTO">
      <formula>NOT(ISERROR(SEARCH(("ALTO"),(R16))))</formula>
    </cfRule>
    <cfRule type="containsText" dxfId="0" priority="12" operator="containsText" text="EXTREMO">
      <formula>NOT(ISERROR(SEARCH(("EXTREMO"),(R16))))</formula>
    </cfRule>
  </conditionalFormatting>
  <dataValidations count="15">
    <dataValidation type="custom" allowBlank="1" showErrorMessage="1" sqref="L14:L21 R14:R21 R24" xr:uid="{00000000-0002-0000-0000-000000000000}">
      <formula1>IF(OR(K14=2, K14=3, K14=4), "BAJO", IF(K14=5, "MEDIO", IF(OR(K14=6, K14=7), "ALTO", IF(OR(K14=8, K14=9, K14=10), "EXTREMO", ""))))</formula1>
    </dataValidation>
    <dataValidation type="list" allowBlank="1" showErrorMessage="1" sqref="C14:C24" xr:uid="{00000000-0002-0000-0000-000001000000}">
      <formula1>$AF$6:$AF$7</formula1>
    </dataValidation>
    <dataValidation type="list" allowBlank="1" showErrorMessage="1" sqref="E14:E21 E23" xr:uid="{00000000-0002-0000-0000-000002000000}">
      <formula1>$AH$6:$AH$12</formula1>
    </dataValidation>
    <dataValidation type="list" allowBlank="1" showErrorMessage="1" sqref="L22:L25" xr:uid="{00000000-0002-0000-0000-000003000000}">
      <formula1>$AC$6:$AC$9</formula1>
    </dataValidation>
    <dataValidation type="custom" allowBlank="1" showErrorMessage="1" sqref="K14:K21" xr:uid="{00000000-0002-0000-0000-000004000000}">
      <formula1>AJ14+AK14</formula1>
    </dataValidation>
    <dataValidation type="list" allowBlank="1" showErrorMessage="1" sqref="F22" xr:uid="{00000000-0002-0000-0000-000005000000}">
      <formula1>$AH$6:$AH$13</formula1>
    </dataValidation>
    <dataValidation type="list" allowBlank="1" showErrorMessage="1" sqref="F14:F21" xr:uid="{00000000-0002-0000-0000-000006000000}">
      <formula1>$AI$6:$AI$13</formula1>
    </dataValidation>
    <dataValidation type="list" allowBlank="1" showErrorMessage="1" sqref="S14:S21 S24" xr:uid="{00000000-0002-0000-0000-000007000000}">
      <formula1>$AE$6:$AE$8</formula1>
    </dataValidation>
    <dataValidation type="list" allowBlank="1" showErrorMessage="1" sqref="F23:F25" xr:uid="{00000000-0002-0000-0000-000008000000}">
      <formula1>$AI$7:$AI$13</formula1>
    </dataValidation>
    <dataValidation type="list" allowBlank="1" showErrorMessage="1" sqref="M14 M16:M17" xr:uid="{00000000-0002-0000-0000-000009000000}">
      <formula1>$AD$6:$AD$13</formula1>
    </dataValidation>
    <dataValidation type="list" allowBlank="1" showErrorMessage="1" sqref="P14:P22 J14:J24 P24" xr:uid="{00000000-0002-0000-0000-00000A000000}">
      <formula1>$AA$6:$AA$10</formula1>
    </dataValidation>
    <dataValidation type="list" allowBlank="1" showErrorMessage="1" sqref="M15 M18:M21 M23:M24" xr:uid="{00000000-0002-0000-0000-00000B000000}">
      <formula1>$AD$6:$AD$10</formula1>
    </dataValidation>
    <dataValidation type="custom" allowBlank="1" showErrorMessage="1" sqref="Q14:Q21 Q24" xr:uid="{00000000-0002-0000-0000-00000C000000}">
      <formula1>AL14+AM14</formula1>
    </dataValidation>
    <dataValidation type="list" allowBlank="1" showErrorMessage="1" sqref="D14:D21" xr:uid="{00000000-0002-0000-0000-00000D000000}">
      <formula1>$AG$6:$AG$7</formula1>
    </dataValidation>
    <dataValidation type="list" allowBlank="1" showErrorMessage="1" sqref="I14:I22 O14:O22 O24" xr:uid="{00000000-0002-0000-0000-00000E000000}">
      <formula1>$Z$6:$Z$10</formula1>
    </dataValidation>
  </dataValidations>
  <printOptions horizontalCentered="1" verticalCentered="1"/>
  <pageMargins left="0.11811023622047245" right="0.11811023622047245" top="0.15748031496062992" bottom="0.15748031496062992" header="0" footer="0"/>
  <pageSetup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1000"/>
  <sheetViews>
    <sheetView workbookViewId="0"/>
  </sheetViews>
  <sheetFormatPr baseColWidth="10" defaultColWidth="14.453125" defaultRowHeight="15" customHeight="1" x14ac:dyDescent="0.35"/>
  <cols>
    <col min="1" max="2" width="10.7265625" customWidth="1"/>
    <col min="3" max="3" width="21.81640625" customWidth="1"/>
    <col min="4" max="4" width="18.453125" customWidth="1"/>
    <col min="5" max="26" width="10.7265625" customWidth="1"/>
  </cols>
  <sheetData>
    <row r="4" spans="2:4" ht="14.5" x14ac:dyDescent="0.35">
      <c r="C4" s="15" t="s">
        <v>147</v>
      </c>
      <c r="D4" s="15" t="s">
        <v>148</v>
      </c>
    </row>
    <row r="5" spans="2:4" ht="30" customHeight="1" x14ac:dyDescent="0.35">
      <c r="B5" s="48" t="s">
        <v>8</v>
      </c>
      <c r="C5" s="16" t="s">
        <v>149</v>
      </c>
      <c r="D5" s="17">
        <v>1</v>
      </c>
    </row>
    <row r="6" spans="2:4" ht="43.5" x14ac:dyDescent="0.35">
      <c r="B6" s="49"/>
      <c r="C6" s="16" t="s">
        <v>150</v>
      </c>
      <c r="D6" s="17">
        <v>2</v>
      </c>
    </row>
    <row r="7" spans="2:4" ht="43.5" x14ac:dyDescent="0.35">
      <c r="B7" s="49"/>
      <c r="C7" s="16" t="s">
        <v>151</v>
      </c>
      <c r="D7" s="17">
        <v>3</v>
      </c>
    </row>
    <row r="8" spans="2:4" ht="43.5" x14ac:dyDescent="0.35">
      <c r="B8" s="49"/>
      <c r="C8" s="16" t="s">
        <v>152</v>
      </c>
      <c r="D8" s="17">
        <v>4</v>
      </c>
    </row>
    <row r="9" spans="2:4" ht="43.5" x14ac:dyDescent="0.35">
      <c r="B9" s="50"/>
      <c r="C9" s="16" t="s">
        <v>153</v>
      </c>
      <c r="D9" s="17">
        <v>5</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1000"/>
  <sheetViews>
    <sheetView workbookViewId="0"/>
  </sheetViews>
  <sheetFormatPr baseColWidth="10" defaultColWidth="14.453125" defaultRowHeight="15" customHeight="1" x14ac:dyDescent="0.35"/>
  <cols>
    <col min="1" max="2" width="10.7265625" customWidth="1"/>
    <col min="4" max="4" width="15.81640625" customWidth="1"/>
    <col min="5" max="5" width="14.81640625" customWidth="1"/>
    <col min="6" max="6" width="15.08984375" customWidth="1"/>
    <col min="7" max="7" width="14.81640625" customWidth="1"/>
    <col min="9" max="26" width="10.7265625" customWidth="1"/>
  </cols>
  <sheetData>
    <row r="3" spans="2:8" ht="14.5" x14ac:dyDescent="0.35">
      <c r="B3" s="51" t="s">
        <v>154</v>
      </c>
      <c r="C3" s="39"/>
      <c r="D3" s="39"/>
      <c r="E3" s="39"/>
      <c r="F3" s="39"/>
      <c r="G3" s="39"/>
      <c r="H3" s="39"/>
    </row>
    <row r="5" spans="2:8" ht="14.5" x14ac:dyDescent="0.35">
      <c r="B5" s="52" t="s">
        <v>9</v>
      </c>
      <c r="C5" s="53"/>
      <c r="D5" s="53"/>
      <c r="E5" s="53"/>
      <c r="F5" s="53"/>
      <c r="G5" s="53"/>
      <c r="H5" s="54"/>
    </row>
    <row r="6" spans="2:8" ht="145" x14ac:dyDescent="0.35">
      <c r="B6" s="52" t="s">
        <v>155</v>
      </c>
      <c r="C6" s="54"/>
      <c r="D6" s="18" t="s">
        <v>156</v>
      </c>
      <c r="E6" s="18" t="s">
        <v>157</v>
      </c>
      <c r="F6" s="18" t="s">
        <v>158</v>
      </c>
      <c r="G6" s="18" t="s">
        <v>159</v>
      </c>
      <c r="H6" s="18" t="s">
        <v>160</v>
      </c>
    </row>
    <row r="7" spans="2:8" ht="101.5" x14ac:dyDescent="0.35">
      <c r="B7" s="52" t="s">
        <v>161</v>
      </c>
      <c r="C7" s="54"/>
      <c r="D7" s="18" t="s">
        <v>162</v>
      </c>
      <c r="E7" s="18" t="s">
        <v>163</v>
      </c>
      <c r="F7" s="18" t="s">
        <v>164</v>
      </c>
      <c r="G7" s="18" t="s">
        <v>165</v>
      </c>
      <c r="H7" s="18" t="s">
        <v>166</v>
      </c>
    </row>
    <row r="8" spans="2:8" ht="14.5" x14ac:dyDescent="0.35">
      <c r="B8" s="55" t="s">
        <v>167</v>
      </c>
      <c r="C8" s="55" t="s">
        <v>168</v>
      </c>
      <c r="D8" s="19" t="s">
        <v>169</v>
      </c>
      <c r="E8" s="19" t="s">
        <v>170</v>
      </c>
      <c r="F8" s="19" t="s">
        <v>171</v>
      </c>
      <c r="G8" s="19" t="s">
        <v>172</v>
      </c>
      <c r="H8" s="19" t="s">
        <v>173</v>
      </c>
    </row>
    <row r="9" spans="2:8" ht="14.5" x14ac:dyDescent="0.35">
      <c r="B9" s="50"/>
      <c r="C9" s="50"/>
      <c r="D9" s="20">
        <v>1</v>
      </c>
      <c r="E9" s="20">
        <v>2</v>
      </c>
      <c r="F9" s="20">
        <v>3</v>
      </c>
      <c r="G9" s="20">
        <v>4</v>
      </c>
      <c r="H9" s="20">
        <v>5</v>
      </c>
    </row>
    <row r="21" ht="15.75" customHeight="1" x14ac:dyDescent="0.35"/>
    <row r="22" ht="15.75" customHeight="1" x14ac:dyDescent="0.35"/>
    <row r="23" ht="15.75" customHeight="1" x14ac:dyDescent="0.35"/>
    <row r="24" ht="15.75" customHeight="1" x14ac:dyDescent="0.35"/>
    <row r="25" ht="15.75" customHeight="1" x14ac:dyDescent="0.35"/>
    <row r="26" ht="15.75" customHeight="1" x14ac:dyDescent="0.35"/>
    <row r="27" ht="15.75" customHeight="1" x14ac:dyDescent="0.35"/>
    <row r="28" ht="15.75" customHeight="1" x14ac:dyDescent="0.35"/>
    <row r="29" ht="15.75" customHeight="1" x14ac:dyDescent="0.35"/>
    <row r="30" ht="15.75" customHeight="1" x14ac:dyDescent="0.35"/>
    <row r="31" ht="15.75" customHeight="1" x14ac:dyDescent="0.35"/>
    <row r="3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1000"/>
  <sheetViews>
    <sheetView workbookViewId="0"/>
  </sheetViews>
  <sheetFormatPr baseColWidth="10" defaultColWidth="14.453125" defaultRowHeight="15" customHeight="1" x14ac:dyDescent="0.35"/>
  <cols>
    <col min="1" max="1" width="7" customWidth="1"/>
    <col min="2" max="2" width="15.453125" customWidth="1"/>
    <col min="3" max="3" width="9.453125" customWidth="1"/>
    <col min="5" max="6" width="16.81640625" customWidth="1"/>
    <col min="7" max="7" width="13.453125" customWidth="1"/>
    <col min="8" max="8" width="15.08984375" customWidth="1"/>
    <col min="9" max="26" width="10.7265625" customWidth="1"/>
  </cols>
  <sheetData>
    <row r="3" spans="1:8" ht="21" x14ac:dyDescent="0.5">
      <c r="B3" s="57" t="s">
        <v>10</v>
      </c>
      <c r="C3" s="39"/>
      <c r="D3" s="39"/>
      <c r="E3" s="39"/>
      <c r="F3" s="39"/>
      <c r="G3" s="39"/>
      <c r="H3" s="39"/>
    </row>
    <row r="5" spans="1:8" ht="14.5" x14ac:dyDescent="0.35">
      <c r="B5" s="52" t="s">
        <v>9</v>
      </c>
      <c r="C5" s="53"/>
      <c r="D5" s="53"/>
      <c r="E5" s="53"/>
      <c r="F5" s="53"/>
      <c r="G5" s="53"/>
      <c r="H5" s="54"/>
    </row>
    <row r="6" spans="1:8" ht="153" customHeight="1" x14ac:dyDescent="0.35">
      <c r="B6" s="58" t="s">
        <v>155</v>
      </c>
      <c r="C6" s="54"/>
      <c r="D6" s="18" t="s">
        <v>156</v>
      </c>
      <c r="E6" s="18" t="s">
        <v>157</v>
      </c>
      <c r="F6" s="18" t="s">
        <v>158</v>
      </c>
      <c r="G6" s="18" t="s">
        <v>159</v>
      </c>
      <c r="H6" s="18" t="s">
        <v>160</v>
      </c>
    </row>
    <row r="7" spans="1:8" ht="125.25" customHeight="1" x14ac:dyDescent="0.35">
      <c r="B7" s="58" t="s">
        <v>161</v>
      </c>
      <c r="C7" s="54"/>
      <c r="D7" s="18" t="s">
        <v>162</v>
      </c>
      <c r="E7" s="18" t="s">
        <v>163</v>
      </c>
      <c r="F7" s="18" t="s">
        <v>164</v>
      </c>
      <c r="G7" s="18" t="s">
        <v>174</v>
      </c>
      <c r="H7" s="18" t="s">
        <v>166</v>
      </c>
    </row>
    <row r="8" spans="1:8" ht="14.5" x14ac:dyDescent="0.35">
      <c r="B8" s="55" t="s">
        <v>167</v>
      </c>
      <c r="C8" s="55" t="s">
        <v>168</v>
      </c>
      <c r="D8" s="19" t="s">
        <v>169</v>
      </c>
      <c r="E8" s="19" t="s">
        <v>170</v>
      </c>
      <c r="F8" s="19" t="s">
        <v>171</v>
      </c>
      <c r="G8" s="19" t="s">
        <v>172</v>
      </c>
      <c r="H8" s="19" t="s">
        <v>173</v>
      </c>
    </row>
    <row r="9" spans="1:8" ht="14.5" x14ac:dyDescent="0.35">
      <c r="B9" s="50"/>
      <c r="C9" s="50"/>
      <c r="D9" s="20">
        <v>1</v>
      </c>
      <c r="E9" s="20">
        <v>2</v>
      </c>
      <c r="F9" s="20">
        <v>3</v>
      </c>
      <c r="G9" s="20">
        <v>4</v>
      </c>
      <c r="H9" s="20">
        <v>5</v>
      </c>
    </row>
    <row r="10" spans="1:8" ht="58" x14ac:dyDescent="0.35">
      <c r="A10" s="59" t="s">
        <v>8</v>
      </c>
      <c r="B10" s="21" t="s">
        <v>175</v>
      </c>
      <c r="C10" s="22">
        <v>1</v>
      </c>
      <c r="D10" s="23">
        <v>2</v>
      </c>
      <c r="E10" s="23">
        <v>3</v>
      </c>
      <c r="F10" s="23">
        <v>4</v>
      </c>
      <c r="G10" s="24">
        <v>5</v>
      </c>
      <c r="H10" s="25">
        <v>6</v>
      </c>
    </row>
    <row r="11" spans="1:8" ht="43.5" x14ac:dyDescent="0.35">
      <c r="A11" s="49"/>
      <c r="B11" s="26" t="s">
        <v>176</v>
      </c>
      <c r="C11" s="22">
        <v>2</v>
      </c>
      <c r="D11" s="23">
        <v>3</v>
      </c>
      <c r="E11" s="23">
        <v>4</v>
      </c>
      <c r="F11" s="24">
        <v>5</v>
      </c>
      <c r="G11" s="25">
        <v>6</v>
      </c>
      <c r="H11" s="25">
        <v>7</v>
      </c>
    </row>
    <row r="12" spans="1:8" ht="58" x14ac:dyDescent="0.35">
      <c r="A12" s="49"/>
      <c r="B12" s="26" t="s">
        <v>177</v>
      </c>
      <c r="C12" s="22">
        <v>3</v>
      </c>
      <c r="D12" s="23">
        <v>4</v>
      </c>
      <c r="E12" s="24">
        <v>5</v>
      </c>
      <c r="F12" s="25">
        <v>6</v>
      </c>
      <c r="G12" s="25">
        <v>7</v>
      </c>
      <c r="H12" s="27">
        <v>8</v>
      </c>
    </row>
    <row r="13" spans="1:8" ht="43.5" x14ac:dyDescent="0.35">
      <c r="A13" s="49"/>
      <c r="B13" s="26" t="s">
        <v>178</v>
      </c>
      <c r="C13" s="22">
        <v>4</v>
      </c>
      <c r="D13" s="24">
        <v>5</v>
      </c>
      <c r="E13" s="25">
        <v>6</v>
      </c>
      <c r="F13" s="25">
        <v>7</v>
      </c>
      <c r="G13" s="27">
        <v>8</v>
      </c>
      <c r="H13" s="27">
        <v>9</v>
      </c>
    </row>
    <row r="14" spans="1:8" ht="58" x14ac:dyDescent="0.35">
      <c r="A14" s="50"/>
      <c r="B14" s="26" t="s">
        <v>179</v>
      </c>
      <c r="C14" s="22">
        <v>5</v>
      </c>
      <c r="D14" s="25">
        <v>6</v>
      </c>
      <c r="E14" s="25">
        <v>7</v>
      </c>
      <c r="F14" s="27">
        <v>8</v>
      </c>
      <c r="G14" s="27">
        <v>9</v>
      </c>
      <c r="H14" s="27">
        <v>10</v>
      </c>
    </row>
    <row r="15" spans="1:8" ht="14.5" x14ac:dyDescent="0.35">
      <c r="D15" s="28"/>
    </row>
    <row r="18" spans="4:5" ht="14.5" x14ac:dyDescent="0.35">
      <c r="D18" s="29" t="s">
        <v>180</v>
      </c>
    </row>
    <row r="20" spans="4:5" ht="15" customHeight="1" x14ac:dyDescent="0.35">
      <c r="D20" s="56" t="s">
        <v>181</v>
      </c>
      <c r="E20" s="56" t="s">
        <v>182</v>
      </c>
    </row>
    <row r="21" spans="4:5" ht="15.75" customHeight="1" x14ac:dyDescent="0.35">
      <c r="D21" s="50"/>
      <c r="E21" s="50"/>
    </row>
    <row r="22" spans="4:5" ht="15.75" customHeight="1" x14ac:dyDescent="0.35">
      <c r="D22" s="27" t="s">
        <v>183</v>
      </c>
      <c r="E22" s="30" t="s">
        <v>184</v>
      </c>
    </row>
    <row r="23" spans="4:5" ht="15.75" customHeight="1" x14ac:dyDescent="0.35">
      <c r="D23" s="25" t="s">
        <v>185</v>
      </c>
      <c r="E23" s="31" t="s">
        <v>186</v>
      </c>
    </row>
    <row r="24" spans="4:5" ht="15.75" customHeight="1" x14ac:dyDescent="0.35">
      <c r="D24" s="24">
        <v>5</v>
      </c>
      <c r="E24" s="31" t="s">
        <v>187</v>
      </c>
    </row>
    <row r="25" spans="4:5" ht="15.75" customHeight="1" x14ac:dyDescent="0.35">
      <c r="D25" s="23" t="s">
        <v>188</v>
      </c>
      <c r="E25" s="31" t="s">
        <v>189</v>
      </c>
    </row>
    <row r="26" spans="4:5" ht="15.75" customHeight="1" x14ac:dyDescent="0.35"/>
    <row r="27" spans="4:5" ht="15.75" customHeight="1" x14ac:dyDescent="0.35"/>
    <row r="28" spans="4:5" ht="15.75" customHeight="1" x14ac:dyDescent="0.35"/>
    <row r="29" spans="4:5" ht="15.75" customHeight="1" x14ac:dyDescent="0.35"/>
    <row r="30" spans="4:5" ht="15.75" customHeight="1" x14ac:dyDescent="0.35"/>
    <row r="31" spans="4:5" ht="15.75" customHeight="1" x14ac:dyDescent="0.35"/>
    <row r="32" spans="4:5"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 Guevara;Riesgos Jargu S.A.</dc:creator>
  <cp:lastModifiedBy>Ana María Vera Marín</cp:lastModifiedBy>
  <dcterms:created xsi:type="dcterms:W3CDTF">2013-12-16T19:57:19Z</dcterms:created>
  <dcterms:modified xsi:type="dcterms:W3CDTF">2026-08-11T20:05:23Z</dcterms:modified>
</cp:coreProperties>
</file>