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autoCompressPictures="0" defaultThemeVersion="124226"/>
  <mc:AlternateContent xmlns:mc="http://schemas.openxmlformats.org/markup-compatibility/2006">
    <mc:Choice Requires="x15">
      <x15ac:absPath xmlns:x15ac="http://schemas.microsoft.com/office/spreadsheetml/2010/11/ac" url="C:\Users\shail\Desktop\OBLIGACIONES CONTRACTUALES\OBLIGACIONES GENERALES\2.1\"/>
    </mc:Choice>
  </mc:AlternateContent>
  <xr:revisionPtr revIDLastSave="0" documentId="13_ncr:1_{00060863-D5DF-4E32-9AF2-42A7B7A6485C}" xr6:coauthVersionLast="47" xr6:coauthVersionMax="47" xr10:uidLastSave="{00000000-0000-0000-0000-000000000000}"/>
  <bookViews>
    <workbookView xWindow="-108" yWindow="-108" windowWidth="23256" windowHeight="13896"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CONTRACTUALES'!$A$209</definedName>
    <definedName name="_xlnm.Print_Area" localSheetId="3">'1. OBLIGACIONES CONTRACTUALES'!$A$1:$F$212</definedName>
    <definedName name="_xlnm.Print_Area" localSheetId="5">'2. GENERAL DE ACCIONES'!$A$2:$E$100</definedName>
    <definedName name="_xlnm.Print_Titles" localSheetId="3">'1. OBLIGACIONES CONTRACTUALES'!$4:$4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6" l="1"/>
  <c r="D30" i="6"/>
  <c r="D29" i="6"/>
  <c r="C59" i="6"/>
  <c r="A45" i="7"/>
  <c r="A46" i="7" s="1"/>
  <c r="A47" i="7" s="1"/>
  <c r="A48" i="7" s="1"/>
  <c r="A49" i="7" s="1"/>
  <c r="A50" i="7" s="1"/>
  <c r="A51" i="7" s="1"/>
  <c r="A52" i="7" s="1"/>
  <c r="A53" i="7" s="1"/>
  <c r="A54" i="7" s="1"/>
  <c r="A55" i="7" s="1"/>
  <c r="A56" i="7" s="1"/>
  <c r="A57" i="7" s="1"/>
  <c r="A60" i="7" s="1"/>
  <c r="A61" i="7" s="1"/>
  <c r="A62" i="7" s="1"/>
  <c r="A63" i="7" s="1"/>
  <c r="A64" i="7" s="1"/>
  <c r="A65" i="7" s="1"/>
  <c r="A66" i="7" s="1"/>
  <c r="A67" i="7" s="1"/>
  <c r="A68" i="7" s="1"/>
  <c r="A71" i="7" s="1"/>
  <c r="A72" i="7" s="1"/>
  <c r="A73" i="7" s="1"/>
  <c r="A74" i="7" s="1"/>
  <c r="A75" i="7" s="1"/>
  <c r="A76" i="7" s="1"/>
  <c r="A77" i="7" s="1"/>
  <c r="A78" i="7" s="1"/>
  <c r="D84" i="6"/>
  <c r="D59" i="6"/>
  <c r="D27" i="6"/>
  <c r="D20" i="6"/>
  <c r="D13" i="6"/>
  <c r="C50" i="6"/>
  <c r="D26" i="6"/>
  <c r="D28" i="6"/>
  <c r="D25" i="6"/>
  <c r="D12" i="6"/>
  <c r="D22" i="6"/>
  <c r="D21" i="6"/>
  <c r="D19" i="6"/>
  <c r="C84" i="6"/>
  <c r="B84" i="6"/>
  <c r="D16" i="6"/>
  <c r="D15" i="6"/>
  <c r="D14" i="6"/>
  <c r="A18" i="7"/>
  <c r="A19" i="7" s="1"/>
  <c r="A20" i="7" s="1"/>
  <c r="A21" i="7" s="1"/>
  <c r="A22" i="7" s="1"/>
  <c r="A23" i="7" s="1"/>
  <c r="A24" i="7" s="1"/>
  <c r="A25" i="7" s="1"/>
  <c r="A26" i="7" s="1"/>
  <c r="A27" i="7" s="1"/>
  <c r="A28" i="7" s="1"/>
  <c r="A29" i="7" s="1"/>
  <c r="A30" i="7" s="1"/>
  <c r="A31" i="7" s="1"/>
  <c r="A32" i="7" s="1"/>
  <c r="A87" i="7"/>
  <c r="A88" i="7" s="1"/>
  <c r="A89" i="7" s="1"/>
  <c r="A90" i="7" s="1"/>
  <c r="A91" i="7" s="1"/>
  <c r="A92" i="7" s="1"/>
  <c r="A93" i="7" s="1"/>
  <c r="A96" i="7" s="1"/>
  <c r="A97" i="7" s="1"/>
  <c r="A98" i="7" s="1"/>
  <c r="A99" i="7" s="1"/>
  <c r="A100" i="7" s="1"/>
  <c r="A101" i="7" s="1"/>
  <c r="A102" i="7" s="1"/>
  <c r="A103" i="7" s="1"/>
  <c r="A104" i="7" s="1"/>
  <c r="A105" i="7" s="1"/>
  <c r="A108" i="7" s="1"/>
  <c r="A109" i="7" s="1"/>
  <c r="A110" i="7" s="1"/>
  <c r="A111" i="7" s="1"/>
  <c r="A112" i="7" s="1"/>
  <c r="A113" i="7" s="1"/>
  <c r="A114" i="7" s="1"/>
  <c r="A115" i="7" s="1"/>
  <c r="A116" i="7" s="1"/>
  <c r="A117" i="7" s="1"/>
  <c r="A120" i="7" s="1"/>
  <c r="A121" i="7" s="1"/>
  <c r="A122" i="7" s="1"/>
  <c r="A123" i="7" s="1"/>
  <c r="A124" i="7" s="1"/>
  <c r="A125" i="7" s="1"/>
  <c r="A126" i="7" s="1"/>
  <c r="A127" i="7" s="1"/>
  <c r="A128" i="7" s="1"/>
  <c r="A129" i="7" s="1"/>
  <c r="A130" i="7" s="1"/>
  <c r="A131" i="7" s="1"/>
  <c r="A132" i="7" s="1"/>
  <c r="A133" i="7" s="1"/>
  <c r="A134" i="7" s="1"/>
  <c r="A135" i="7" s="1"/>
  <c r="A138" i="7" s="1"/>
  <c r="A139" i="7" s="1"/>
  <c r="A140" i="7" s="1"/>
  <c r="A141" i="7" s="1"/>
  <c r="A142" i="7" s="1"/>
  <c r="A143" i="7" s="1"/>
  <c r="A144" i="7" s="1"/>
  <c r="A145" i="7" s="1"/>
  <c r="D43" i="6" l="1"/>
  <c r="D39" i="6"/>
  <c r="D45" i="6"/>
  <c r="D44" i="6"/>
  <c r="D46" i="6"/>
  <c r="D47" i="6"/>
  <c r="D48" i="6"/>
  <c r="D49" i="6"/>
  <c r="A33" i="7"/>
  <c r="A34" i="7" s="1"/>
  <c r="A35" i="7" s="1"/>
  <c r="A36" i="7" s="1"/>
  <c r="A37" i="7" s="1"/>
  <c r="A38" i="7" s="1"/>
  <c r="A39" i="7" s="1"/>
  <c r="D40" i="6"/>
  <c r="D38" i="6"/>
  <c r="D37" i="6"/>
  <c r="D41" i="6"/>
  <c r="D42" i="6"/>
  <c r="A148" i="7"/>
  <c r="A149" i="7" s="1"/>
  <c r="A150" i="7" s="1"/>
  <c r="A151" i="7" s="1"/>
  <c r="A152" i="7" s="1"/>
  <c r="A153" i="7" s="1"/>
  <c r="A154" i="7" s="1"/>
  <c r="A155" i="7" s="1"/>
  <c r="A156" i="7" s="1"/>
  <c r="A157" i="7" s="1"/>
  <c r="A158" i="7" s="1"/>
  <c r="A159" i="7" s="1"/>
  <c r="A160" i="7" s="1"/>
  <c r="A161" i="7" s="1"/>
  <c r="A164" i="7" s="1"/>
  <c r="A165" i="7" s="1"/>
  <c r="A166" i="7" s="1"/>
  <c r="A167" i="7" s="1"/>
  <c r="A168" i="7" s="1"/>
  <c r="A169" i="7" s="1"/>
  <c r="A170" i="7" s="1"/>
  <c r="A171" i="7" s="1"/>
  <c r="A172" i="7" s="1"/>
  <c r="A173" i="7" s="1"/>
  <c r="A176" i="7" s="1"/>
  <c r="A177" i="7" s="1"/>
  <c r="A178" i="7" s="1"/>
  <c r="A181" i="7" s="1"/>
  <c r="A182" i="7" s="1"/>
  <c r="A183" i="7" s="1"/>
  <c r="A184" i="7" s="1"/>
  <c r="A185" i="7" s="1"/>
  <c r="A186" i="7" s="1"/>
  <c r="A187" i="7" s="1"/>
  <c r="A188" i="7" s="1"/>
  <c r="A189" i="7" s="1"/>
  <c r="A190" i="7" s="1"/>
  <c r="A191" i="7" s="1"/>
  <c r="A192" i="7" s="1"/>
  <c r="A193" i="7" s="1"/>
  <c r="A194" i="7" s="1"/>
  <c r="A195" i="7" s="1"/>
  <c r="A198" i="7" s="1"/>
  <c r="D50"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34" authorId="0" shapeId="0" xr:uid="{00000000-0006-0000-0300-000001000000}">
      <text>
        <r>
          <rPr>
            <b/>
            <sz val="9"/>
            <color indexed="81"/>
            <rFont val="Tahoma"/>
            <family val="2"/>
          </rPr>
          <t xml:space="preserve">Melissa y Angelica: </t>
        </r>
        <r>
          <rPr>
            <sz val="9"/>
            <color indexed="81"/>
            <rFont val="Tahoma"/>
            <family val="2"/>
          </rPr>
          <t xml:space="preserve">Pendiente por definir soportes igual obl. 19
</t>
        </r>
      </text>
    </comment>
  </commentList>
</comments>
</file>

<file path=xl/sharedStrings.xml><?xml version="1.0" encoding="utf-8"?>
<sst xmlns="http://schemas.openxmlformats.org/spreadsheetml/2006/main" count="1542" uniqueCount="1042">
  <si>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</si>
  <si>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</si>
  <si>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</si>
  <si>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</si>
  <si>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</si>
  <si>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</si>
  <si>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</si>
  <si>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</si>
  <si>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</si>
  <si>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</si>
  <si>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</si>
  <si>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</si>
  <si>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</si>
  <si>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</si>
  <si>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</si>
  <si>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</si>
  <si>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</si>
  <si>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</si>
  <si>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</si>
  <si>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</si>
  <si>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</si>
  <si>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</si>
  <si>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</si>
  <si>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</si>
  <si>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</si>
  <si>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</si>
  <si>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</si>
  <si>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</si>
  <si>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</si>
  <si>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</si>
  <si>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</si>
  <si>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</si>
  <si>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</si>
  <si>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</si>
  <si>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</si>
  <si>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</si>
  <si>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</si>
  <si>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</si>
  <si>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</si>
  <si>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</si>
  <si>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</si>
  <si>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</si>
  <si>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</si>
  <si>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</si>
  <si>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</si>
  <si>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</si>
  <si>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</si>
  <si>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</si>
  <si>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</si>
  <si>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</si>
  <si>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</si>
  <si>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</si>
  <si>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</si>
  <si>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</si>
  <si>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</si>
  <si>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</si>
  <si>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</si>
  <si>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</si>
  <si>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</si>
  <si>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</si>
  <si>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</si>
  <si>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</si>
  <si>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</si>
  <si>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</si>
  <si>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</si>
  <si>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</si>
  <si>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</si>
  <si>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</si>
  <si>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</si>
  <si>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</si>
  <si>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</si>
  <si>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</si>
  <si>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</si>
  <si>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</si>
  <si>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</si>
  <si>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</si>
  <si>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</si>
  <si>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</si>
  <si>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</si>
  <si>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</si>
  <si>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</si>
  <si>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</si>
  <si>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</si>
  <si>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</si>
  <si>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</si>
  <si>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</si>
  <si>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</si>
  <si>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</si>
  <si>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</si>
  <si>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</si>
  <si>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</si>
  <si>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</si>
  <si>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</si>
  <si>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</si>
  <si>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</si>
  <si>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</si>
  <si>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</si>
  <si>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</si>
  <si>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</si>
  <si>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</si>
  <si>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</si>
  <si>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</si>
  <si>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</si>
  <si>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</si>
  <si>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</si>
  <si>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</si>
  <si>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</si>
  <si>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</si>
  <si>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</si>
  <si>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</si>
  <si>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</si>
  <si>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</si>
  <si>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</si>
  <si>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</si>
  <si>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</si>
  <si>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</si>
  <si>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</si>
  <si>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</si>
  <si>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</si>
  <si>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</si>
  <si>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</si>
  <si>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</si>
  <si>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</si>
  <si>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</si>
  <si>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</si>
  <si>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</si>
  <si>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</si>
  <si>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</si>
  <si>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</si>
  <si>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</si>
  <si>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</si>
  <si>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</si>
  <si>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</si>
  <si>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</si>
  <si>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</si>
  <si>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</si>
  <si>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</si>
  <si>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</si>
  <si>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</si>
  <si>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</si>
  <si>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</si>
  <si>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</si>
  <si>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</si>
  <si>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</si>
  <si>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</si>
  <si>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</si>
  <si>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</si>
  <si>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</si>
  <si>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</si>
  <si>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</si>
  <si>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</si>
  <si>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</si>
  <si>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</si>
  <si>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</si>
  <si>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</si>
  <si>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</si>
  <si>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</si>
  <si>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</si>
  <si>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</si>
  <si>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</si>
  <si>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</si>
  <si>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</si>
  <si>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</si>
  <si>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</si>
  <si>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</si>
  <si>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</si>
  <si>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</si>
  <si>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</si>
  <si>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</si>
  <si>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</si>
  <si>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</si>
  <si>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</si>
  <si>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</si>
  <si>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</si>
  <si>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</si>
  <si>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</si>
  <si>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</si>
  <si>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</si>
  <si>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</si>
  <si>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</si>
  <si>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</si>
  <si>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</si>
  <si>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</si>
  <si>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</si>
  <si>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</si>
  <si>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</si>
  <si>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</si>
  <si>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</si>
  <si>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</si>
  <si>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</si>
  <si>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</si>
  <si>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</si>
  <si>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</si>
  <si>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</si>
  <si>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</si>
  <si>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</si>
  <si>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</si>
  <si>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</si>
  <si>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</si>
  <si>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</si>
  <si>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</si>
  <si>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</si>
  <si>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</si>
  <si>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</si>
  <si>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</si>
  <si>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</si>
  <si>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</si>
  <si>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</si>
  <si>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</si>
  <si>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</si>
  <si>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</si>
  <si>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</si>
  <si>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</si>
  <si>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</si>
  <si>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</si>
  <si>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</si>
  <si>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</si>
  <si>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</si>
  <si>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</si>
  <si>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</si>
  <si>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</si>
  <si>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</si>
  <si>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</si>
  <si>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</si>
  <si>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</si>
  <si>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</si>
  <si>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</si>
  <si>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</si>
  <si>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</si>
  <si>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</si>
  <si>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</si>
  <si>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</si>
  <si>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</si>
  <si>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</si>
  <si>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</si>
  <si>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</si>
  <si>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</si>
  <si>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</si>
  <si>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</si>
  <si>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</si>
  <si>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</si>
  <si>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</si>
  <si>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</si>
  <si>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</si>
  <si>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</si>
  <si>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</si>
  <si>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</si>
  <si>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</si>
  <si>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</si>
  <si>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</si>
  <si>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</si>
  <si>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</si>
  <si>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</si>
  <si>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</si>
  <si>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</si>
  <si>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</si>
  <si>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</si>
  <si>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</si>
  <si>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</si>
  <si>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</si>
  <si>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</si>
  <si>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</si>
  <si>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</si>
  <si>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</si>
  <si>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</si>
  <si>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</si>
  <si>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</si>
  <si>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</si>
  <si>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</si>
  <si>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</si>
  <si>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</si>
  <si>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</si>
  <si>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</si>
  <si>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</si>
  <si>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</si>
  <si>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</si>
  <si>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</si>
  <si>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</si>
  <si>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</si>
  <si>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</si>
  <si>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</si>
  <si>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</si>
  <si>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</si>
  <si>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</si>
  <si>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</si>
  <si>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</si>
  <si>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</si>
  <si>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</si>
  <si>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</si>
  <si>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</si>
  <si>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</si>
  <si>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</si>
  <si>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</si>
  <si>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</si>
  <si>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</si>
  <si>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</si>
  <si>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</si>
  <si>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</si>
  <si>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</si>
  <si>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</si>
  <si>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</si>
  <si>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</si>
  <si>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</si>
  <si>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</si>
  <si>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</si>
  <si>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</si>
  <si>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</si>
  <si>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</si>
  <si>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</si>
  <si>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</si>
  <si>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</si>
  <si>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</si>
  <si>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</si>
  <si>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</si>
  <si>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</si>
  <si>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</si>
  <si>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</si>
  <si>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</si>
  <si>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</si>
  <si>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</si>
  <si>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</si>
  <si>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</si>
  <si>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</si>
  <si>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</si>
  <si>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</si>
  <si>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</si>
  <si>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</si>
  <si>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</si>
  <si>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</si>
  <si>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</si>
  <si>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</si>
  <si>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</si>
  <si>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</si>
  <si>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</si>
  <si>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</si>
  <si>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</si>
  <si>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</si>
  <si>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</si>
  <si>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</si>
  <si>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</si>
  <si>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</si>
  <si>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</si>
  <si>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</si>
  <si>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</si>
  <si>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</si>
  <si>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</si>
  <si>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</si>
  <si>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</si>
  <si>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</si>
  <si>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</si>
  <si>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</si>
  <si>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</si>
  <si>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</si>
  <si>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</si>
  <si>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</si>
  <si>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</si>
  <si>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</si>
  <si>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</si>
  <si>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</si>
  <si>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</si>
  <si>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</si>
  <si>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</si>
  <si>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</si>
  <si>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</si>
  <si>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</si>
  <si>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</si>
  <si>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</si>
  <si>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</si>
  <si>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</si>
  <si>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</si>
  <si>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</si>
  <si>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</si>
  <si>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</si>
  <si>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</si>
  <si>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</si>
  <si>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</si>
  <si>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</si>
  <si>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</si>
  <si>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</si>
  <si>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</si>
  <si>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</si>
  <si>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</si>
  <si>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</si>
  <si>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</si>
  <si>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</si>
  <si>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</si>
  <si>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</si>
  <si>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</si>
  <si>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</si>
  <si>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</si>
  <si>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</si>
  <si>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</si>
  <si>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</si>
  <si>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</si>
  <si>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</si>
  <si>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</si>
  <si>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</si>
  <si>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</si>
  <si>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</si>
  <si>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</si>
  <si>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</si>
  <si>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</si>
  <si>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</si>
  <si>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</si>
  <si>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</si>
  <si>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</si>
  <si>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</si>
  <si>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</si>
  <si>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</si>
  <si>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</si>
  <si>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</si>
  <si>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</si>
  <si>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</si>
  <si>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</si>
  <si>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</si>
  <si>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</si>
  <si>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</si>
  <si>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</si>
  <si>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</si>
  <si>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</si>
  <si>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</si>
  <si>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</si>
  <si>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</si>
  <si>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</si>
  <si>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</si>
  <si>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</si>
  <si>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</si>
  <si>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</si>
  <si>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</si>
  <si>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</si>
  <si>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</si>
  <si>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</si>
  <si>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</si>
  <si>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</si>
  <si>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</si>
  <si>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</si>
  <si>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</si>
  <si>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</si>
  <si>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</si>
  <si>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</si>
  <si>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</si>
  <si>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</si>
  <si>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</si>
  <si>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</si>
  <si>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</si>
  <si>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</si>
  <si>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</si>
  <si>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</si>
  <si>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</si>
  <si>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</si>
  <si>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</si>
  <si>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</si>
  <si>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</si>
  <si>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</si>
  <si>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</si>
  <si>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</si>
  <si>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</si>
  <si>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</si>
  <si>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</si>
  <si>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</si>
  <si>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</si>
  <si>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</si>
  <si>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</si>
  <si>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</si>
  <si>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</si>
  <si>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</si>
  <si>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</si>
  <si>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</si>
  <si>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</si>
  <si>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</si>
  <si>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</si>
  <si>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</si>
  <si>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</si>
  <si>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</si>
  <si>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</si>
  <si>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</si>
  <si>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</si>
  <si>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</si>
  <si>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</si>
  <si>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</si>
  <si>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</si>
  <si>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</si>
  <si>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</si>
  <si>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</si>
  <si>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</si>
  <si>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</si>
  <si>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</si>
  <si>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</si>
  <si>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</si>
  <si>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</si>
  <si>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</si>
  <si>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</si>
  <si>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</si>
  <si>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</si>
  <si>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</si>
  <si>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</si>
  <si>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</si>
  <si>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</si>
  <si>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</si>
  <si>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</si>
  <si>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</si>
  <si>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</si>
  <si>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</si>
  <si>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</si>
  <si>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</si>
  <si>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</si>
  <si>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</si>
  <si>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</si>
  <si>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</si>
  <si>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Adelantar las acciones encaminadas al mejoramiento del servicio público de bienestar familiar conjuntamente con los diferentes comités y entidades del Sistema Nacional de Bienestar Familiar</t>
  </si>
  <si>
    <t xml:space="preserve">Informar de manera oportuna a la entidad competente, las situaciones que amenacen o pongan en riesgo la vida e integridad física, emocional y mental de los niños beneficiarios del servicio, de las cuales tengan conocimiento. </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</si>
  <si>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</si>
  <si>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Participar y facilitar el desarrollo de las acciones preventivas de salud y realizar aquellas propias del cuidado que deba dispensarse a los niños. </t>
  </si>
  <si>
    <t>Cumplir cabalmente con el objeto del presente contrato</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</si>
  <si>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</si>
  <si>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</si>
  <si>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Mantener un control presupuestal y financiero independiente para la ejecución, administración y manejo de los recursos asignados en virtud del presente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</si>
  <si>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</si>
  <si>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Presentar el informe final de ejecución con todos los soportes de cada una de las obligaciones contractuales, con el propósito de liquidar el presente contrato. </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</si>
  <si>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</si>
  <si>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</si>
  <si>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</si>
  <si>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</si>
  <si>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</si>
  <si>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</si>
  <si>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</si>
  <si>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</si>
  <si>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</si>
  <si>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</si>
  <si>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</si>
  <si>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 xml:space="preserve">Atender oportunamente los requerimientos que el ICBF efectúe sobre la ejecución del contrato. </t>
  </si>
  <si>
    <t>Las demás obligaciones que se deriven de la ley, reglamento, lineamientos vigentes, o que se expidan con posteridad y que contemplen aspectos relativos a la ejecución del objeto contratado.</t>
  </si>
  <si>
    <t xml:space="preserve">Realizar oportunamente los pagos a proveedores y servicios públicos, impuestos, tasas y contribuciones de los inmuebles en los cuales se preste el servicio de acuerdo al presente contrato, cuando a ello haya lugar.  </t>
  </si>
  <si>
    <t>Responder el 100% de las Situaciones de Acción Inmediata de acuerdo con los tiempos establecidos para cada tipo; suministrando para ello los soportes que demuestren el cumplimiento de la obligación contractual sobre la cual se hace el requerimiento</t>
  </si>
  <si>
    <t>Aplicar todos los lineamientos técnicos vigentes al servicio objeto del contrato, dentro del plazo establecido por el ICBF</t>
  </si>
  <si>
    <t>Facilitar los procesos que se desarrollen para la cualificación de las modalidades y de las UDS, en el marco de la  política de Estado para el desarrollo integral de la primera infancia De Cero a Siempre</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</si>
  <si>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</si>
  <si>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</si>
  <si>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</si>
  <si>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</si>
  <si>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</si>
  <si>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</si>
  <si>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</si>
  <si>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</si>
  <si>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</si>
  <si>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Verificar que el comodatario cancele impuestos, tasas y contribuciones del (los) inmueble(s) entregado(s) en virtud del contrato de comodato derivado, celebrado con ocasión de la prestación del servicio</t>
  </si>
  <si>
    <t>Conservar en buen estado los bienes recibidos en comodato y solicitar autorización de reparaciones o mejoras locativas, necesarias para el funcionamiento de (los) mismo(s), cuando haya lugar a ello.</t>
  </si>
  <si>
    <t>Restituir al ICBF al terminar el contrato, o a quien éste indique, los bienes inmuebles y muebles entregados en calidad de comodato en virtud del mismo, cuando haya lugar a ello, y en las mismas condiciones de calidad en la que le fueron entregadas inicialmente</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</si>
  <si>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</si>
  <si>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Dejar registro (documental y fotográfico) de la relación de alimentos entregados a cada UDS y llevando estricto seguimiento a la relaciones de compra y entrega de alimentos</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</si>
  <si>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</si>
  <si>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</si>
  <si>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</si>
  <si>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</si>
  <si>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</si>
  <si>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</si>
  <si>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</si>
  <si>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</si>
  <si>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</si>
  <si>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</si>
  <si>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Realizar acciones de organización y participación con los padres de familia o cuidadores principales y comunidad, para formar redes comunitarias y/o familiares en favor de la primera infancia</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</si>
  <si>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</si>
  <si>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</si>
  <si>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</si>
  <si>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</si>
  <si>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</si>
  <si>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</si>
  <si>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la desvinculación en el sistema de información de los beneficiarios, UDS y talento humano una vez finalice el plazo de ejecución del contrato o cuando la atención así lo requiera.</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</si>
  <si>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</si>
  <si>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 xml:space="preserve">Realizar el registro y actualización permanente de la información de la totalidad del talento humano contratado, en los sistemas de información que el ICBF disponga para tal fin. </t>
  </si>
  <si>
    <t>Realizar el registro y actualización permanente de los procesos de formación del Talento Humano de las UDS en los sistemas de información que el ICBF disponga para tal fin.</t>
  </si>
  <si>
    <t>Reportar al ICBF el eventual fallecimiento de beneficiarios, para proceder a la inactivación en el sistema.</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</si>
  <si>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</si>
  <si>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</si>
  <si>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Responder el 100% de los requerimientos realizados por el supervisor del contrato en el plazo indicado por este; suministrando para ello los soportes que demuestren el cumplimiento de la obligación contractual sobre la cual se hace el requerimiento</t>
  </si>
  <si>
    <t>Asistir a los comités técnicos operativos, garantizando la participación del Representante Legal de la EAS, o su delegado, para la implementación, el seguimiento, monitoreo y evaluación de la ejecución del contrato.</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</si>
  <si>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</si>
  <si>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Presentar ante el supervisor del contrato cuando lo solicite, las certificaciones de pago de aportes al Sistema de Seguridad Social y aportes parafiscales de los trabajadores a su cargo.</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</si>
  <si>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</si>
  <si>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</si>
  <si>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</si>
  <si>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</si>
  <si>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</si>
  <si>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</si>
  <si>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</si>
  <si>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Abstenerse de pactar y realizar cobros no autorizados a los beneficiarios o a terceros por concepto de los servicios prestados bajo este contrato.</t>
  </si>
  <si>
    <t xml:space="preserve">Dar el manejo adecuado establecido en los lineamientos respectivos a las tasas compensatorias correspondientes a cada niño y niña. </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</si>
  <si>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</si>
  <si>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Presentar periódicamente al supervisor del contrato los paz y salvo correspondiente de pagos generados en ejecución del contrato. </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</si>
  <si>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</si>
  <si>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</si>
  <si>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</si>
  <si>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</si>
  <si>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</si>
  <si>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</si>
  <si>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</si>
  <si>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</si>
  <si>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</si>
  <si>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</si>
  <si>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</si>
  <si>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 xml:space="preserve">Implementar políticas de bienestar del talento humano vinculado a la ejecución del contrato.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</si>
  <si>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</si>
  <si>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</si>
  <si>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Informar de manera inmediata al supervisor, con copia al ordenador del gasto, una vez sean adquiridos bienes muebles con recursos entregados por el ICBF, junto con el traslado de las correspondientes facturas.</t>
  </si>
  <si>
    <t>Utilizar los bienes entregados por el ICBF y adquiridos durante la ejecución del contrato conforme al uso legítimo autorizado.</t>
  </si>
  <si>
    <t xml:space="preserve">Responder por cualquier deterioro de los bienes muebles devolutivos, que no provenga del desgaste natural o que provenga del uso no autorizado por el ICBF. </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</si>
  <si>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</si>
  <si>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</si>
  <si>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 xml:space="preserve">Restituir los bienes muebles devolutivos entregados y adquiridos durante la ejecución del contrato al ICBF una vez vencido el plazo de ejecución.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</si>
  <si>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</si>
  <si>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Llevar la contabilidad de los bienes muebles por centro de costos, de acuerdo con lo establecido en los lineamientos técnico- administrativos vigentes que rijan para el programan, en los casos que aplique.</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</si>
  <si>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</si>
  <si>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</si>
  <si>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</si>
  <si>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</si>
  <si>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</si>
  <si>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</si>
  <si>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</si>
  <si>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Realizar la rotación adecuada del producto, garantizando la salida del producto que cuente con mayor tiempo de almacenamiento</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</si>
  <si>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</si>
  <si>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</si>
  <si>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</si>
  <si>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</si>
  <si>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</si>
  <si>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</si>
  <si>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</si>
  <si>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</si>
  <si>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</si>
  <si>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</si>
  <si>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</si>
  <si>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</si>
  <si>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</si>
  <si>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</si>
  <si>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</si>
  <si>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</si>
  <si>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</si>
  <si>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</si>
  <si>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</si>
  <si>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</si>
  <si>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los procesos adecuados para la protección y confidencialidad de la información suministrada por los beneficiarios.</t>
  </si>
  <si>
    <t>Proponer acciones de innovación y mejora que permitan ajustar y fortalecer el trabajo a desarrollar con los beneficiarios.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</si>
  <si>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</si>
  <si>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</si>
  <si>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</si>
  <si>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</si>
  <si>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</si>
  <si>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</si>
  <si>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t>1. INFORMACIÓN GENERAL</t>
  </si>
  <si>
    <t>ITEM</t>
  </si>
  <si>
    <t>2. INFORME DE OBLIGACIONES CONTRACTUALES</t>
  </si>
  <si>
    <t>OBLIGACIÓN</t>
  </si>
  <si>
    <t>1. El Centro Zonal revisa y valida que no se hayan presentado quejas por esta razón</t>
  </si>
  <si>
    <t>2.1. OBLIGACIONES GENERALES</t>
  </si>
  <si>
    <t>2.2. OBLIGACIONES ESPECÍFICAS</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</si>
  <si>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</si>
  <si>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 DE AVANCE EN EL CUMPLIMIENTO</t>
  </si>
  <si>
    <t>ALERTAS, INCONVENIENTES O SITUACIONES ESPECIALES QUE AFECTEN EL CUMPLIMIENTO DE LA OBLIGACIÓN</t>
  </si>
  <si>
    <t>2.2.1. Obligaciones relacionadas con la prestación del servicio</t>
  </si>
  <si>
    <t>2.2.2. Obligaciones relacionadas con la infraestructura</t>
  </si>
  <si>
    <t>2.2.3. Obligaciones relacionadas con las acciones de salud y nutrición</t>
  </si>
  <si>
    <t xml:space="preserve">Facilitar a la comunidad y en especial a los usuarios del servicio público de bienestar familiar, el ejercicio del control social sobre el programa y la modalidad </t>
  </si>
  <si>
    <t>2.2.4. Obligaciones relacionadas con el proceso pedagógico</t>
  </si>
  <si>
    <t>2.2.7. Obligaciones relacionadas con la supervisión</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</si>
  <si>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</si>
  <si>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</si>
  <si>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</si>
  <si>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</si>
  <si>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</si>
  <si>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2.2.12. Obligaciones relacionadas con la focalización de los beneficiarios</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</si>
  <si>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</si>
  <si>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</si>
  <si>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</si>
  <si>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</si>
  <si>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</si>
  <si>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</si>
  <si>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</si>
  <si>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</si>
  <si>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</si>
  <si>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</si>
  <si>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</si>
  <si>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</si>
  <si>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</si>
  <si>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</si>
  <si>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</si>
  <si>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</si>
  <si>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</si>
  <si>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</si>
  <si>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</si>
  <si>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</si>
  <si>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</si>
  <si>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</si>
  <si>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</si>
  <si>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</si>
  <si>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</si>
  <si>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</si>
  <si>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</si>
  <si>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</si>
  <si>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</si>
  <si>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</si>
  <si>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</si>
  <si>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</si>
  <si>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</si>
  <si>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</si>
  <si>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</si>
  <si>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</si>
  <si>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</si>
  <si>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</si>
  <si>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</si>
  <si>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</si>
  <si>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</si>
  <si>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</si>
  <si>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</si>
  <si>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</si>
  <si>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</si>
  <si>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</si>
  <si>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</si>
  <si>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</si>
  <si>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</si>
  <si>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</si>
  <si>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</si>
  <si>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</si>
  <si>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</si>
  <si>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</si>
  <si>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</si>
  <si>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</si>
  <si>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</si>
  <si>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</si>
  <si>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</si>
  <si>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</si>
  <si>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</si>
  <si>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</si>
  <si>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</si>
  <si>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</si>
  <si>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</si>
  <si>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</si>
  <si>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</si>
  <si>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</si>
  <si>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</si>
  <si>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</si>
  <si>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ANEXOS
1. Copia de la remisión de los casos de malnutrición reportados a las Entidades
2. Copia de la remisión de los casos de vulneración de derechos reportados a las Entidades</t>
  </si>
  <si>
    <t>2.2.14. Obligaciones de la EAS en el marco de la estrategia de compras locales</t>
  </si>
  <si>
    <t xml:space="preserve">1. Presentar soportes que den cuenta de acciones establecidas en Guía técnica para la metrología. </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</si>
  <si>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</si>
  <si>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</si>
  <si>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Participar en las estrategias de movilización social y de acercamiento a entidades territoriales que defina el ICBF en el marco de la  política de Estado para el desarrollo integral de la primera infancia De Cero a Siempre.</t>
  </si>
  <si>
    <t>2.2.6.Obligaciones relacionadas con el registro y presentación de información</t>
  </si>
  <si>
    <t>2.2.13. Obligaciones de la EAS en el marco de Sistema Integrado de Gestión</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</si>
  <si>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</si>
  <si>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Suscribir el contrato de comodato derivado, para la recepción de los bienes requeridos para la prestación del servicio, cuando haya lugar.</t>
  </si>
  <si>
    <t xml:space="preserve">Cancelar impuestos, tasas y contribuciones del (los) inmueble(s) entregado(s) en virtud del contrato de comodato derivado, celebrado con ocasión de la prestación del servicio, cuando haya lugar.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</si>
  <si>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</si>
  <si>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Niñas y niños que  ingresaron en el período</t>
  </si>
  <si>
    <t>Componente administrativo y de gestión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</si>
  <si>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</si>
  <si>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</si>
  <si>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</si>
  <si>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</si>
  <si>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</si>
  <si>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</si>
  <si>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</si>
  <si>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</si>
  <si>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</si>
  <si>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</si>
  <si>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</si>
  <si>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</si>
  <si>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Captar las tasas compensatorias correspondientes a cada niño o niña, conforme lo estipula la norma vigente expedida por el ICBF para tal fin. (cuando aplique)</t>
  </si>
  <si>
    <t>1. Plan de saneamiento básico (debe entregarse máximo en el segundo mes de ejecución del contrato)
2. Manual de buenas prácticas de manufactura (debe entregarse máximo en el segundo mes de ejecución del contrato)</t>
  </si>
  <si>
    <t>1. Registros de Asistencia Mensual (Deben estar disponibles en las UDS)
2. Registro de coberturas atendidas</t>
  </si>
  <si>
    <t>1. Reporte con calidad del 100% de los beneficiarios, generado por sistema de información.</t>
  </si>
  <si>
    <t>1. Reporte con calidad del 100% de las  UDS,  generado por sistema de información.</t>
  </si>
  <si>
    <t>1. Reportes con calidad del 100% de los beneficiarios, UDS, Talento Humano, generado por sistema de información.</t>
  </si>
  <si>
    <t>1. Registro Mensual de Asistencia
2. Registro de coberturas atendidas
3. Formato diligenciado de Informe Técnico y Administrativo, acorde al avance de ejecución del contrato.</t>
  </si>
  <si>
    <t>1. Actas de seguimiento y supervisión (Esta información es verificada por el Supervisor, no requiere ser entregada por la EAS)</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</si>
  <si>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</si>
  <si>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</si>
  <si>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</si>
  <si>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</si>
  <si>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</si>
  <si>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Plan de Saneamiento Básico
2. Manual de Buenas Prácticas de Manufactura</t>
  </si>
  <si>
    <t xml:space="preserve">1. Plan de inducción del talento humano
2. Listados de asistencia al  proceso de inducción y formación.
3. Registro fotográfico del proceso de inducción y formación. </t>
  </si>
  <si>
    <t>1. Plan de Saneamiento Básico
2. Política ambiental
3. Manual de Buenas Prácticas de Manufactura</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</si>
  <si>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</si>
  <si>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</si>
  <si>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</si>
  <si>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Incorporar en el Formato diligenciado de Informe Financiero, acorde al avance de ejecución del contrato, la recepción de recursos de cofinanciación de cualquier fuente destinados a la ejecución del contrato, incluidos los ingresos por tasas compensatorias</t>
  </si>
  <si>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</si>
  <si>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</si>
  <si>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</si>
  <si>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</si>
  <si>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</si>
  <si>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</si>
  <si>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</si>
  <si>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</si>
  <si>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</si>
  <si>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t>Regional: BOLIVAR</t>
  </si>
  <si>
    <t>Centro(s) Zonal(es) que supervisa(n): CARMEN DE BOLIVAR</t>
  </si>
  <si>
    <t>LA EAS CADA MES CULMINADO PRESENTARA  COPIA DE LOS RAM, CERTIFICADO DE COBERTURA E INFORME TECNICO CON LOS RESULTADOS ACORDE SU EJECUCION.</t>
  </si>
  <si>
    <t>NO APLICA</t>
  </si>
  <si>
    <t xml:space="preserve">NINGUNA </t>
  </si>
  <si>
    <t>N/A</t>
  </si>
  <si>
    <t>El operador paga oportunamente los servicios publicos, proveedores e impuestos correspondientes</t>
  </si>
  <si>
    <t xml:space="preserve">El operador cumple y presenta ante el supervisor en forma mensual el pago de salarios, de seguridad social y parafiscales, pago de proveedores y servicios públicos.
</t>
  </si>
  <si>
    <t xml:space="preserve">De acuerdo a este item, se puede decir que  el operador presenta ante el supervisor del contrato los informes de ejecución técnica, administrativa y financiera requeridos para la realización de los pagos, los cuales se pueden con los soportes físicos y digitales entregados al supervisor del contrato
 </t>
  </si>
  <si>
    <r>
      <t>2. Certificación de paz y salvo de pago a proveedores.     NOTA:</t>
    </r>
    <r>
      <rPr>
        <b/>
        <sz val="10"/>
        <rFont val="Arial"/>
        <family val="2"/>
      </rPr>
      <t xml:space="preserve"> ESTA INFORMACION SE ENCUENTRA ADJUNTA AL INFORME FINANCIERO ENTREGADO AL SUPERVISOR DEL CONTRATO</t>
    </r>
  </si>
  <si>
    <r>
      <t xml:space="preserve">1. Planillas de pago de nómina
2. Planilla de pago de seguridad social y parafiscales
4. Certificación de paz y salvo de pago a proveedores             NOTA: </t>
    </r>
    <r>
      <rPr>
        <b/>
        <sz val="10"/>
        <rFont val="Arial"/>
        <family val="2"/>
      </rPr>
      <t>ESTA INFORMACION SE ENCUENTRA ADJUNTA AL INFORME FINANCIERO ENTREGADO AL SUPERVISOR DEL CONTRATO</t>
    </r>
  </si>
  <si>
    <r>
      <t xml:space="preserve">1.Formato diligenciado de Informe Técnico y Administrativo, acorde al avance de ejecución del contrato.
2. Formato diligenciado de Informe Financiero, acorde al avance de ejecución del contrato., acorde al avance de ejecución del contrato. NOTA: </t>
    </r>
    <r>
      <rPr>
        <b/>
        <sz val="10"/>
        <rFont val="Arial"/>
        <family val="2"/>
      </rPr>
      <t xml:space="preserve">EL INFORME FINANCIERO FUE ENTREGADO AL PROFESIONAL FINANCIERO DEL CENTRO ZONAL DEL CARMEN DE BOLÍVAR </t>
    </r>
  </si>
  <si>
    <t>El operador presenta su flujo de caja y mantiene su control presupuestal acorde al presente contrato</t>
  </si>
  <si>
    <t>2. Certificación bancaria
NOTA: ESTA INFORMACION SE ENCUENTRA ADJUNTA AL INFORME FINANCIERO ENTREGADO AL SUPERVISOR DEL CONTRATO</t>
  </si>
  <si>
    <t xml:space="preserve">El operador presenta mensualmente avance de la ejecución del contrato en su informe financiero, soportado con todos las certificaciones, pagos y demas que se desprendan de este y es enviado al supervisor financiero del contrato. </t>
  </si>
  <si>
    <t xml:space="preserve">El operador presenta en orden sus facturas de los bienes adquiridos  cumple la legislación comercial colombiana </t>
  </si>
  <si>
    <r>
      <t>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NOTA:</t>
    </r>
    <r>
      <rPr>
        <b/>
        <sz val="10"/>
        <rFont val="Arial"/>
        <family val="2"/>
      </rPr>
      <t xml:space="preserve"> ESTA INFORMACION SE ENCUENTRA ADJUNTA AL INFORME FINANCIERO ENTREGADO AL SUPERVISOR DEL CONTRATO</t>
    </r>
  </si>
  <si>
    <r>
      <t xml:space="preserve">1. Entrega de facturas de las compras que sean solicitadas por el supervisor del contrato
2. Entrega de las facturas de compra de alimentos (es obligatoria la entrega de las mismas) NOTA: </t>
    </r>
    <r>
      <rPr>
        <b/>
        <sz val="10"/>
        <rFont val="Arial"/>
        <family val="2"/>
      </rPr>
      <t>ESTA INFORMACION SE ENCUENTRA ADJUNTA AL INFORME FINANCIERO ENTREGADO AL SUPERVISOR DEL CONTRATO</t>
    </r>
  </si>
  <si>
    <t xml:space="preserve">Ha sido eliminado el POAI en el manual operativo vigente. Pag. 166. </t>
  </si>
  <si>
    <r>
      <t xml:space="preserve">Acorde al manual operativo vigente en la pagina 166, que especifica el Control de cambios. reza lo siguiente: </t>
    </r>
    <r>
      <rPr>
        <b/>
        <sz val="10"/>
        <rFont val="Arial"/>
        <family val="2"/>
      </rPr>
      <t>"Se eliminó el Plan Operativo de Atención Integral - POAI"</t>
    </r>
  </si>
  <si>
    <t>1. Plan de inducción del talento humano
2. Listados de asistencia al  proceso de inducción y formación.
3. Registro fotográfico del proceso de inducción y formación. NOTA: LA EVIDENCIA 2 y 3 está contenida en las actas de inducción al talento.</t>
  </si>
  <si>
    <t>El operador ha realizado el proceso de inducción a su talento acorde a los establecido en los lineamientos de ICBF y actualmente no ha habido nueva contratacion de talento humano</t>
  </si>
  <si>
    <t>1. Correo o acta de aprobación del menú por parte del profesional del Centro Zonal o Regional (Según corresponda)</t>
  </si>
  <si>
    <t>Con respecto a este item en las fuentes de verificación o anexos se presenta la informacion del proveedor de alimentos, la cual incluye  alimentos que provee, registro sanitario, concepto sanitario, estado del concepto sanitario, dirección y teléfono.</t>
  </si>
  <si>
    <t>1. El Centro Zonal revisa y valida el informe financiero y que no se hayan presentado quejas por esta razón</t>
  </si>
  <si>
    <t>En las instalaciones donde se presta servicio no se permite ninguna actividad proselitista</t>
  </si>
  <si>
    <t xml:space="preserve">1. Acta de comité tecnico </t>
  </si>
  <si>
    <r>
      <t xml:space="preserve">1. Listado de proveedores el cual incluya como mínimo: Nombre del proveedor, nit del proveedor, grupo de alimentos que provee, registro sanitario, concepto sanitario, estado del concepto sanitario, dirección y teléfono. NOTA: </t>
    </r>
    <r>
      <rPr>
        <b/>
        <sz val="10"/>
        <rFont val="Arial"/>
        <family val="2"/>
      </rPr>
      <t>ESTA INFORMACION SE ENCUENTRA ADJUNTA AL INFORME FINANCIERO ENTREGADO AL SUPERVISOR DEL CONTRATO</t>
    </r>
  </si>
  <si>
    <t>Los recursos dispustos por ICBF son para la prestación del servicio. Lo cual se evidencia en el informe finaciero que es presentado al profesional financiero encargado de la supervisión del contrato</t>
  </si>
  <si>
    <t>No se ha presentado el caso, en el momento que se haga necesario se hará el respectivo diligenciamiento de autorización. Pero a la fecha NO APLICA</t>
  </si>
  <si>
    <t>Teniendo en cuenta las condiciones actuales el operador cumple con los lineamientos vigentes establecidos por ICBF para la atención presencial</t>
  </si>
  <si>
    <t>1. Formato diligenciado de Informe Técnico y Administrativo, acorde al avance de ejecución del contrato.</t>
  </si>
  <si>
    <t>No se ha presentado el caso</t>
  </si>
  <si>
    <t>1. Oficios de presentacion y articulación.</t>
  </si>
  <si>
    <t>1. Registro de Asistencia Mensual
2. Registro de coberturas atendidas
.</t>
  </si>
  <si>
    <r>
      <t xml:space="preserve">2. Soportes de procesos de socialización de los lineamientos tecnicos de ICBF; estos soportes deben contar con información como:  Fecha de la actividad, asistentes, metodología, conclusiones y próximos encuentros. NOTA: </t>
    </r>
    <r>
      <rPr>
        <b/>
        <sz val="10"/>
        <rFont val="Arial"/>
        <family val="2"/>
      </rPr>
      <t>LOS LINEMIENTOS TECNICOS FUERON SOCIALIZADOS EN EL MARCO DEL PROCESO DE INDUCCION.</t>
    </r>
  </si>
  <si>
    <t xml:space="preserve">1. Actas de formación al talento humano
2. Listados de asistencia a los procesos de formación impartidos por la EAS
</t>
  </si>
  <si>
    <t>El operador  hizo la verificacion  del cumplimiento y garantía de los derechos de los usuarios vinculados: - Verifiacion si los niños y niñas cuentan con registro civil,  afiliación vigente al Sistema de Seguridad Social en Salud en la plataforma BDUA-ADRES. - Verificacion de esquema de vacunación y crecimiento y desarrollo. Así mismo se encuentra en proceso el proceso de valoración inicial nutricion, (toma de medidas antropometricas)</t>
  </si>
  <si>
    <t xml:space="preserve">1.Soportes de los procesos de gestión, articulación e implementación de acciones que garanticen los derechos de niños y niñas. 
</t>
  </si>
  <si>
    <t>A la fecha este item NO APLICA.</t>
  </si>
  <si>
    <t>El operador dispone de un punto de bienestarina, aprobado por ICBF, este  espacio esta apto en cuanto a la infraestructura requerida, cumple con todas las normas higienico sanitarias, se cuentan con estibas plasticas separadas 15 cm de las paredes para facilitar la limpieza.</t>
  </si>
  <si>
    <t>No aplica a la fecha</t>
  </si>
  <si>
    <t>El operador cuenta acta de recibo de los bienes muebles entregados por el ICBF con la respectiva relación de inventarios</t>
  </si>
  <si>
    <r>
      <t xml:space="preserve">Cuando se presente el caso se hara la respectiva novedad y realizaran las acciones pertinentes, </t>
    </r>
    <r>
      <rPr>
        <b/>
        <sz val="10"/>
        <rFont val="Arial"/>
        <family val="2"/>
      </rPr>
      <t>pero a la fecha no aplica.</t>
    </r>
  </si>
  <si>
    <r>
      <t>El operador asegura la conservación y mantenimientos de los bienes entregados por el ICBF,</t>
    </r>
    <r>
      <rPr>
        <sz val="10"/>
        <color rgb="FFFF0000"/>
        <rFont val="Arial"/>
        <family val="2"/>
      </rPr>
      <t xml:space="preserve"> </t>
    </r>
    <r>
      <rPr>
        <sz val="10"/>
        <rFont val="Arial"/>
        <family val="2"/>
      </rPr>
      <t>incluyendo</t>
    </r>
    <r>
      <rPr>
        <sz val="10"/>
        <color rgb="FFFF0000"/>
        <rFont val="Arial"/>
        <family val="2"/>
      </rPr>
      <t xml:space="preserve"> </t>
    </r>
    <r>
      <rPr>
        <sz val="10"/>
        <color theme="1"/>
        <rFont val="Arial"/>
        <family val="2"/>
      </rPr>
      <t>los que se estan empleando con mayor asiduidad como los equipos antropometricos que se emplean para la toma de peso y talla</t>
    </r>
  </si>
  <si>
    <t xml:space="preserve">
3. Protocolos de limpieza y mantemiento de los muebles (puede estar incluido en el Plan de Saneamiento Básico)</t>
  </si>
  <si>
    <r>
      <t xml:space="preserve">No se ha presentado ningun siniestro a la fecha por lo tanto </t>
    </r>
    <r>
      <rPr>
        <b/>
        <sz val="10"/>
        <rFont val="Arial"/>
        <family val="2"/>
      </rPr>
      <t xml:space="preserve">no aplica </t>
    </r>
  </si>
  <si>
    <r>
      <t xml:space="preserve">El operador esta presto a esta diligencia si se llegara a presentar el caso, </t>
    </r>
    <r>
      <rPr>
        <b/>
        <sz val="10"/>
        <rFont val="Arial"/>
        <family val="2"/>
      </rPr>
      <t>pero a la fecha no aplica</t>
    </r>
  </si>
  <si>
    <t>Se está utilizando los bienes entregados por ICBF para ejecución del contrato. Los equipos antropometicos, el material pedagogico y elementos de cocina estan utilizados en las sedes donde se presta el servicio</t>
  </si>
  <si>
    <t xml:space="preserve">3. Acta de entrega ICBF de los bienes muebles, especificando cuales fueron adquiridos, recibidos en comodato y aportados por UDS de tránsito. 
</t>
  </si>
  <si>
    <t xml:space="preserve">1. Acta de recibo de bienes muebles
</t>
  </si>
  <si>
    <t xml:space="preserve">1. Acta de entrega ICBF de los bienes muebles, especificando cuales fueron adquiridos, recibidos en comodato y aportados por UDS de tránsito. 
</t>
  </si>
  <si>
    <t>El operador lleva registro del suministro de los alimentos, así como del respectivo seguimiento a la relacion de las variables de compra y entrega de los productos alimenticios.</t>
  </si>
  <si>
    <t xml:space="preserve">
2. Registro fotográfico de alimentos entregados (mínimo 10 registros mensuales por tiempo de alimentación).
3. Facturas de compra de alimentos (las copias deben ser entregadas al supervisor). La factura debe contener como mínimo: cantidades por producto, valor unitario y valor total. NOTA: LAS FACTURAS ESTAN CONTENIDAS EN EL INFORME FINANCIERO ENTREGADO AL OPERADOR</t>
  </si>
  <si>
    <t xml:space="preserve">2. Documento de ciclo del menús según grupo de edad de los usuarios. 
</t>
  </si>
  <si>
    <t xml:space="preserve">1. Registro y control de peso y talla, según la periodicidad establecida en los lineamientos o Manuales operativos del ICBF.
</t>
  </si>
  <si>
    <t>El operador cumple con las acciones establecidas en la guía técnica para la metrología, en este sentido se cuentan con los equipos antropometricos y los certificados de calibración.</t>
  </si>
  <si>
    <t>A partir de la emergencia suscitada por la pandemia COVID 19, se tiene en cuenta requisitos sanitarios del servicio de alimentos, manual de buenas prácticas de manufactura y plan de saneamiento para la entrega de alimentos</t>
  </si>
  <si>
    <r>
      <t>El operador tiene pendiente que todos los producutos entregados cumplan con las siguientes medidas:</t>
    </r>
    <r>
      <rPr>
        <i/>
        <sz val="10"/>
        <rFont val="Arial"/>
        <family val="2"/>
      </rPr>
      <t xml:space="preserve"> </t>
    </r>
    <r>
      <rPr>
        <b/>
        <i/>
        <sz val="10"/>
        <rFont val="Arial"/>
        <family val="2"/>
      </rPr>
      <t>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r>
  </si>
  <si>
    <t>El sitio destinado para el almacenamiento y distribución de alimentos (BIENESTARINA) cumple con las normas higiénico-sanitarias establecidas en las Leyes y normatividad vigente, se cumple con el programa de limpieza y desinfección, control de plagas y almacenamiento adecuado del AAVN acorde al manual de buenas practicas de manufactura</t>
  </si>
  <si>
    <t>2. Listado de proveedores el cual incluya como mínimo: Nombre del proveedor, nit del proveedor, grupo de alimentos que provee, registro sanitario, concepto sanitario, estado del concepto sanitario, dirección y teléfono. NOTA: ESTA INFORMACION ESTA CONTENIDA EN EL INFORME FINANCIERO ENTREGADO AL OPERADOR</t>
  </si>
  <si>
    <t xml:space="preserve">1. Plan de saneamiento básico
2. Manual de buenas prácticas de manufactura.
3. Concepto sanitario vigente, si está en trámite se debe remitir la solicitud del mismo y los soportes de la gestión adelantada para obtenerlo.
</t>
  </si>
  <si>
    <t xml:space="preserve">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Nota: informacion contenida en el acta de jornada pedagogica
</t>
  </si>
  <si>
    <t xml:space="preserve">El operados ha realizado  acercamientos  estrategicos con diferentes actores territoriales, con el objetivo de articular acciones en pro del bienestar y el fortalecimiento del desarrollo integral de los niños y niñas. </t>
  </si>
  <si>
    <t>El operador presenta reporte al 100% con calidad de los beneficiarios, UDS y talento humano</t>
  </si>
  <si>
    <t>Toda la informacion registrada en el sistema de informacion Cuentame es veraz, confiable y confirmable</t>
  </si>
  <si>
    <t>El operador ha resgistrado todo su talento humano contratado en el sistema de información cuentame</t>
  </si>
  <si>
    <t>El operador hace registro de los procesos de formacion y cualificacion del talento al sistema de informacion Cuentame</t>
  </si>
  <si>
    <t>el operador ha realizado el registro y actualización de la información de las atenciones de los beneficiarios de primera infancia y el registro de novedades en el sistema de información</t>
  </si>
  <si>
    <t xml:space="preserve">1. Reporte con calidad del 100% de los beneficiarios, generado por sistema de información.
</t>
  </si>
  <si>
    <t xml:space="preserve">1. Reportes con calidad del 100% de los beneficiarios, UDS, Talento Humano, generado por sistema de información.
</t>
  </si>
  <si>
    <t>A la fecha no se han presentado requerimientos</t>
  </si>
  <si>
    <t xml:space="preserve">El operador presenta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este es entregado al profesional financiero de ICBF. Así mismo presenta los informes de ejecución técnica y administrativa </t>
  </si>
  <si>
    <t>El operador presenta al supervisor del contrato los pago de la seguridad social y para fiscales de los trabajadores de mes reportado</t>
  </si>
  <si>
    <t xml:space="preserve">A la fecha no se ha presentado ninguna situación atipica que ponga el riesgo el cumplimiento de las obligaciones contratuales </t>
  </si>
  <si>
    <t>El operador permite y colobara con el ejercicio de seguimiento, verificación, evaluación e inspección y vigilancia del ICBF que realiza de forma virtual, en este proceso la EAS ha facilitado la información y documentación técnica, administrativa y financiera relacionada con la prestación del servicio en virtud del presente contrato cada vez que ha sido solicitada</t>
  </si>
  <si>
    <t>El operador cumple con las instrucciones que le imparta el supervisor y demás obligaciones que se deriven de la ley, reglamento, o los lineamientos vigentes</t>
  </si>
  <si>
    <t>formato diligenciado de Informe Técnico y Administrativo, acorde al avance de ejecución del contrato.</t>
  </si>
  <si>
    <t>El operador no presenta propuesta de reinversión</t>
  </si>
  <si>
    <t>El operador tiene control financiero acorde con el avance de la ejecución del contrato</t>
  </si>
  <si>
    <t>El Operador garantiza que los recursos son utulizados exclusivamente para el financiamiento de las actividades previstas en el desarrollo del objeto del presente contrato</t>
  </si>
  <si>
    <t>El Operador ofrece el servicio de atención de forma gratuita a los beneficiarios, por lo tanto certifica que no se realiza cobros no autorizados a los beneficiarios o a terceros por concepto de los servicios prestados bajo este contrato.</t>
  </si>
  <si>
    <t xml:space="preserve"> 
2. Certificación de gratuidad del servicio expedida por el representante legal </t>
  </si>
  <si>
    <t xml:space="preserve">El Operador da un manejo adecuado a lo establecido en los lineamientos respectivos a las tasas compensatorias correspondientes a cada niño y niña. </t>
  </si>
  <si>
    <r>
      <t xml:space="preserve">A la fecha todos los recursos estan siendo ejecutados según lo presupuestado, </t>
    </r>
    <r>
      <rPr>
        <b/>
        <sz val="10"/>
        <rFont val="Arial"/>
        <family val="2"/>
      </rPr>
      <t>por lo tanto en este mes no se ha presentado inejecuciones de los recursos dados en los aporte de ICBF,</t>
    </r>
  </si>
  <si>
    <t>El operador dispone de una cuenta bancaria para el manejo exclusivo del los recursos del contrato, la cual se presenta en el informe financiero acorde al avance de ejecución del contrato. Dicho informe es presentado al profesional financiero del CZ Carmen de Bolívar</t>
  </si>
  <si>
    <t>El operador incorpora el formato diligenciado de informe financiero acorde al avance de la ejecucion del contrato. Dicho informe es presentado al profesional financiero del CZ Carmen de Bolívar</t>
  </si>
  <si>
    <t>El operador presentá al supervisor todos los paz y salvos de los pagos u gastos realizados durante la ejecucion del contrato.</t>
  </si>
  <si>
    <t>Hasta la fecha no hay saldo a favor que devolver</t>
  </si>
  <si>
    <t>No se ha presentado esta situación</t>
  </si>
  <si>
    <t xml:space="preserve">Hasta la fecha el operador no presenta rendimientos financieros </t>
  </si>
  <si>
    <t xml:space="preserve">El operador en su presupuesto provisiona mensualmente el pago las prestaciones sociales del talento humano y demas obligaciones </t>
  </si>
  <si>
    <t xml:space="preserve">El operador realiza los pagos al talento humano a través de transferencia bancaria </t>
  </si>
  <si>
    <t xml:space="preserve">El operador tiene presupuestado un rublo para el pago de servicios publicos, el mantenimiento o mejoras locativas de los inmuebles donde se presta el servicio corresponde a la entidad territorial </t>
  </si>
  <si>
    <r>
      <t xml:space="preserve">
</t>
    </r>
    <r>
      <rPr>
        <sz val="10"/>
        <rFont val="Arial"/>
        <family val="2"/>
      </rPr>
      <t xml:space="preserve">2. Conciliaciones bancarias.
3. Planillas de pago de nómina
4. Planilla de pago de seguridad social y parafiscales
5. Certificación de paz y salvo de pago a proveedores.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</si>
  <si>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</si>
  <si>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r>
    <r>
      <rPr>
        <b/>
        <sz val="10"/>
        <rFont val="Arial"/>
        <family val="2"/>
      </rPr>
      <t>ESTA INFORMACION SE ENCUENTRA ADJUNTA AL INFORME FINANCIERO ENTREGADO AL SUPERVISOR DEL CONTRATO</t>
    </r>
  </si>
  <si>
    <r>
      <t xml:space="preserve">1. Planillas de pago de nómina
2. Planilla de pago de seguridad social y parafiscales
3. Formato diligenciado de Informe Financiero, acorde al avance de ejecución del contrato.
4. Certificación de paz y salvo de pago a proveedores. </t>
    </r>
    <r>
      <rPr>
        <b/>
        <sz val="10"/>
        <rFont val="Arial"/>
        <family val="2"/>
      </rPr>
      <t>ESTA INFORMACION SE ENCUENTRA ADJUNTA AL INFORME FINANCIERO ENTREGADO AL SUPERVISOR DEL CONTRATO</t>
    </r>
  </si>
  <si>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b/>
        <sz val="10"/>
        <rFont val="Arial"/>
        <family val="2"/>
      </rPr>
      <t>ESTA INFORMACION SE ENCUENTRA ADJUNTA AL INFORME FINANCIERO ENTREGADO AL SUPERVISOR DEL CONTRATO</t>
    </r>
  </si>
  <si>
    <r>
      <t xml:space="preserve">2. Conciliaciones Bancarias
3. Copia de los soportes de las consignaciones y/o transferencias de reintegro de recursos realizadas. Estos soportes deben ser los emitidos por la Entidad Bancaria. </t>
    </r>
    <r>
      <rPr>
        <b/>
        <sz val="10"/>
        <rFont val="Arial"/>
        <family val="2"/>
      </rPr>
      <t>ESTA INFORMACION SE</t>
    </r>
    <r>
      <rPr>
        <sz val="10"/>
        <rFont val="Arial"/>
        <family val="2"/>
      </rPr>
      <t xml:space="preserve"> </t>
    </r>
    <r>
      <rPr>
        <b/>
        <sz val="10"/>
        <rFont val="Arial"/>
        <family val="2"/>
      </rPr>
      <t>ENCUENTRA ADJUNTA AL INFORME FINANCIERO ENTREGADO AL SUPERVISOR DEL CONTRATO</t>
    </r>
  </si>
  <si>
    <t xml:space="preserve">Para el cumplimiento de este Item el operador se realiza en primer lugar la busqueda del talento humano a traves de las convocatorias publicas y el proceso de selección del personal, posteriormente formaliza la vinculacion laboral a traves del contrato donde estipula las funciones, fecha de inicio y de culminacion y las clausulas de incumplimiento. </t>
  </si>
  <si>
    <t xml:space="preserve">El talento humano que ha contratado el operador pasó satisfactoriamente los procesos de selección, los cuales dan cuenta los perfiles establecidos para cada cargo acorde al manual operativo </t>
  </si>
  <si>
    <t>El operador para dar cumplir a este item inicialmente identifica cuales son  las agentes educativos  transito  y posterior realiza el proceso de contratacion.</t>
  </si>
  <si>
    <t xml:space="preserve">Para cumplir con este item el operador genera los pagos de manera oportuna y de acuerdo con lo estupulado en la canasta de la Modalidad a atender. </t>
  </si>
  <si>
    <t xml:space="preserve">1. Actas y listas de asistencia de la participación en los espacios
2. Registro fotográfico de los encuentros
</t>
  </si>
  <si>
    <t>El operador se encuentra en proceso de construccion del plan de cualificacion del talento humano, pero desarrolló su proceso de induccion al talento humano</t>
  </si>
  <si>
    <t xml:space="preserve">1. Reporte de cuentame
</t>
  </si>
  <si>
    <t>El operador cuenta con toda su población y cuando haya un egreso enseguida se hace uso de la lista de espera para un nuevo ingreso.</t>
  </si>
  <si>
    <t xml:space="preserve">El operador cuenta con un manual de procedimiento de selección del personal, el cual implementó para la contratacion de su talento humano al iniciar la vigencia del presente contrato </t>
  </si>
  <si>
    <t xml:space="preserve">1. Manual de procedimiento de selección de Personal. 
</t>
  </si>
  <si>
    <t xml:space="preserve">la fundacion tiene un manual de procedimiento de inducción al talento humano donde se especifica la Misión, visión, principios, objetivos estratégicos y política de gestión integral. </t>
  </si>
  <si>
    <t xml:space="preserve">Para el cumpliento de este item la fundacion ha promagrado una vez cumplido el primer trimestre de inicio de la prestación del servicio se aplicara la encuesta de satisfaccion del servicio. </t>
  </si>
  <si>
    <t>El operador contratara a un profesional en area para el diseño e implementación del plan basico de seguridad y salud ocupacional para el trabajo con el equipo de talento Humano.</t>
  </si>
  <si>
    <t xml:space="preserve">De acuerdo a este item el operador ha  realizado el proceso de afiliacion del todo su personal en el sistema de seguridad social en Riesgo laboral. </t>
  </si>
  <si>
    <t xml:space="preserve">Al inicio de contrato el operador para dar cumplimiento de este item realizo el proceso de Induccion a su talento humano. </t>
  </si>
  <si>
    <t>Para garantizar el cumplimiento el operador hará un plan de capacitaciones periodicas para reforzar el manejo de los riesgos.</t>
  </si>
  <si>
    <t xml:space="preserve">Item en gestion en las unidades donde se presenta atención presencial </t>
  </si>
  <si>
    <t xml:space="preserve">Se promovera con los beneficiarios acciones para la promocion de buenas practicas para la conservacion del medio ambiente a traves de las actividades pedagogiicas desarrolladas en las practicas de cuidado y crianza </t>
  </si>
  <si>
    <t>El Operador garantiza los procesos adecuados para la protección y confidencialidad de la información suministrada por los beneficiarios.</t>
  </si>
  <si>
    <t xml:space="preserve">1. Plan de gestión documental </t>
  </si>
  <si>
    <t xml:space="preserve">1. Acta de induccion
3. Listado de asistencia a la socialización
4. Registro fotográfico de la socalización                                                                 5. Manual del Procedimiento de Induccion. 
</t>
  </si>
  <si>
    <t>El operador para el cumplimiento de este item ha programado el suminitro  a todo sus trabajadores la dotacion elementos requeridos para la realización de sus actividades</t>
  </si>
  <si>
    <t>El operador se encuentra en proceso de construcción de la matriz de riesgos ocupacionales, un plan para su control y los procedimientos de seguridad y salud ocupacional, en el que se definan objetivos y se tracen metas de acuerdo a la identificación de peligros</t>
  </si>
  <si>
    <t>El operarador se encuentra en proceso de elegir un representante de salud y seguridad en el trabajo</t>
  </si>
  <si>
    <t xml:space="preserve">El operador diseñará un plan con acciones de innovacion y mejora ue permitan ajustar y fortalecer el trabajo a desarrollar con los beneficiarios. </t>
  </si>
  <si>
    <t>Dentro de las acciones pedagogicas que realiza el operador, adelanta actividades dirigidas a conservacion del medio ambiente, como el buen uso de agua.</t>
  </si>
  <si>
    <t>con respecto a este item, el operador realiza compras locales de alimentos, bienes y servicios producidos localmente a nivel municipal y/o departamental</t>
  </si>
  <si>
    <r>
      <t xml:space="preserve">1. Planillas de pago de nómina.
2. Planilla de pago de seguridad social y parafiscales                        </t>
    </r>
    <r>
      <rPr>
        <b/>
        <sz val="10"/>
        <rFont val="Arial"/>
        <family val="2"/>
      </rPr>
      <t>NOTA: INFORMACION CONTENIDA EN INFORME FINANCIERO ENTREGADO AL PROFESIONAL FINANCIERO DEL CZ CARMEN DE BOLÍVAR</t>
    </r>
  </si>
  <si>
    <t xml:space="preserve">1. Soporte de activación de las rutas cuando sea requerido (copia de oficios a otras instituciones o dependencias del ICBF)
</t>
  </si>
  <si>
    <t xml:space="preserve">1. Inventarios de dotación </t>
  </si>
  <si>
    <t>Se ha realizado seguimiento nutricional a los niños y niñas que el aplicativo cuentame diagnostico con riesgo de desnutricion, para ello se ha hecho seguimiento mensual de las medidas antropometricas, así mismo se vario su proceso de alimentacion, como subir su racion de proteinas y AAVN</t>
  </si>
  <si>
    <t>El operador permite y colobara con el ejercicio de seguimiento y supervisión del ICBF.</t>
  </si>
  <si>
    <t>NO APLICA A LA FECHA</t>
  </si>
  <si>
    <t>El contrato finaliza en el mes de octure</t>
  </si>
  <si>
    <t>El operados ha realizado  acercamientos  estrategicos con diferentes actores territoriales, con el objetivo de articular acciones en pro del bienestar y el fortalecimiento del desarrollo integral de los niños y niñas. Sin embargo en este mes de junio no se han realizado mesas de de caracter municipal</t>
  </si>
  <si>
    <r>
      <t xml:space="preserve">Las infraestructuras donde se brinda el servicio se encuentran en arriendo, por lo que </t>
    </r>
    <r>
      <rPr>
        <b/>
        <sz val="10"/>
        <rFont val="Arial"/>
        <family val="2"/>
      </rPr>
      <t>no aplica a la fecha</t>
    </r>
  </si>
  <si>
    <t>Las UDS cuentan con un protocolo para el control de riesgos y el manejo de accidentes o situaciones que puedan afectar la vida e integridad de los niños y niñas en los ambientes educativos</t>
  </si>
  <si>
    <t xml:space="preserve">1. Protocolo de control de riesgos y manejo de accidentes, 
</t>
  </si>
  <si>
    <t xml:space="preserve">1. evidencia fotografica de la adecuacion de los espacios de atención. </t>
  </si>
  <si>
    <t xml:space="preserve">1. Actas de formacion a familias.
</t>
  </si>
  <si>
    <t>El operador permite a su talento humano la paticipación de los espacios de formacion y fortalecimiento convocado por ICBF u otra entidad en el marco de la implementacion de la política de Atención a la Primera Infancia.</t>
  </si>
  <si>
    <t xml:space="preserve">Se ha hecho inventario de los elementos de dotacion recibida con la presencia de un delegado de ICBF y cuando finalice el contrato el operador hara entrega de estos. </t>
  </si>
  <si>
    <t xml:space="preserve">Se han adelantado acciones encamidas a gestion de la garantia de derechos con respecto a los niños y niñas con casos de riesgo de malnutrición </t>
  </si>
  <si>
    <t xml:space="preserve">1. Formato de preinscripcion. 
</t>
  </si>
  <si>
    <r>
      <t xml:space="preserve">1.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                                              </t>
    </r>
    <r>
      <rPr>
        <b/>
        <sz val="10"/>
        <rFont val="Arial"/>
        <family val="2"/>
      </rPr>
      <t>ESTA INFORMACION SE ENCUENTRA ADJUNTA AL INFORME FINANCIERO ENTREGADO AL SUPERVISOR DEL CONTRATO</t>
    </r>
  </si>
  <si>
    <t>1. Formato diligenciado de Informe Financiero, acorde al avance de ejecución del contrato. 
2. Conciliaciones bancarias. ESTA INFORMACION SE ENCUENTRA ADJUNTA AL INFORME FINANCIERO ENTREGADO AL SUPERVISOR DEL CONTRATO</t>
  </si>
  <si>
    <t>1. Formato diligenciado de Informe Financiero, acorde al avance de ejecución del contrato. 
2. Conciliaciones Bancarias. ESTA INFORMACION SE ENCUENTRA ADJUNTA AL INFORME FINANCIERO ENTREGADO AL SUPERVISOR DEL CONTRATO</t>
  </si>
  <si>
    <t>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ESTA INFORMACION SE ENCUENTRA ADJUNTA AL INFORME FINANCIERO ENTREGADO AL SUPERVISOR DEL CONTRATO</t>
  </si>
  <si>
    <t>.
2. Copia de los recibos de servicios públicos pagados (este puede ser solicitado por el supervisor si considera necesario)
ESTA INFORMACION SE ENCUENTRA ADJUNTA AL INFORME FINANCIERO ENTREGADO AL SUPERVISOR DEL CONTRATO</t>
  </si>
  <si>
    <t>1. Planillas de pago de nómina
2. Planilla de pago de seguridad social y parafiscales
3. Formato diligenciado de Informe Financiero, acorde al avance de ejecución del contrato. ESTA INFORMACION SE ENCUENTRA ADJUNTA AL INFORME FINANCIERO ENTREGADO AL SUPERVISOR DEL CONTRATO</t>
  </si>
  <si>
    <t>1. Copia de las afiliaciones de seguridad social del personal vinculado al servicio
2. Planilla de pago de seguridad social                                          ESTA INFORMACION SE ENCUENTRA ADJUNTA AL INFORME FINANCIERO ENTREGADO AL SUPERVISOR DEL CONTRATO</t>
  </si>
  <si>
    <t xml:space="preserve">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t>
  </si>
  <si>
    <t>1. Registro de Asistencia Mensual. 
2. Registro de coberturas atendidas.                                               
3. Formato de preinscripcion de usuarios</t>
  </si>
  <si>
    <t xml:space="preserve"> 1. Acta de aval de inicio del servicio</t>
  </si>
  <si>
    <t xml:space="preserve">1. Reporte con calidad del 100% del talento humano, generado por sistema de información. </t>
  </si>
  <si>
    <t>1. Reporte con calidad del 100% de la formación al talento humano, generado por sistema de información.</t>
  </si>
  <si>
    <t>1. formalizacion del proceso de selección del talento humano</t>
  </si>
  <si>
    <t xml:space="preserve">
1. Contratos de trabajo 
</t>
  </si>
  <si>
    <t xml:space="preserve">
1. Contratos de trabajo  </t>
  </si>
  <si>
    <t xml:space="preserve">1. Plan de bienestar laboral
</t>
  </si>
  <si>
    <t>El operador cuenta con Plan de Bienestar laboral en donde mes a mes realizará actividades que tienen como  objetivo  mejorar el clima organizacional</t>
  </si>
  <si>
    <t xml:space="preserve">1. Inventario de los elementos a devolver o transferir durante la ejecución del contrato. Este inventario como mínimo debe incluir: producto, unidad de medida, cantidades, costos unitarios, costos totales y ubicación de los mismos (ej: aulas, cocina, bodega, oficina)
</t>
  </si>
  <si>
    <t xml:space="preserve">
2. Plan de inducción del talento humano
3. Listados de asistencia al  proceso de formación.
4. Registro fotográfico del proceso de y formación. E</t>
  </si>
  <si>
    <t>1. Acta de acciones preventivas en salud</t>
  </si>
  <si>
    <t xml:space="preserve">1. Registro de Asistencia Mensual. 
</t>
  </si>
  <si>
    <t>Todo el talento humano contrato por el Operador cumple con los perfiles establecidos para cada cargo este proceso se realizó durnate el mes de junio.</t>
  </si>
  <si>
    <t>1. Acta de aval de infraestructura</t>
  </si>
  <si>
    <t xml:space="preserve">1. formato diligenciado de Informe Técnico y Administrativo, acorde al avance de ejecución del contrato.                                      </t>
  </si>
  <si>
    <r>
      <t>1. Formato diligenciado de Informe Financiero, acorde al avance de ejecución del contrato. NOTA: ESTA INFORMACION FUE ENTREGADA AL PROFESIONAL FINANCIERO QUE SUPERVISA EL CONTRATO</t>
    </r>
    <r>
      <rPr>
        <b/>
        <sz val="10"/>
        <rFont val="Arial"/>
        <family val="2"/>
      </rPr>
      <t xml:space="preserve">
</t>
    </r>
  </si>
  <si>
    <r>
      <rPr>
        <b/>
        <sz val="10"/>
        <rFont val="Arial"/>
        <family val="2"/>
      </rPr>
      <t xml:space="preserve">NO APLICA A LA FECHA  </t>
    </r>
    <r>
      <rPr>
        <sz val="10"/>
        <rFont val="Arial"/>
        <family val="2"/>
        <charset val="204"/>
      </rPr>
      <t xml:space="preserve">                                                                 No se ha hecho a la fecha ninguna adquisicion de bienes muebles</t>
    </r>
  </si>
  <si>
    <t>1. Acta de aval por parte de ICBF para el inicio de la atencion y gestion de espacios</t>
  </si>
  <si>
    <t>Se brinda atencion integral a los beneficiarios de las modalidades conforme a los objetivos, normas, documentos técnicos, administrativos, financieros y estándares establecidos por el ICBF para el servicio</t>
  </si>
  <si>
    <t>En este mes de atencion se adelantaron acciones encaminadas  a articulacion con las diferentes entidades del territorio, acorde a los servicios que ofrece cada oficina o entidad, principalmente en lo referido a la salud</t>
  </si>
  <si>
    <t>Se ha realizado labores de mantenimiento, limpieza y seguridad de las 5 instalaciones donde se presta el servicio.</t>
  </si>
  <si>
    <r>
      <t xml:space="preserve">A pesar que la atención de una de las unidades se brinda en infraestructura de orden municipal no se cuenta con contrato de comodato, por lo que </t>
    </r>
    <r>
      <rPr>
        <b/>
        <sz val="10"/>
        <rFont val="Arial"/>
        <family val="2"/>
      </rPr>
      <t>no aplica a la fecha</t>
    </r>
  </si>
  <si>
    <t xml:space="preserve">Durante este mes de atencion se desarrollaron acciones que fortalezcan las relaciones familiares como la prevención de violencias </t>
  </si>
  <si>
    <t>Municipio(s) en el que se ubica el servicio: EL CARMEN DE BOLIVAR</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</si>
  <si>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309 días de atención por año calendario  en modalidad familiar proporcional por fracción de año.</t>
  </si>
  <si>
    <t>El operador presta el servicio de educación inicial en infraestructuras (DIMF) del territorio, casas de accion comunal o salones de escuelas o espacios de fincas.</t>
  </si>
  <si>
    <t>Por su parte el operador presentó la derivavcion de menu, acorde a la minuta patrón para RPP y refrigerios la cual fue aprobada por la nutricionista del Centro Zonal El Carmen de Bolívar.</t>
  </si>
  <si>
    <r>
      <t>La EAS deberá brindar atención integral a niños y niñas correspondientes a</t>
    </r>
    <r>
      <rPr>
        <sz val="10"/>
        <color rgb="FFFF0000"/>
        <rFont val="Arial"/>
        <family val="2"/>
      </rPr>
      <t xml:space="preserve"> 912</t>
    </r>
    <r>
      <rPr>
        <sz val="10"/>
        <rFont val="Arial"/>
        <family val="2"/>
      </rPr>
      <t xml:space="preserve"> cupos en la forma de atención  MODALIDAD FAMILIAR, durante el plazo del presente contrato y conforme a los objetivos, normas, documentos técnicos, administrativos, financieros y estándares establecidos por el ICBF para el servicio, los cuales hacen parte integral del presente contrato y la EAS declara conocer</t>
    </r>
  </si>
  <si>
    <t xml:space="preserve">Se recibió la bienestarina y se firmo el acta de entrega que el proveedor/transportador usa para tales fines. </t>
  </si>
  <si>
    <t xml:space="preserve">No se cuenta con saldos de bienestarina. </t>
  </si>
  <si>
    <t>Se realiza rotación de inventario de bienestarina con el metodo PEPS y se diligencia formatos establecidos para tal fin.</t>
  </si>
  <si>
    <t>Se realizó desde el punto primario entrega a todas las unidades ejecutoras de las cantidadas programadas dde bienestarina por cada UDS.</t>
  </si>
  <si>
    <t>1. Copia de acta de recibido de Bienestariana, en la cual se describa en detalle la forma en la cual fue recibida.</t>
  </si>
  <si>
    <t>1. Manual de Buenas Prácticas de Manufactura</t>
  </si>
  <si>
    <t>1. Actas de entrega y recibo de la Bienestarina en las UDS.</t>
  </si>
  <si>
    <t xml:space="preserve">1. Formato de entrega de AAVN a los usuarios </t>
  </si>
  <si>
    <t>El operador aplica cabalmente todos los lineamientos tecnicos vigentes establecidos por ICBF, los cuales son verificados en los comité tecnicos</t>
  </si>
  <si>
    <t>La sede administrativa del operador se encuentra localizada en el municipio y en la cual reposa toda la informacion técnica, administrativa, financiera y jurídica de la EAS, la informacion de la ubicación de EAS fue suministrada al supervisor del contrato en el primer comité tecnico.</t>
  </si>
  <si>
    <t xml:space="preserve">Regional: BOLIVAR </t>
  </si>
  <si>
    <t xml:space="preserve">Centro(s) Zonal(es) que supervisa(n): CARMEN DE BOLIVAR </t>
  </si>
  <si>
    <t xml:space="preserve">Se realizo activación de rutas a casos de malnutrición y acompañamiento a los beneficiarios, junto con los encuentros en el hogar. </t>
  </si>
  <si>
    <t>Para este mes no contamos con niños en estado de desnutricion.</t>
  </si>
  <si>
    <t xml:space="preserve">Se realizo activación de rutas en casos de niños en malnutriciòn y acompañamiento a los beneficiarios,  encuentros en el hogar. </t>
  </si>
  <si>
    <t>Riesgo de Desnutricion aguda</t>
  </si>
  <si>
    <t>Riesgo de Sobrepeso</t>
  </si>
  <si>
    <t xml:space="preserve">Bajo peso para la edad gestacional </t>
  </si>
  <si>
    <t xml:space="preserve">IMC adecuado para la edad gestacional </t>
  </si>
  <si>
    <t xml:space="preserve">Obesidad para la edad gestacional </t>
  </si>
  <si>
    <t xml:space="preserve">Sobrepeso para la edad gestacional </t>
  </si>
  <si>
    <t>Se  realiza  el seguimiento nutricional mensual a la población beneficiarias que se encuentran en malnutricion, asi mismo durante los encuentros grupales se fortalecen con las prácticas y acciones con el fin de educar a los padres y familias para mejorar su estado nutricional.</t>
  </si>
  <si>
    <t>Jornada pedagogica</t>
  </si>
  <si>
    <t>Contrato de aporte Número: 13007952026</t>
  </si>
  <si>
    <t>Nombre de la Entidad Administradora del Servicio (EAS):ASOCIACION POR LOS DERECHOS DE LAS  COMUNIDADES NEGRAS DE LA ZONA SURORIENTAL</t>
  </si>
  <si>
    <t>Nombre del Representante Legal de la (EAS): MIGUEL ANGEL CASSIANI CHICO</t>
  </si>
  <si>
    <r>
      <t>N° de</t>
    </r>
    <r>
      <rPr>
        <b/>
        <sz val="10"/>
        <rFont val="Arial"/>
        <family val="2"/>
      </rPr>
      <t xml:space="preserve"> unidades de servicio: 48</t>
    </r>
  </si>
  <si>
    <r>
      <t>Fecha de Inicio de la Prestación del Servicio: 09</t>
    </r>
    <r>
      <rPr>
        <sz val="10"/>
        <color indexed="8"/>
        <rFont val="Arial"/>
        <family val="2"/>
      </rPr>
      <t>/02/2026</t>
    </r>
  </si>
  <si>
    <t>Nombre(s) del (los) Supervisor(es): ELENA SALCEDO DONADO</t>
  </si>
  <si>
    <t>Servicio que presta: EIC Y EIH</t>
  </si>
  <si>
    <t>En LA MODALIDAD EIC Y EIH SE ESTA REALIZANDO EL PROCESO DE CARACTERIZACION, CON BASE A ESTE PROCESO DE REGISTRARÁ LA PROPUESTA PEDAGOGICA EN LOS CUADERNOS DE ACOMPAÑAMIENTO GRUPAL Y FAMILIAR</t>
  </si>
  <si>
    <r>
      <t>Fecha de Inicio de la Prestación del Servicio: 09</t>
    </r>
    <r>
      <rPr>
        <sz val="10"/>
        <rFont val="Arial"/>
        <family val="2"/>
      </rPr>
      <t>/02/2026</t>
    </r>
  </si>
  <si>
    <t xml:space="preserve">El operador realiza una vez al mes un encuentro de reflexion pedagogica en donde las agentes educativas, auxiliares pedagogicas y equipo interdiciplinario donde se fortalece el trabajo con niños, niñas y sus familias de acuerdo a las necesidades propias del EIC Y EIH </t>
  </si>
  <si>
    <t>El operador presta el servicio de educación inicial en el marco de la atención integral en  -EIC Y EIH-, en conformidad con el manual operativo de la modalidad familiar y Propia e Intercultural  el lineamiento técnico para la atención a la primera infancia.</t>
  </si>
  <si>
    <t xml:space="preserve">Realizar la prestación del servicio FAMILIAR en las unidades de atención de jurisdicción del Centro Zonal de EL CARMEN DE BOLIVAR de la Regional BOLIVAR del ICBF en el municipio de CARMEN DE BOLÍVAR, de acuerdo con el valor del presupuesto correspondiente a la vigencia, y para la atención de 928 cupos para gestantes, niñas y niños menores de cinco años o hasta su ingreso al sistema educativo, los cuales deben cumplir con los criterios de identificación, priorización, inscripción y caracterización de la población definidos por el ICBF en dichos documentos. </t>
  </si>
  <si>
    <t xml:space="preserve"> la modalidad Propia e Intercultural y Modalidad Familiar los grupos de atencion estan conformados de 50 a 55 usuarios que comprenden 3 UA, Gestantes y lactantes, niños de 6 a 11 meses y niños 1 a 2 anos y en areas donde se suma los niños de 3 a 4 años 11 meses y 29 dias y son atendidos  por una docente y una auxiliar pedagogico                      </t>
  </si>
  <si>
    <t>El operador presta el servicio de educación inicial en modalidad Propia e Intercultural y Modalidad Familiar en 7 Infraestucturas, del cual el servicio sin arriendo son espacios del municipio y el servicio con arriendo es infraestructura aprobada ppor el supervisor.</t>
  </si>
  <si>
    <t xml:space="preserve"> en cuanto a la modalidad Propia e Intercultural y Modalidad Familiar, se entrega la minuta de RPP y refrigerios aprobada por ICBF durante la vigencia 2024</t>
  </si>
  <si>
    <t>2.2.5. Obligaciones relacionadas con la comunidad y la articulación interPropia e Intercultural y Modalidad Familiar</t>
  </si>
  <si>
    <t>Se ha hecho el registro del 100% con calidad de los 928 beneficiarios atentidos en sistema Cuentame, ASI MISMO SE DEJA CONSTANCIA QUE EL PERIODO  HUBO NOVEDADES QUE REPORTAR EN EL SISTEMA DE INFORMACION CUENTAME</t>
  </si>
  <si>
    <t>Se realizo activación de ruta, ante la eps, secretaria de salud; Asi mismo Acompañamiento encuentro en el hogar</t>
  </si>
  <si>
    <t>MIGUEL ANGEL CASSIANI CHICO</t>
  </si>
  <si>
    <t>MIGUEL ANGEL CASIANI CHICO</t>
  </si>
  <si>
    <t>N° de unidades de servicio: 48</t>
  </si>
  <si>
    <t>El operador presta su servicio de atencion a 928 beneficiarios en modalidad Propia e Intercultural y Modalidad Familiar, cabe resaltar que en el proceso de focalización e inscripción de la población se  realizó en el mes de marzo (ultima semana) y principio de marzo durante la semana de alistamiento y para ella se tuvo en cuenta los criterios definidos por ICBF para este proceso. DICHA PREINSCRIPCION FUE REVISADA Y AVALADA POR ICBF Y DICHO ARCHIVO REPOSA EN ICBF</t>
  </si>
  <si>
    <t>se dio el aval de incio de la prestacion del servicio a los niños y niñas de forma presencial a partir del 1 de marzo del presente año.</t>
  </si>
  <si>
    <t>Para el mes de marzo   la EAS no reporta ningun compromiso adquido.</t>
  </si>
  <si>
    <t>El opereador para el mes de marzo  no ha recibido requerimientos por parte de ICBF</t>
  </si>
  <si>
    <t xml:space="preserve">En este mes de atencion del mes de marzo se desarrollaron procesos de cualificacion del talento humano </t>
  </si>
  <si>
    <t>A pesar que no aplica el POAI, en estos mes de atencion del mes de marzo se desarrollaron acciones encaminadas a contribuir con la garantía de cumplimiento de las realizaciones, atenciones y estructurantes definidos por la  política de Estado para el desarrollo integral de la primera infancia De Cero a Siempre, como la verificación de afilicacion al sistema de seguridad social en salud, esquema de vacunación, crecimiento y desarrollo.</t>
  </si>
  <si>
    <t xml:space="preserve">Se programa para el mes de marzo el desarrollo de estrategias que promuevan la permancia de los beneficiarios en el servicio </t>
  </si>
  <si>
    <t>En este mes de atencion del mes de marzo se han desarrollado  acciones preventivas de salud y realizar aquellas propias del cuidado que deba dispensarse a los niños como la prevencion de enfermedades prevalentes de la primera infancia</t>
  </si>
  <si>
    <t xml:space="preserve">la modalidad Propia e Intercultural y Modalidad Familiar la propuesta pedagogica se evidencia en los cuadernos de acompañamiento grupal y familiar, sin embargo en el mes de marzo se esta en proceso de caracterizacion. </t>
  </si>
  <si>
    <t xml:space="preserve">En este mes de atencion del mes de marzo se han implementado  las acciones de formación de padres, de conformidad con los lineamientos emitidos por el ICBF, estas acciones han sido dirigidas a la prevención de violencias </t>
  </si>
  <si>
    <t>El operador esta presto a brindar respuesta a inquietudes que presente la comunidad con respecto a la ejecucion del contrato, sin embargo durante este mes de atención del mes de marzo no se recibió ninguna solicitud por parte de la comunidad</t>
  </si>
  <si>
    <t xml:space="preserve">En este mes de marzo no hubo ningun cambio, por lo tanto no se realizo ninguna desvinculacion o vinculacion </t>
  </si>
  <si>
    <t>El operador se encuentra en espera del primer comité tecnico, programado para marzo</t>
  </si>
  <si>
    <t>El operador se encuentra en espera del primer comité tecnico, programado para marzo, sin embargo cuenta con el presupuesto de operación del servicio contratado, de acuerdo con los parámetros definidos por el ICBF el cual anexa a su informe financiero</t>
  </si>
  <si>
    <t xml:space="preserve">Se realizó entrega de bienestarina a los beneficiario (Gestantes), para el mes de marzo </t>
  </si>
  <si>
    <t>En el  mes de marzo (ultima semana) y principios de marzo se hizo el proceso de focalización y preinscripcion  en el muncipio del  Carmen -Alta Montaña-,  acorde a los criterios establecidos, como el puntaje de sisben, población vulnerable, victima del conflicto armado entre otros, tal cual como establece el manual operativo de la modalidad</t>
  </si>
  <si>
    <t>Se ha programado autoevaluacion del servicio al termino del primer trimestre de atencion del contrato de aportes 13007952026</t>
  </si>
  <si>
    <t xml:space="preserve">El proceso de identificación se escuentra en gestion en las 48 UDS donde se brinda atencion </t>
  </si>
  <si>
    <t>Se ha hecho registro al 100% con calidad de la informacion de las 48 UDS que tiene el operador en el municipio , incluyendo nombre de la Unidad, la ubicación exacta, la dotación de materiales culturales entregados</t>
  </si>
  <si>
    <t>El ejercicio de control social como especifica la guia de socializacion de los servicios de primera infancia, debe efectuarse pasado el primer mes de atención, el cual fue entre el 3 y el 14  de marzo</t>
  </si>
  <si>
    <r>
      <t>Período reportado: 1</t>
    </r>
    <r>
      <rPr>
        <sz val="10"/>
        <rFont val="Arial"/>
        <family val="2"/>
      </rPr>
      <t>/06/2026 al  30/06/2026</t>
    </r>
  </si>
  <si>
    <r>
      <t>Período reportado: 01</t>
    </r>
    <r>
      <rPr>
        <sz val="10"/>
        <rFont val="Arial"/>
        <family val="2"/>
      </rPr>
      <t>/06/2026 al  30/06/2026</t>
    </r>
  </si>
  <si>
    <t>Cupos: 1100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</si>
</sst>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9"/>
      <color indexed="81"/>
      <name val="Tahoma"/>
      <family val="2"/>
    </font>
    <font>
      <b/>
      <sz val="9"/>
      <color indexed="81"/>
      <name val="Tahoma"/>
      <family val="2"/>
    </font>
    <font>
      <sz val="8"/>
      <name val="Calibri"/>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sz val="6"/>
      <color theme="1"/>
      <name val="Arial"/>
      <family val="2"/>
    </font>
    <font>
      <b/>
      <sz val="12"/>
      <color theme="1"/>
      <name val="Tempus Sans ITC"/>
      <family val="5"/>
    </font>
    <font>
      <sz val="10"/>
      <color rgb="FF202124"/>
      <name val="Arial"/>
      <family val="2"/>
    </font>
    <font>
      <sz val="10"/>
      <name val="Arial"/>
      <family val="2"/>
      <charset val="204"/>
    </font>
    <font>
      <sz val="10"/>
      <color rgb="FFFF0000"/>
      <name val="Arial"/>
      <family val="2"/>
    </font>
    <font>
      <i/>
      <sz val="10"/>
      <name val="Arial"/>
      <family val="2"/>
    </font>
    <font>
      <b/>
      <i/>
      <sz val="10"/>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5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s>
  <cellStyleXfs count="2">
    <xf numFmtId="0" fontId="0" fillId="0" borderId="0"/>
    <xf numFmtId="9" fontId="15" fillId="0" borderId="0" applyFont="0" applyFill="0" applyBorder="0" applyAlignment="0" applyProtection="0"/>
  </cellStyleXfs>
  <cellXfs count="437">
    <xf numFmtId="0" fontId="0" fillId="0" borderId="0" xfId="0"/>
    <xf numFmtId="0" fontId="16" fillId="0" borderId="0" xfId="0" applyFont="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vertical="center" wrapText="1"/>
    </xf>
    <xf numFmtId="0" fontId="17" fillId="2" borderId="1" xfId="0" applyFont="1" applyFill="1" applyBorder="1" applyAlignment="1">
      <alignment vertical="center"/>
    </xf>
    <xf numFmtId="0" fontId="17" fillId="2" borderId="1" xfId="0" applyFont="1" applyFill="1" applyBorder="1" applyAlignment="1">
      <alignment vertical="center" wrapText="1"/>
    </xf>
    <xf numFmtId="0" fontId="16" fillId="0" borderId="2" xfId="0" applyFont="1" applyBorder="1" applyAlignment="1">
      <alignment vertical="center"/>
    </xf>
    <xf numFmtId="0" fontId="17" fillId="2" borderId="3" xfId="0" applyFont="1" applyFill="1" applyBorder="1" applyAlignment="1">
      <alignment vertical="center"/>
    </xf>
    <xf numFmtId="0" fontId="17" fillId="0" borderId="4" xfId="0" applyFont="1" applyBorder="1" applyAlignment="1">
      <alignment horizontal="center" vertical="center" wrapText="1"/>
    </xf>
    <xf numFmtId="0" fontId="3" fillId="0" borderId="1" xfId="0" applyFont="1" applyBorder="1" applyAlignment="1">
      <alignment vertical="center" wrapText="1"/>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3"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xf>
    <xf numFmtId="0" fontId="17" fillId="0" borderId="0" xfId="0" applyFont="1" applyAlignment="1">
      <alignment vertical="center"/>
    </xf>
    <xf numFmtId="0" fontId="16" fillId="0" borderId="4" xfId="0" applyFont="1" applyBorder="1" applyAlignment="1">
      <alignment vertical="center"/>
    </xf>
    <xf numFmtId="0" fontId="3" fillId="0" borderId="4" xfId="0" applyFont="1" applyBorder="1" applyAlignment="1">
      <alignment vertical="center"/>
    </xf>
    <xf numFmtId="0" fontId="17"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8" fillId="0" borderId="13" xfId="0" applyFont="1" applyBorder="1" applyAlignment="1">
      <alignment horizontal="justify" vertical="top" wrapText="1"/>
    </xf>
    <xf numFmtId="0" fontId="19"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9" fillId="0" borderId="13" xfId="0" applyFont="1" applyBorder="1" applyAlignment="1">
      <alignment wrapText="1"/>
    </xf>
    <xf numFmtId="0" fontId="20" fillId="0" borderId="0" xfId="0" applyFont="1"/>
    <xf numFmtId="0" fontId="21" fillId="0" borderId="13" xfId="0" applyFont="1" applyBorder="1" applyAlignment="1">
      <alignment horizontal="center" wrapText="1"/>
    </xf>
    <xf numFmtId="0" fontId="20" fillId="0" borderId="13"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3" xfId="0" applyFont="1" applyBorder="1" applyAlignment="1">
      <alignment horizontal="justify" vertical="center"/>
    </xf>
    <xf numFmtId="0" fontId="20" fillId="0" borderId="13" xfId="0" applyFont="1" applyBorder="1" applyAlignment="1">
      <alignment vertical="center" wrapText="1"/>
    </xf>
    <xf numFmtId="0" fontId="18" fillId="0" borderId="14" xfId="0" applyFont="1" applyBorder="1" applyAlignment="1">
      <alignment horizontal="center" vertical="top" wrapText="1"/>
    </xf>
    <xf numFmtId="0" fontId="7" fillId="0" borderId="14" xfId="0" applyFont="1" applyBorder="1" applyAlignment="1">
      <alignment horizontal="center" vertical="top" wrapText="1"/>
    </xf>
    <xf numFmtId="0" fontId="20" fillId="0" borderId="14" xfId="0" applyFont="1" applyBorder="1" applyAlignment="1">
      <alignment horizontal="center" vertical="center" wrapText="1"/>
    </xf>
    <xf numFmtId="0" fontId="20" fillId="0" borderId="13" xfId="0" applyFont="1" applyBorder="1" applyAlignment="1">
      <alignment horizontal="justify" vertical="center" wrapText="1"/>
    </xf>
    <xf numFmtId="0" fontId="20" fillId="0" borderId="13" xfId="0" applyFont="1" applyBorder="1" applyAlignment="1">
      <alignment vertical="top" wrapText="1"/>
    </xf>
    <xf numFmtId="0" fontId="20" fillId="0" borderId="0" xfId="0" applyFont="1" applyAlignment="1">
      <alignment horizontal="justify" vertical="center"/>
    </xf>
    <xf numFmtId="0" fontId="20" fillId="0" borderId="15" xfId="0" applyFont="1" applyBorder="1" applyAlignment="1">
      <alignment horizontal="center" vertical="center" wrapText="1"/>
    </xf>
    <xf numFmtId="0" fontId="20" fillId="0" borderId="0" xfId="0" applyFont="1" applyAlignment="1">
      <alignment vertical="center" wrapText="1"/>
    </xf>
    <xf numFmtId="0" fontId="18" fillId="0" borderId="13" xfId="0" applyFont="1" applyBorder="1" applyAlignment="1">
      <alignment horizontal="justify" vertical="top"/>
    </xf>
    <xf numFmtId="0" fontId="18" fillId="0" borderId="13" xfId="0" applyFont="1" applyBorder="1" applyAlignment="1">
      <alignment horizontal="justify" vertical="center"/>
    </xf>
    <xf numFmtId="0" fontId="20" fillId="0" borderId="16" xfId="0" applyFont="1" applyBorder="1" applyAlignment="1">
      <alignment horizontal="justify" vertical="center"/>
    </xf>
    <xf numFmtId="0" fontId="20" fillId="0" borderId="16" xfId="0" applyFont="1" applyBorder="1" applyAlignment="1">
      <alignment vertical="center" wrapText="1"/>
    </xf>
    <xf numFmtId="0" fontId="20" fillId="0" borderId="17" xfId="0" applyFont="1" applyBorder="1" applyAlignment="1">
      <alignment vertical="center" wrapText="1"/>
    </xf>
    <xf numFmtId="0" fontId="20" fillId="3" borderId="0" xfId="0" applyFont="1" applyFill="1" applyAlignment="1">
      <alignment wrapText="1"/>
    </xf>
    <xf numFmtId="0" fontId="20" fillId="0" borderId="16" xfId="0" applyFont="1" applyBorder="1"/>
    <xf numFmtId="0" fontId="20" fillId="0" borderId="16" xfId="0" applyFont="1" applyBorder="1" applyAlignment="1">
      <alignment horizontal="center" vertical="center" wrapText="1"/>
    </xf>
    <xf numFmtId="0" fontId="20" fillId="0" borderId="13" xfId="0" applyFont="1" applyBorder="1" applyAlignment="1">
      <alignment horizontal="left" vertical="top" wrapText="1"/>
    </xf>
    <xf numFmtId="0" fontId="20" fillId="0" borderId="13" xfId="0" applyFont="1" applyBorder="1" applyAlignment="1">
      <alignment horizontal="justify"/>
    </xf>
    <xf numFmtId="0" fontId="20" fillId="0" borderId="13" xfId="0" applyFont="1" applyBorder="1" applyAlignment="1">
      <alignment wrapText="1"/>
    </xf>
    <xf numFmtId="0" fontId="20" fillId="0" borderId="13" xfId="0" applyFont="1" applyBorder="1"/>
    <xf numFmtId="0" fontId="18" fillId="0" borderId="13" xfId="0" applyFont="1" applyBorder="1" applyAlignment="1">
      <alignment horizontal="justify"/>
    </xf>
    <xf numFmtId="0" fontId="19" fillId="0" borderId="0" xfId="0" applyFont="1"/>
    <xf numFmtId="0" fontId="22" fillId="0" borderId="0" xfId="0" applyFont="1" applyAlignment="1">
      <alignment vertical="center"/>
    </xf>
    <xf numFmtId="0" fontId="19" fillId="0" borderId="0" xfId="0" applyFont="1" applyAlignment="1">
      <alignment horizontal="center" vertical="center"/>
    </xf>
    <xf numFmtId="0" fontId="19" fillId="0" borderId="8" xfId="0" applyFont="1" applyBorder="1"/>
    <xf numFmtId="0" fontId="20" fillId="0" borderId="13" xfId="0" applyFont="1" applyBorder="1" applyAlignment="1">
      <alignment horizontal="left" wrapText="1"/>
    </xf>
    <xf numFmtId="0" fontId="20" fillId="0" borderId="13" xfId="0" applyFont="1" applyBorder="1" applyAlignment="1">
      <alignment horizontal="left" vertical="center" wrapText="1"/>
    </xf>
    <xf numFmtId="0" fontId="18" fillId="0" borderId="13" xfId="0" applyFont="1" applyBorder="1" applyAlignment="1">
      <alignment horizontal="center" vertical="center"/>
    </xf>
    <xf numFmtId="0" fontId="20" fillId="0" borderId="13" xfId="0" applyFont="1" applyBorder="1" applyAlignment="1">
      <alignment horizontal="justify" wrapText="1"/>
    </xf>
    <xf numFmtId="0" fontId="20" fillId="4" borderId="13" xfId="0" applyFont="1" applyFill="1" applyBorder="1" applyAlignment="1">
      <alignment horizontal="justify" vertical="center"/>
    </xf>
    <xf numFmtId="0" fontId="20" fillId="4" borderId="13" xfId="0" applyFont="1" applyFill="1" applyBorder="1" applyAlignment="1">
      <alignment horizontal="center" vertical="center" wrapText="1"/>
    </xf>
    <xf numFmtId="0" fontId="18" fillId="0" borderId="13" xfId="0" applyFont="1" applyBorder="1" applyAlignment="1">
      <alignment horizontal="justify" wrapText="1"/>
    </xf>
    <xf numFmtId="0" fontId="20" fillId="0" borderId="13" xfId="0" applyFont="1" applyBorder="1" applyAlignment="1">
      <alignment vertical="center"/>
    </xf>
    <xf numFmtId="0" fontId="20" fillId="0" borderId="13" xfId="0" applyFont="1" applyBorder="1" applyAlignment="1">
      <alignment horizontal="center" vertical="center"/>
    </xf>
    <xf numFmtId="0" fontId="23" fillId="0" borderId="13" xfId="0" applyFont="1" applyBorder="1" applyAlignment="1">
      <alignment horizontal="justify"/>
    </xf>
    <xf numFmtId="0" fontId="21" fillId="0" borderId="13" xfId="0" applyFont="1" applyBorder="1" applyAlignment="1">
      <alignment wrapText="1"/>
    </xf>
    <xf numFmtId="0" fontId="18" fillId="0" borderId="13" xfId="0" applyFont="1" applyBorder="1" applyAlignment="1">
      <alignment horizontal="center" vertical="center" wrapText="1"/>
    </xf>
    <xf numFmtId="0" fontId="23" fillId="0" borderId="0" xfId="0" applyFont="1" applyAlignment="1">
      <alignment horizontal="justify"/>
    </xf>
    <xf numFmtId="0" fontId="21" fillId="0" borderId="0" xfId="0" applyFont="1"/>
    <xf numFmtId="0" fontId="20" fillId="0" borderId="8" xfId="0" applyFont="1" applyBorder="1"/>
    <xf numFmtId="0" fontId="19" fillId="0" borderId="13" xfId="0" applyFont="1" applyBorder="1" applyAlignment="1">
      <alignment horizontal="center"/>
    </xf>
    <xf numFmtId="0" fontId="24" fillId="0" borderId="0" xfId="0" applyFont="1" applyAlignment="1">
      <alignment vertical="center"/>
    </xf>
    <xf numFmtId="0" fontId="24" fillId="0" borderId="1" xfId="0" applyFont="1" applyBorder="1" applyAlignment="1">
      <alignment vertical="center"/>
    </xf>
    <xf numFmtId="0" fontId="24" fillId="0" borderId="13" xfId="0" applyFont="1" applyBorder="1" applyAlignment="1">
      <alignment horizontal="left" vertical="center" wrapText="1"/>
    </xf>
    <xf numFmtId="0" fontId="25" fillId="0" borderId="0" xfId="0" applyFont="1" applyAlignment="1">
      <alignment vertical="top"/>
    </xf>
    <xf numFmtId="0" fontId="9" fillId="0" borderId="13" xfId="0" applyFont="1" applyBorder="1" applyAlignment="1">
      <alignment horizontal="left" vertical="center" wrapText="1"/>
    </xf>
    <xf numFmtId="0" fontId="24" fillId="0" borderId="0" xfId="0" applyFont="1"/>
    <xf numFmtId="0" fontId="25" fillId="0" borderId="0" xfId="0" applyFont="1" applyAlignment="1">
      <alignment vertical="center"/>
    </xf>
    <xf numFmtId="0" fontId="24" fillId="0" borderId="0" xfId="0" applyFont="1" applyAlignment="1">
      <alignment horizontal="center" vertical="center"/>
    </xf>
    <xf numFmtId="0" fontId="19" fillId="0" borderId="13" xfId="0" applyFont="1" applyBorder="1" applyAlignment="1">
      <alignment horizontal="center" vertical="center"/>
    </xf>
    <xf numFmtId="0" fontId="22" fillId="2" borderId="13" xfId="0" applyFont="1" applyFill="1" applyBorder="1" applyAlignment="1">
      <alignment horizontal="center" vertical="center"/>
    </xf>
    <xf numFmtId="0" fontId="22" fillId="2" borderId="13" xfId="0" applyFont="1" applyFill="1" applyBorder="1" applyAlignment="1">
      <alignment horizontal="center" vertical="center" wrapText="1"/>
    </xf>
    <xf numFmtId="0" fontId="19" fillId="2" borderId="13" xfId="0" applyFont="1" applyFill="1" applyBorder="1" applyAlignment="1">
      <alignment horizontal="center"/>
    </xf>
    <xf numFmtId="0" fontId="24" fillId="0" borderId="13" xfId="0" applyFont="1" applyBorder="1" applyAlignment="1">
      <alignment horizontal="left" vertical="center"/>
    </xf>
    <xf numFmtId="0" fontId="16" fillId="0" borderId="13" xfId="0" applyFont="1" applyBorder="1" applyAlignment="1">
      <alignment horizontal="left" vertical="center" wrapText="1"/>
    </xf>
    <xf numFmtId="0" fontId="19" fillId="0" borderId="13" xfId="0" applyFont="1" applyBorder="1" applyAlignment="1">
      <alignment vertical="center" wrapText="1"/>
    </xf>
    <xf numFmtId="0" fontId="19" fillId="0" borderId="13" xfId="0" applyFont="1" applyBorder="1" applyAlignment="1">
      <alignment vertical="center"/>
    </xf>
    <xf numFmtId="0" fontId="19" fillId="0" borderId="8" xfId="0" applyFont="1" applyBorder="1" applyAlignment="1">
      <alignment horizontal="center" vertical="center"/>
    </xf>
    <xf numFmtId="0" fontId="22" fillId="0" borderId="0" xfId="0" applyFont="1"/>
    <xf numFmtId="0" fontId="22" fillId="0" borderId="0" xfId="0" applyFont="1" applyAlignment="1">
      <alignment horizontal="left" wrapText="1"/>
    </xf>
    <xf numFmtId="0" fontId="22" fillId="5" borderId="13" xfId="0" applyFont="1" applyFill="1" applyBorder="1" applyAlignment="1">
      <alignment horizontal="center" vertical="center" wrapText="1"/>
    </xf>
    <xf numFmtId="0" fontId="22" fillId="5" borderId="13" xfId="0" applyFont="1" applyFill="1" applyBorder="1" applyAlignment="1">
      <alignment vertical="center"/>
    </xf>
    <xf numFmtId="0" fontId="19" fillId="0" borderId="18" xfId="0" applyFont="1" applyBorder="1" applyAlignment="1">
      <alignment vertical="center"/>
    </xf>
    <xf numFmtId="0" fontId="19" fillId="0" borderId="17" xfId="0" applyFont="1" applyBorder="1" applyAlignment="1">
      <alignment vertical="top"/>
    </xf>
    <xf numFmtId="0" fontId="19" fillId="0" borderId="19" xfId="0" applyFont="1" applyBorder="1" applyAlignment="1">
      <alignment vertical="top"/>
    </xf>
    <xf numFmtId="0" fontId="19" fillId="0" borderId="18" xfId="0" applyFont="1" applyBorder="1" applyAlignment="1">
      <alignment vertical="top"/>
    </xf>
    <xf numFmtId="0" fontId="9" fillId="6" borderId="13" xfId="0" applyFont="1" applyFill="1" applyBorder="1" applyAlignment="1">
      <alignment vertical="top" wrapText="1"/>
    </xf>
    <xf numFmtId="0" fontId="25" fillId="0" borderId="0" xfId="0" applyFont="1"/>
    <xf numFmtId="0" fontId="25" fillId="2" borderId="13" xfId="0" applyFont="1" applyFill="1" applyBorder="1" applyAlignment="1">
      <alignment horizontal="center" vertical="center" wrapText="1"/>
    </xf>
    <xf numFmtId="0" fontId="9" fillId="0" borderId="13" xfId="0" applyFont="1" applyBorder="1" applyAlignment="1">
      <alignment vertical="top" wrapText="1"/>
    </xf>
    <xf numFmtId="0" fontId="24" fillId="0" borderId="13" xfId="0" applyFont="1" applyBorder="1" applyAlignment="1">
      <alignment horizontal="center" vertical="center" wrapText="1"/>
    </xf>
    <xf numFmtId="0" fontId="25" fillId="2" borderId="13" xfId="0" applyFont="1" applyFill="1" applyBorder="1" applyAlignment="1">
      <alignment horizontal="center" vertical="center"/>
    </xf>
    <xf numFmtId="0" fontId="24" fillId="0" borderId="13" xfId="0" applyFont="1" applyBorder="1" applyAlignment="1">
      <alignment vertical="center"/>
    </xf>
    <xf numFmtId="0" fontId="24" fillId="0" borderId="20" xfId="0" applyFont="1" applyBorder="1" applyAlignment="1">
      <alignment vertical="top" wrapText="1"/>
    </xf>
    <xf numFmtId="0" fontId="24" fillId="0" borderId="20" xfId="0" applyFont="1" applyBorder="1" applyAlignment="1">
      <alignment horizontal="left" vertical="center" wrapText="1"/>
    </xf>
    <xf numFmtId="0" fontId="24"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4" fillId="0" borderId="13" xfId="0" applyFont="1" applyBorder="1" applyAlignment="1">
      <alignment vertical="center" wrapText="1"/>
    </xf>
    <xf numFmtId="0" fontId="10" fillId="2" borderId="20" xfId="0" applyFont="1" applyFill="1" applyBorder="1" applyAlignment="1">
      <alignment horizontal="center" vertical="center" wrapText="1"/>
    </xf>
    <xf numFmtId="0" fontId="24" fillId="0" borderId="20" xfId="0" applyFont="1" applyBorder="1" applyAlignment="1">
      <alignment vertical="center"/>
    </xf>
    <xf numFmtId="0" fontId="25" fillId="2" borderId="21"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4" fillId="0" borderId="21" xfId="0" applyFont="1" applyBorder="1" applyAlignment="1">
      <alignment horizontal="left" vertical="center"/>
    </xf>
    <xf numFmtId="0" fontId="24"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10" fillId="0" borderId="13" xfId="0" applyFont="1" applyBorder="1" applyAlignment="1">
      <alignment vertical="top"/>
    </xf>
    <xf numFmtId="0" fontId="24" fillId="0" borderId="21" xfId="0" applyFont="1" applyBorder="1" applyAlignment="1">
      <alignment vertical="center"/>
    </xf>
    <xf numFmtId="9" fontId="24" fillId="0" borderId="13" xfId="1" applyFont="1" applyBorder="1" applyAlignment="1">
      <alignment horizontal="center" vertical="center"/>
    </xf>
    <xf numFmtId="0" fontId="24" fillId="0" borderId="21" xfId="0" applyFont="1" applyBorder="1" applyAlignment="1">
      <alignment horizontal="left" vertical="center" wrapText="1"/>
    </xf>
    <xf numFmtId="0" fontId="9" fillId="0" borderId="13" xfId="0" applyFont="1" applyBorder="1" applyAlignment="1">
      <alignment horizontal="left" vertical="top" wrapText="1"/>
    </xf>
    <xf numFmtId="9" fontId="24" fillId="5" borderId="13" xfId="1" applyFont="1" applyFill="1" applyBorder="1" applyAlignment="1">
      <alignment horizontal="center" vertical="center"/>
    </xf>
    <xf numFmtId="9" fontId="24" fillId="5" borderId="13" xfId="1" applyFont="1" applyFill="1" applyBorder="1" applyAlignment="1">
      <alignment horizontal="center" vertical="center" wrapText="1"/>
    </xf>
    <xf numFmtId="0" fontId="25" fillId="5" borderId="13" xfId="0" applyFont="1" applyFill="1" applyBorder="1" applyAlignment="1">
      <alignment horizontal="center" vertical="center" wrapText="1"/>
    </xf>
    <xf numFmtId="9" fontId="25" fillId="5" borderId="13" xfId="0" applyNumberFormat="1" applyFont="1" applyFill="1" applyBorder="1" applyAlignment="1">
      <alignment horizontal="center" vertical="center" wrapText="1"/>
    </xf>
    <xf numFmtId="0" fontId="24"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5" fillId="2" borderId="21" xfId="0" applyFont="1" applyFill="1" applyBorder="1" applyAlignment="1">
      <alignment horizontal="center" vertical="center"/>
    </xf>
    <xf numFmtId="0" fontId="25" fillId="0" borderId="47" xfId="0" applyFont="1" applyBorder="1" applyAlignment="1">
      <alignment horizontal="center"/>
    </xf>
    <xf numFmtId="14" fontId="25" fillId="0" borderId="48" xfId="0" applyNumberFormat="1" applyFont="1" applyBorder="1" applyAlignment="1">
      <alignment horizontal="center"/>
    </xf>
    <xf numFmtId="0" fontId="25" fillId="0" borderId="13" xfId="0" applyFont="1" applyBorder="1" applyAlignment="1">
      <alignment horizontal="center"/>
    </xf>
    <xf numFmtId="0" fontId="25" fillId="0" borderId="20" xfId="0" applyFont="1" applyBorder="1" applyAlignment="1">
      <alignment horizontal="center"/>
    </xf>
    <xf numFmtId="9" fontId="24" fillId="0" borderId="20" xfId="0" applyNumberFormat="1" applyFont="1" applyBorder="1" applyAlignment="1">
      <alignment vertical="top" wrapText="1"/>
    </xf>
    <xf numFmtId="0" fontId="24" fillId="0" borderId="20" xfId="0" applyFont="1" applyBorder="1" applyAlignment="1">
      <alignment horizontal="center" vertical="center" wrapText="1"/>
    </xf>
    <xf numFmtId="9" fontId="9" fillId="0" borderId="20" xfId="0" applyNumberFormat="1" applyFont="1" applyBorder="1" applyAlignment="1">
      <alignment vertical="top" wrapText="1"/>
    </xf>
    <xf numFmtId="0" fontId="24" fillId="0" borderId="13" xfId="0" applyFont="1" applyBorder="1" applyAlignment="1">
      <alignment horizontal="right" vertical="center"/>
    </xf>
    <xf numFmtId="0" fontId="9" fillId="0" borderId="13" xfId="0" applyFont="1" applyBorder="1" applyAlignment="1">
      <alignment horizontal="center" vertical="center" wrapText="1"/>
    </xf>
    <xf numFmtId="0" fontId="29" fillId="0" borderId="0" xfId="0" applyFont="1" applyAlignment="1">
      <alignment vertical="top" wrapText="1"/>
    </xf>
    <xf numFmtId="0" fontId="30" fillId="6" borderId="13" xfId="0" applyFont="1" applyFill="1" applyBorder="1" applyAlignment="1">
      <alignment vertical="top" wrapText="1"/>
    </xf>
    <xf numFmtId="0" fontId="30" fillId="0" borderId="13" xfId="0" applyFont="1" applyBorder="1" applyAlignment="1">
      <alignment vertical="top" wrapText="1"/>
    </xf>
    <xf numFmtId="0" fontId="24" fillId="0" borderId="0" xfId="0" applyFont="1" applyAlignment="1">
      <alignment vertical="center" wrapText="1"/>
    </xf>
    <xf numFmtId="0" fontId="10" fillId="0" borderId="13" xfId="0" applyFont="1" applyBorder="1" applyAlignment="1">
      <alignment vertical="top" wrapText="1"/>
    </xf>
    <xf numFmtId="0" fontId="24" fillId="0" borderId="0" xfId="0" applyFont="1" applyAlignment="1">
      <alignment vertical="top" wrapText="1"/>
    </xf>
    <xf numFmtId="0" fontId="24" fillId="0" borderId="0" xfId="0" applyFont="1" applyAlignment="1">
      <alignment horizontal="left" vertical="top" wrapText="1"/>
    </xf>
    <xf numFmtId="0" fontId="9" fillId="6" borderId="13" xfId="0" applyFont="1" applyFill="1" applyBorder="1" applyAlignment="1">
      <alignment horizontal="center" vertical="center" wrapText="1"/>
    </xf>
    <xf numFmtId="0" fontId="31" fillId="0" borderId="13" xfId="0" applyFont="1" applyBorder="1" applyAlignment="1">
      <alignment vertical="top" wrapText="1"/>
    </xf>
    <xf numFmtId="0" fontId="9" fillId="0" borderId="13" xfId="0" applyFont="1" applyBorder="1" applyAlignment="1">
      <alignment horizontal="center" vertical="top" wrapText="1"/>
    </xf>
    <xf numFmtId="0" fontId="24" fillId="0" borderId="0" xfId="0" applyFont="1" applyAlignment="1">
      <alignment horizontal="center" vertical="center" wrapText="1"/>
    </xf>
    <xf numFmtId="0" fontId="24" fillId="6" borderId="13" xfId="0" applyFont="1" applyFill="1" applyBorder="1" applyAlignment="1">
      <alignment horizontal="center" vertical="center" wrapText="1"/>
    </xf>
    <xf numFmtId="0" fontId="9" fillId="6" borderId="13" xfId="0" applyFont="1" applyFill="1" applyBorder="1" applyAlignment="1">
      <alignment horizontal="center" vertical="top" wrapText="1"/>
    </xf>
    <xf numFmtId="0" fontId="10" fillId="0" borderId="20" xfId="0" applyFont="1" applyBorder="1" applyAlignment="1">
      <alignment horizontal="left" vertical="top" wrapText="1"/>
    </xf>
    <xf numFmtId="0" fontId="24" fillId="0" borderId="20" xfId="0" applyFont="1" applyBorder="1" applyAlignment="1">
      <alignment vertical="center" wrapText="1"/>
    </xf>
    <xf numFmtId="0" fontId="25" fillId="0" borderId="20" xfId="0" applyFont="1" applyBorder="1" applyAlignment="1">
      <alignment horizontal="left" vertical="top" wrapText="1"/>
    </xf>
    <xf numFmtId="0" fontId="25" fillId="0" borderId="5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55" xfId="0" applyFont="1" applyBorder="1" applyAlignment="1">
      <alignment horizontal="center" vertical="center" wrapText="1"/>
    </xf>
    <xf numFmtId="0" fontId="25" fillId="0" borderId="0" xfId="0" applyFont="1" applyAlignment="1">
      <alignment horizontal="center" vertical="center" wrapText="1"/>
    </xf>
    <xf numFmtId="0" fontId="25" fillId="0" borderId="16" xfId="0" applyFont="1" applyBorder="1" applyAlignment="1">
      <alignment horizontal="center" wrapText="1"/>
    </xf>
    <xf numFmtId="0" fontId="25" fillId="0" borderId="56" xfId="0" applyFont="1" applyBorder="1" applyAlignment="1">
      <alignment horizontal="center" wrapText="1"/>
    </xf>
    <xf numFmtId="0" fontId="24" fillId="0" borderId="21" xfId="0" applyFont="1" applyBorder="1" applyAlignment="1">
      <alignment horizontal="left" vertical="top" wrapText="1"/>
    </xf>
    <xf numFmtId="0" fontId="24" fillId="0" borderId="13" xfId="0" applyFont="1" applyBorder="1" applyAlignment="1">
      <alignment horizontal="left" vertical="top"/>
    </xf>
    <xf numFmtId="0" fontId="24" fillId="0" borderId="20" xfId="0" applyFont="1" applyBorder="1" applyAlignment="1">
      <alignment horizontal="left" vertical="top"/>
    </xf>
    <xf numFmtId="0" fontId="24" fillId="5" borderId="43" xfId="0" applyFont="1" applyFill="1" applyBorder="1" applyAlignment="1">
      <alignment horizontal="left" vertical="top" wrapText="1"/>
    </xf>
    <xf numFmtId="0" fontId="24" fillId="5" borderId="44" xfId="0" applyFont="1" applyFill="1" applyBorder="1" applyAlignment="1">
      <alignment horizontal="left" vertical="top" wrapText="1"/>
    </xf>
    <xf numFmtId="0" fontId="24" fillId="5" borderId="45" xfId="0" applyFont="1" applyFill="1" applyBorder="1" applyAlignment="1">
      <alignment horizontal="left" vertical="top" wrapText="1"/>
    </xf>
    <xf numFmtId="0" fontId="28" fillId="0" borderId="0" xfId="0" applyFont="1" applyAlignment="1">
      <alignment horizontal="center" wrapText="1"/>
    </xf>
    <xf numFmtId="0" fontId="25" fillId="0" borderId="46" xfId="0" applyFont="1" applyBorder="1" applyAlignment="1">
      <alignment horizontal="center" vertical="center" wrapText="1"/>
    </xf>
    <xf numFmtId="0" fontId="25" fillId="0" borderId="47" xfId="0" applyFont="1" applyBorder="1" applyAlignment="1">
      <alignment horizontal="center" vertical="center"/>
    </xf>
    <xf numFmtId="0" fontId="25" fillId="0" borderId="48" xfId="0" applyFont="1" applyBorder="1" applyAlignment="1">
      <alignment horizontal="center" vertical="center"/>
    </xf>
    <xf numFmtId="0" fontId="10" fillId="0" borderId="39" xfId="0" applyFont="1" applyBorder="1" applyAlignment="1">
      <alignment vertical="top"/>
    </xf>
    <xf numFmtId="0" fontId="10" fillId="0" borderId="18" xfId="0" applyFont="1" applyBorder="1" applyAlignment="1">
      <alignment vertical="top"/>
    </xf>
    <xf numFmtId="0" fontId="10" fillId="0" borderId="39" xfId="0" applyFont="1" applyBorder="1" applyAlignment="1">
      <alignment horizontal="left" vertical="top" wrapText="1"/>
    </xf>
    <xf numFmtId="0" fontId="10" fillId="0" borderId="19" xfId="0" applyFont="1" applyBorder="1" applyAlignment="1">
      <alignment horizontal="left" vertical="top" wrapText="1"/>
    </xf>
    <xf numFmtId="0" fontId="10" fillId="0" borderId="18" xfId="0" applyFont="1" applyBorder="1" applyAlignment="1">
      <alignment horizontal="left" vertical="top" wrapText="1"/>
    </xf>
    <xf numFmtId="0" fontId="10" fillId="0" borderId="17" xfId="0" applyFont="1" applyBorder="1" applyAlignment="1">
      <alignment horizontal="left" vertical="top"/>
    </xf>
    <xf numFmtId="0" fontId="10" fillId="0" borderId="19" xfId="0" applyFont="1" applyBorder="1" applyAlignment="1">
      <alignment horizontal="left" vertical="top"/>
    </xf>
    <xf numFmtId="0" fontId="10" fillId="0" borderId="40" xfId="0" applyFont="1" applyBorder="1" applyAlignment="1">
      <alignment horizontal="left" vertical="top"/>
    </xf>
    <xf numFmtId="0" fontId="25" fillId="2" borderId="41"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42" xfId="0" applyFont="1" applyFill="1" applyBorder="1" applyAlignment="1">
      <alignment horizontal="center" vertical="center"/>
    </xf>
    <xf numFmtId="0" fontId="10" fillId="0" borderId="39" xfId="0" applyFont="1" applyBorder="1" applyAlignment="1">
      <alignment horizontal="left" vertical="top"/>
    </xf>
    <xf numFmtId="0" fontId="10" fillId="0" borderId="18" xfId="0" applyFont="1" applyBorder="1" applyAlignment="1">
      <alignment horizontal="left" vertical="top"/>
    </xf>
    <xf numFmtId="0" fontId="25" fillId="2" borderId="21" xfId="0" applyFont="1" applyFill="1" applyBorder="1" applyAlignment="1">
      <alignment horizontal="center" vertical="center"/>
    </xf>
    <xf numFmtId="0" fontId="25" fillId="2" borderId="13" xfId="0" applyFont="1" applyFill="1" applyBorder="1" applyAlignment="1">
      <alignment horizontal="center" vertical="center"/>
    </xf>
    <xf numFmtId="0" fontId="25" fillId="2" borderId="20" xfId="0" applyFont="1" applyFill="1" applyBorder="1" applyAlignment="1">
      <alignment horizontal="center" vertical="center"/>
    </xf>
    <xf numFmtId="0" fontId="25" fillId="0" borderId="21"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20" xfId="0" applyFont="1" applyBorder="1" applyAlignment="1">
      <alignment horizontal="center" vertical="center" wrapText="1"/>
    </xf>
    <xf numFmtId="0" fontId="27" fillId="0" borderId="0" xfId="0" applyFont="1" applyAlignment="1">
      <alignment horizontal="center" wrapText="1"/>
    </xf>
    <xf numFmtId="0" fontId="10" fillId="0" borderId="17" xfId="0" applyFont="1" applyBorder="1" applyAlignment="1">
      <alignment horizontal="left" vertical="top" wrapText="1"/>
    </xf>
    <xf numFmtId="0" fontId="10" fillId="0" borderId="40" xfId="0" applyFont="1" applyBorder="1" applyAlignment="1">
      <alignment horizontal="left" vertical="top" wrapText="1"/>
    </xf>
    <xf numFmtId="0" fontId="25" fillId="0" borderId="21" xfId="0" applyFont="1" applyBorder="1" applyAlignment="1">
      <alignment horizontal="center" vertical="center"/>
    </xf>
    <xf numFmtId="0" fontId="25" fillId="0" borderId="13" xfId="0" applyFont="1" applyBorder="1" applyAlignment="1">
      <alignment horizontal="center" vertical="center"/>
    </xf>
    <xf numFmtId="0" fontId="25" fillId="0" borderId="20" xfId="0" applyFont="1" applyBorder="1" applyAlignment="1">
      <alignment horizontal="center" vertical="center"/>
    </xf>
    <xf numFmtId="0" fontId="24" fillId="0" borderId="34" xfId="0" applyFont="1" applyBorder="1" applyAlignment="1">
      <alignment horizontal="center" vertical="center"/>
    </xf>
    <xf numFmtId="0" fontId="24" fillId="0" borderId="28" xfId="0" applyFont="1" applyBorder="1" applyAlignment="1">
      <alignment horizontal="center"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4" fillId="0" borderId="21" xfId="0" applyFont="1" applyBorder="1" applyAlignment="1">
      <alignment horizontal="center" vertical="center"/>
    </xf>
    <xf numFmtId="0" fontId="24" fillId="0" borderId="13" xfId="0" applyFont="1" applyBorder="1" applyAlignment="1">
      <alignment horizontal="center" vertical="center"/>
    </xf>
    <xf numFmtId="0" fontId="24" fillId="0" borderId="20" xfId="0" applyFont="1" applyBorder="1" applyAlignment="1">
      <alignment horizontal="center" vertical="center"/>
    </xf>
    <xf numFmtId="0" fontId="24" fillId="0" borderId="39" xfId="0" applyFont="1" applyBorder="1" applyAlignment="1">
      <alignment horizontal="center" vertical="center"/>
    </xf>
    <xf numFmtId="0" fontId="24" fillId="0" borderId="19" xfId="0" applyFont="1" applyBorder="1" applyAlignment="1">
      <alignment horizontal="center" vertical="center"/>
    </xf>
    <xf numFmtId="0" fontId="24" fillId="0" borderId="40" xfId="0" applyFont="1" applyBorder="1" applyAlignment="1">
      <alignment horizontal="center" vertical="center"/>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6" fillId="0" borderId="1" xfId="0" applyFont="1" applyBorder="1" applyAlignment="1">
      <alignment horizontal="left" vertical="center" wrapText="1"/>
    </xf>
    <xf numFmtId="0" fontId="16" fillId="0" borderId="7" xfId="0" applyFont="1" applyBorder="1" applyAlignment="1">
      <alignment horizontal="left" vertical="center" wrapText="1"/>
    </xf>
    <xf numFmtId="0" fontId="16" fillId="0" borderId="26" xfId="0" applyFont="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3" fillId="0" borderId="4" xfId="0" applyFont="1" applyBorder="1" applyAlignment="1">
      <alignment horizontal="left" vertical="center" wrapText="1"/>
    </xf>
    <xf numFmtId="0" fontId="17" fillId="2" borderId="7" xfId="0" applyFont="1" applyFill="1" applyBorder="1" applyAlignment="1">
      <alignment horizontal="center" vertical="center" wrapText="1"/>
    </xf>
    <xf numFmtId="0" fontId="17" fillId="2" borderId="26"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6" fillId="0" borderId="7" xfId="0" applyFont="1" applyBorder="1" applyAlignment="1">
      <alignment horizontal="center" vertical="center"/>
    </xf>
    <xf numFmtId="0" fontId="16" fillId="0" borderId="26" xfId="0" applyFont="1" applyBorder="1" applyAlignment="1">
      <alignment horizontal="center" vertical="center"/>
    </xf>
    <xf numFmtId="0" fontId="16" fillId="0" borderId="4" xfId="0" applyFont="1" applyBorder="1" applyAlignment="1">
      <alignment horizontal="center" vertic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6" fillId="0" borderId="22" xfId="0" applyFont="1" applyBorder="1" applyAlignment="1">
      <alignment vertical="center" wrapText="1"/>
    </xf>
    <xf numFmtId="0" fontId="16" fillId="0" borderId="23" xfId="0" applyFont="1" applyBorder="1" applyAlignment="1">
      <alignment vertical="center" wrapText="1"/>
    </xf>
    <xf numFmtId="0" fontId="16" fillId="0" borderId="24" xfId="0" applyFont="1" applyBorder="1" applyAlignment="1">
      <alignment vertical="center" wrapText="1"/>
    </xf>
    <xf numFmtId="0" fontId="16" fillId="0" borderId="25" xfId="0" applyFont="1" applyBorder="1" applyAlignment="1">
      <alignment vertical="center" wrapText="1"/>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2" xfId="0" applyFont="1" applyBorder="1" applyAlignment="1">
      <alignment horizontal="left" vertical="center" wrapText="1"/>
    </xf>
    <xf numFmtId="0" fontId="16" fillId="0" borderId="23" xfId="0" applyFont="1" applyBorder="1" applyAlignment="1">
      <alignment horizontal="left" vertical="center" wrapText="1"/>
    </xf>
    <xf numFmtId="0" fontId="16" fillId="0" borderId="24" xfId="0" applyFont="1" applyBorder="1" applyAlignment="1">
      <alignment horizontal="left" vertical="center" wrapText="1"/>
    </xf>
    <xf numFmtId="0" fontId="16" fillId="0" borderId="25" xfId="0" applyFont="1" applyBorder="1" applyAlignment="1">
      <alignment horizontal="left" vertical="center" wrapText="1"/>
    </xf>
    <xf numFmtId="0" fontId="16"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3" fillId="0" borderId="22" xfId="0" applyFont="1" applyBorder="1" applyAlignment="1">
      <alignment vertical="center" wrapText="1"/>
    </xf>
    <xf numFmtId="0" fontId="3" fillId="0" borderId="23"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17" fillId="0" borderId="22" xfId="0" applyFont="1" applyBorder="1" applyAlignment="1">
      <alignment horizontal="center" vertical="top"/>
    </xf>
    <xf numFmtId="0" fontId="17" fillId="0" borderId="32" xfId="0" applyFont="1" applyBorder="1" applyAlignment="1">
      <alignment horizontal="center" vertical="top"/>
    </xf>
    <xf numFmtId="0" fontId="17" fillId="0" borderId="23" xfId="0" applyFont="1" applyBorder="1" applyAlignment="1">
      <alignment horizontal="center" vertical="top"/>
    </xf>
    <xf numFmtId="0" fontId="17" fillId="0" borderId="5" xfId="0" applyFont="1" applyBorder="1" applyAlignment="1">
      <alignment horizontal="center" vertical="top"/>
    </xf>
    <xf numFmtId="0" fontId="17" fillId="0" borderId="0" xfId="0" applyFont="1" applyAlignment="1">
      <alignment horizontal="center" vertical="top"/>
    </xf>
    <xf numFmtId="0" fontId="17" fillId="0" borderId="6" xfId="0" applyFont="1" applyBorder="1" applyAlignment="1">
      <alignment horizontal="center" vertical="top"/>
    </xf>
    <xf numFmtId="0" fontId="17" fillId="0" borderId="24" xfId="0" applyFont="1" applyBorder="1" applyAlignment="1">
      <alignment horizontal="center" vertical="top"/>
    </xf>
    <xf numFmtId="0" fontId="17" fillId="0" borderId="33" xfId="0" applyFont="1" applyBorder="1" applyAlignment="1">
      <alignment horizontal="center" vertical="top"/>
    </xf>
    <xf numFmtId="0" fontId="17" fillId="0" borderId="25" xfId="0" applyFont="1" applyBorder="1" applyAlignment="1">
      <alignment horizontal="center" vertical="top"/>
    </xf>
    <xf numFmtId="0" fontId="17" fillId="0" borderId="3" xfId="0" applyFont="1" applyBorder="1" applyAlignment="1">
      <alignment horizontal="center" vertical="center" wrapText="1"/>
    </xf>
    <xf numFmtId="0" fontId="17" fillId="0" borderId="31" xfId="0" applyFont="1" applyBorder="1" applyAlignment="1">
      <alignment horizontal="center" vertical="center" wrapText="1"/>
    </xf>
    <xf numFmtId="0" fontId="16" fillId="0" borderId="22" xfId="0" applyFont="1" applyBorder="1" applyAlignment="1">
      <alignment horizontal="left" vertical="top"/>
    </xf>
    <xf numFmtId="0" fontId="17" fillId="0" borderId="32" xfId="0" applyFont="1" applyBorder="1" applyAlignment="1">
      <alignment horizontal="left" vertical="top"/>
    </xf>
    <xf numFmtId="0" fontId="17" fillId="0" borderId="23" xfId="0" applyFont="1" applyBorder="1" applyAlignment="1">
      <alignment horizontal="left" vertical="top"/>
    </xf>
    <xf numFmtId="0" fontId="17" fillId="0" borderId="5" xfId="0" applyFont="1" applyBorder="1" applyAlignment="1">
      <alignment horizontal="left" vertical="top"/>
    </xf>
    <xf numFmtId="0" fontId="17" fillId="0" borderId="0" xfId="0" applyFont="1" applyAlignment="1">
      <alignment horizontal="left" vertical="top"/>
    </xf>
    <xf numFmtId="0" fontId="17" fillId="0" borderId="6" xfId="0" applyFont="1" applyBorder="1" applyAlignment="1">
      <alignment horizontal="left" vertical="top"/>
    </xf>
    <xf numFmtId="0" fontId="17" fillId="0" borderId="24" xfId="0" applyFont="1" applyBorder="1" applyAlignment="1">
      <alignment horizontal="left" vertical="top"/>
    </xf>
    <xf numFmtId="0" fontId="17" fillId="0" borderId="33" xfId="0" applyFont="1" applyBorder="1" applyAlignment="1">
      <alignment horizontal="left" vertical="top"/>
    </xf>
    <xf numFmtId="0" fontId="17" fillId="0" borderId="25" xfId="0" applyFont="1" applyBorder="1" applyAlignment="1">
      <alignment horizontal="left" vertical="top"/>
    </xf>
    <xf numFmtId="0" fontId="16"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6" fillId="2" borderId="7" xfId="0" applyFont="1" applyFill="1" applyBorder="1" applyAlignment="1">
      <alignment horizontal="center" vertical="center"/>
    </xf>
    <xf numFmtId="0" fontId="16" fillId="2" borderId="26" xfId="0" applyFont="1" applyFill="1" applyBorder="1" applyAlignment="1">
      <alignment horizontal="center" vertical="center"/>
    </xf>
    <xf numFmtId="0" fontId="0" fillId="0" borderId="26" xfId="0" applyBorder="1"/>
    <xf numFmtId="0" fontId="0" fillId="0" borderId="4" xfId="0" applyBorder="1"/>
    <xf numFmtId="0" fontId="0" fillId="0" borderId="23" xfId="0" applyBorder="1" applyAlignment="1">
      <alignment vertical="center" wrapText="1"/>
    </xf>
    <xf numFmtId="0" fontId="16"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Border="1" applyAlignment="1">
      <alignment horizontal="center" vertical="center"/>
    </xf>
    <xf numFmtId="0" fontId="3" fillId="0" borderId="32" xfId="0" applyFont="1" applyBorder="1" applyAlignment="1">
      <alignment horizontal="center" vertical="center"/>
    </xf>
    <xf numFmtId="0" fontId="3" fillId="0" borderId="2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3" fillId="0" borderId="25" xfId="0" applyFont="1" applyBorder="1" applyAlignment="1">
      <alignment horizontal="center" vertical="center"/>
    </xf>
    <xf numFmtId="0" fontId="17" fillId="2" borderId="22" xfId="0" applyFont="1" applyFill="1" applyBorder="1" applyAlignment="1">
      <alignment horizontal="center" vertical="top"/>
    </xf>
    <xf numFmtId="0" fontId="17" fillId="2" borderId="32" xfId="0" applyFont="1" applyFill="1" applyBorder="1" applyAlignment="1">
      <alignment horizontal="center" vertical="top"/>
    </xf>
    <xf numFmtId="0" fontId="17" fillId="2" borderId="23" xfId="0" applyFont="1" applyFill="1" applyBorder="1" applyAlignment="1">
      <alignment horizontal="center" vertical="top"/>
    </xf>
    <xf numFmtId="0" fontId="3" fillId="0" borderId="30" xfId="0" applyFont="1" applyBorder="1" applyAlignment="1">
      <alignment horizontal="left" vertical="center" wrapText="1"/>
    </xf>
    <xf numFmtId="0" fontId="26" fillId="0" borderId="30" xfId="0" applyFont="1" applyBorder="1" applyAlignment="1">
      <alignment horizontal="center" vertical="center" wrapText="1"/>
    </xf>
    <xf numFmtId="0" fontId="26"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wrapText="1"/>
    </xf>
    <xf numFmtId="0" fontId="16" fillId="0" borderId="4" xfId="0" applyFont="1" applyBorder="1" applyAlignment="1">
      <alignment horizontal="left"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6" xfId="0" applyFont="1" applyBorder="1" applyAlignment="1">
      <alignment vertical="center" wrapText="1"/>
    </xf>
    <xf numFmtId="0" fontId="16" fillId="0" borderId="1" xfId="0" applyFont="1" applyBorder="1" applyAlignment="1">
      <alignment horizontal="left" vertical="center"/>
    </xf>
    <xf numFmtId="0" fontId="20" fillId="0" borderId="13" xfId="0" applyFont="1" applyBorder="1" applyAlignment="1">
      <alignment horizontal="center"/>
    </xf>
    <xf numFmtId="0" fontId="20" fillId="0" borderId="14" xfId="0" applyFont="1" applyBorder="1" applyAlignment="1">
      <alignment horizontal="center"/>
    </xf>
    <xf numFmtId="0" fontId="20" fillId="0" borderId="15" xfId="0" applyFont="1" applyBorder="1" applyAlignment="1">
      <alignment horizontal="center"/>
    </xf>
    <xf numFmtId="0" fontId="20" fillId="0" borderId="16" xfId="0" applyFont="1" applyBorder="1" applyAlignment="1">
      <alignment horizontal="center"/>
    </xf>
    <xf numFmtId="0" fontId="21" fillId="0" borderId="0" xfId="0" applyFont="1" applyAlignment="1">
      <alignment horizontal="center" vertical="center"/>
    </xf>
    <xf numFmtId="0" fontId="21" fillId="0" borderId="8" xfId="0" applyFont="1" applyBorder="1" applyAlignment="1">
      <alignment horizontal="center" vertical="center"/>
    </xf>
    <xf numFmtId="0" fontId="20" fillId="0" borderId="13" xfId="0" applyFont="1" applyBorder="1" applyAlignment="1">
      <alignment horizont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21" fillId="0" borderId="13" xfId="0" applyFont="1" applyBorder="1" applyAlignment="1">
      <alignment horizontal="center"/>
    </xf>
    <xf numFmtId="0" fontId="21" fillId="0" borderId="13" xfId="0" applyFont="1" applyBorder="1" applyAlignment="1">
      <alignment horizontal="center" vertical="center"/>
    </xf>
    <xf numFmtId="0" fontId="21" fillId="0" borderId="16" xfId="0" applyFont="1" applyBorder="1" applyAlignment="1">
      <alignment horizontal="center" wrapText="1"/>
    </xf>
    <xf numFmtId="0" fontId="21" fillId="0" borderId="14" xfId="0" applyFont="1" applyBorder="1" applyAlignment="1">
      <alignment horizontal="center" wrapText="1"/>
    </xf>
    <xf numFmtId="0" fontId="21" fillId="0" borderId="8" xfId="0" applyFont="1" applyBorder="1" applyAlignment="1">
      <alignment horizontal="center"/>
    </xf>
    <xf numFmtId="0" fontId="19" fillId="0" borderId="13" xfId="0" applyFont="1" applyBorder="1" applyAlignment="1">
      <alignment horizontal="center" vertical="center"/>
    </xf>
    <xf numFmtId="0" fontId="22" fillId="2" borderId="0" xfId="0" applyFont="1" applyFill="1" applyAlignment="1">
      <alignment horizontal="center" vertical="center" wrapText="1"/>
    </xf>
    <xf numFmtId="0" fontId="22" fillId="5" borderId="13" xfId="0" applyFont="1" applyFill="1" applyBorder="1" applyAlignment="1">
      <alignment horizontal="left" vertical="center"/>
    </xf>
    <xf numFmtId="0" fontId="19" fillId="0" borderId="17" xfId="0" applyFont="1" applyBorder="1" applyAlignment="1">
      <alignment horizontal="center" vertical="center"/>
    </xf>
    <xf numFmtId="0" fontId="19" fillId="0" borderId="19" xfId="0" applyFont="1" applyBorder="1" applyAlignment="1">
      <alignment horizontal="center" vertical="center"/>
    </xf>
    <xf numFmtId="0" fontId="19" fillId="0" borderId="11" xfId="0" applyFont="1" applyBorder="1" applyAlignment="1">
      <alignment vertical="top"/>
    </xf>
    <xf numFmtId="0" fontId="19" fillId="0" borderId="8" xfId="0" applyFont="1" applyBorder="1" applyAlignment="1">
      <alignment vertical="top"/>
    </xf>
    <xf numFmtId="0" fontId="17" fillId="2" borderId="49" xfId="0" applyFont="1" applyFill="1" applyBorder="1" applyAlignment="1">
      <alignment horizontal="center" vertical="center"/>
    </xf>
    <xf numFmtId="0" fontId="17" fillId="2" borderId="8" xfId="0" applyFont="1" applyFill="1" applyBorder="1" applyAlignment="1">
      <alignment horizontal="center" vertical="center"/>
    </xf>
    <xf numFmtId="0" fontId="19" fillId="0" borderId="0" xfId="0" applyFont="1" applyAlignment="1">
      <alignment horizontal="left" vertical="top"/>
    </xf>
    <xf numFmtId="0" fontId="19" fillId="0" borderId="10" xfId="0" applyFont="1" applyBorder="1" applyAlignment="1">
      <alignment horizontal="left" vertical="top"/>
    </xf>
    <xf numFmtId="0" fontId="24" fillId="0" borderId="13" xfId="0" applyFont="1" applyBorder="1" applyAlignment="1">
      <alignment horizontal="left" vertical="top" wrapText="1"/>
    </xf>
    <xf numFmtId="0" fontId="24" fillId="0" borderId="20" xfId="0" applyFont="1" applyBorder="1" applyAlignment="1">
      <alignment horizontal="left" vertical="top" wrapText="1"/>
    </xf>
    <xf numFmtId="0" fontId="24" fillId="0" borderId="21" xfId="0" applyFont="1" applyBorder="1" applyAlignment="1">
      <alignment horizontal="left" vertical="center" wrapText="1"/>
    </xf>
    <xf numFmtId="0" fontId="25" fillId="5" borderId="21"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9" fillId="0" borderId="21" xfId="0" applyFont="1" applyBorder="1" applyAlignment="1">
      <alignment horizontal="center" vertical="center" wrapText="1"/>
    </xf>
    <xf numFmtId="0" fontId="24" fillId="2" borderId="39" xfId="0" applyFont="1" applyFill="1" applyBorder="1" applyAlignment="1">
      <alignment horizontal="center" vertical="center"/>
    </xf>
    <xf numFmtId="0" fontId="24" fillId="2" borderId="19" xfId="0" applyFont="1" applyFill="1" applyBorder="1" applyAlignment="1">
      <alignment horizontal="center" vertical="center"/>
    </xf>
    <xf numFmtId="0" fontId="24" fillId="2" borderId="40" xfId="0" applyFont="1" applyFill="1" applyBorder="1" applyAlignment="1">
      <alignment horizontal="center" vertical="center"/>
    </xf>
    <xf numFmtId="0" fontId="17" fillId="5" borderId="21" xfId="0" applyFont="1" applyFill="1" applyBorder="1" applyAlignment="1">
      <alignment horizontal="left" vertical="center" wrapText="1"/>
    </xf>
    <xf numFmtId="0" fontId="17" fillId="5" borderId="13" xfId="0" applyFont="1" applyFill="1" applyBorder="1" applyAlignment="1">
      <alignment horizontal="left" vertical="center"/>
    </xf>
    <xf numFmtId="0" fontId="17" fillId="5" borderId="20" xfId="0" applyFont="1" applyFill="1" applyBorder="1" applyAlignment="1">
      <alignment horizontal="left" vertical="center"/>
    </xf>
    <xf numFmtId="0" fontId="17" fillId="5" borderId="43" xfId="0" applyFont="1" applyFill="1" applyBorder="1" applyAlignment="1">
      <alignment horizontal="left" vertical="center"/>
    </xf>
    <xf numFmtId="0" fontId="17" fillId="5" borderId="44" xfId="0" applyFont="1" applyFill="1" applyBorder="1" applyAlignment="1">
      <alignment horizontal="left" vertical="center"/>
    </xf>
    <xf numFmtId="0" fontId="17" fillId="5" borderId="45" xfId="0" applyFont="1" applyFill="1" applyBorder="1" applyAlignment="1">
      <alignment horizontal="left" vertical="center"/>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5" fillId="5" borderId="50" xfId="0" applyFont="1" applyFill="1" applyBorder="1" applyAlignment="1">
      <alignment horizontal="left" vertical="top" wrapText="1"/>
    </xf>
    <xf numFmtId="0" fontId="25" fillId="5" borderId="51" xfId="0" applyFont="1" applyFill="1" applyBorder="1" applyAlignment="1">
      <alignment horizontal="left" vertical="top" wrapText="1"/>
    </xf>
    <xf numFmtId="0" fontId="25" fillId="5" borderId="52" xfId="0" applyFont="1" applyFill="1" applyBorder="1" applyAlignment="1">
      <alignment horizontal="left" vertical="top" wrapText="1"/>
    </xf>
    <xf numFmtId="0" fontId="25" fillId="2" borderId="21"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9" fillId="0" borderId="20" xfId="0" applyFont="1" applyBorder="1" applyAlignment="1">
      <alignment horizontal="left"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24" fillId="0" borderId="21" xfId="0" applyFont="1" applyBorder="1" applyAlignment="1">
      <alignment vertical="center" wrapText="1"/>
    </xf>
    <xf numFmtId="0" fontId="24" fillId="0" borderId="13" xfId="0" applyFont="1" applyBorder="1" applyAlignment="1">
      <alignment vertical="center" wrapText="1"/>
    </xf>
    <xf numFmtId="0" fontId="25" fillId="2" borderId="21" xfId="0" applyFont="1" applyFill="1" applyBorder="1" applyAlignment="1">
      <alignment horizontal="center" vertical="top"/>
    </xf>
    <xf numFmtId="0" fontId="25" fillId="2" borderId="13" xfId="0" applyFont="1" applyFill="1" applyBorder="1" applyAlignment="1">
      <alignment horizontal="center" vertical="top"/>
    </xf>
    <xf numFmtId="0" fontId="25" fillId="2" borderId="20" xfId="0" applyFont="1" applyFill="1" applyBorder="1" applyAlignment="1">
      <alignment horizontal="center" vertical="top"/>
    </xf>
    <xf numFmtId="0" fontId="24" fillId="0" borderId="13" xfId="0" applyFont="1" applyBorder="1" applyAlignment="1">
      <alignment horizontal="left" vertical="center" wrapText="1"/>
    </xf>
    <xf numFmtId="0" fontId="24" fillId="0" borderId="21" xfId="0" applyFont="1" applyBorder="1" applyAlignment="1">
      <alignment horizontal="left" vertical="top"/>
    </xf>
    <xf numFmtId="0" fontId="9" fillId="0" borderId="13" xfId="0" applyFont="1" applyBorder="1" applyAlignment="1">
      <alignment horizontal="left" wrapText="1"/>
    </xf>
    <xf numFmtId="0" fontId="9" fillId="0" borderId="20" xfId="0" applyFont="1" applyBorder="1" applyAlignment="1">
      <alignment horizontal="left"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5" fillId="0" borderId="39" xfId="0" applyFont="1" applyBorder="1" applyAlignment="1">
      <alignment horizontal="left" vertical="top" wrapText="1"/>
    </xf>
    <xf numFmtId="0" fontId="25" fillId="0" borderId="18" xfId="0" applyFont="1" applyBorder="1" applyAlignment="1">
      <alignment horizontal="left" vertical="top" wrapText="1"/>
    </xf>
    <xf numFmtId="0" fontId="25" fillId="0" borderId="17" xfId="0" applyFont="1" applyBorder="1" applyAlignment="1">
      <alignment horizontal="left" vertical="top" wrapText="1"/>
    </xf>
    <xf numFmtId="0" fontId="25" fillId="0" borderId="19" xfId="0" applyFont="1" applyBorder="1" applyAlignment="1">
      <alignment horizontal="left" vertical="top" wrapText="1"/>
    </xf>
    <xf numFmtId="0" fontId="25" fillId="0" borderId="40" xfId="0" applyFont="1" applyBorder="1" applyAlignment="1">
      <alignment horizontal="left" vertical="top" wrapText="1"/>
    </xf>
    <xf numFmtId="0" fontId="25" fillId="0" borderId="39" xfId="0" applyFont="1" applyBorder="1" applyAlignment="1">
      <alignment horizontal="left" vertical="top"/>
    </xf>
    <xf numFmtId="0" fontId="25" fillId="0" borderId="19" xfId="0" applyFont="1" applyBorder="1" applyAlignment="1">
      <alignment horizontal="left" vertical="top"/>
    </xf>
    <xf numFmtId="0" fontId="25" fillId="0" borderId="18" xfId="0" applyFont="1" applyBorder="1" applyAlignment="1">
      <alignment horizontal="left" vertical="top"/>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5" fillId="0" borderId="40" xfId="0" applyFont="1" applyBorder="1" applyAlignment="1">
      <alignment horizontal="left" vertical="top"/>
    </xf>
    <xf numFmtId="0" fontId="9" fillId="6" borderId="21"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id="{F19528A2-FA43-4564-BCB3-45A174969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id="{AB652772-64DE-4496-95ED-E1104085EB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a16="http://schemas.microsoft.com/office/drawing/2014/main" id="{89C3AF54-3392-42E4-868D-9BC9DE7509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a16="http://schemas.microsoft.com/office/drawing/2014/main" id="{617CBE5E-82C2-464C-B61B-AAB6D4CF4D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id="{71BDF33A-3CF2-4559-804F-03E0BC2337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id="{64941830-5BAD-4831-8A8E-31069DFB2E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990600</xdr:colOff>
      <xdr:row>2</xdr:row>
      <xdr:rowOff>495300</xdr:rowOff>
    </xdr:to>
    <xdr:pic>
      <xdr:nvPicPr>
        <xdr:cNvPr id="4127" name="Imagen 1">
          <a:extLst>
            <a:ext uri="{FF2B5EF4-FFF2-40B4-BE49-F238E27FC236}">
              <a16:creationId xmlns:a16="http://schemas.microsoft.com/office/drawing/2014/main" id="{25BAF362-48A4-4A41-AB15-E85B167BE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3027443</xdr:colOff>
      <xdr:row>199</xdr:row>
      <xdr:rowOff>75260</xdr:rowOff>
    </xdr:from>
    <xdr:to>
      <xdr:col>4</xdr:col>
      <xdr:colOff>455403</xdr:colOff>
      <xdr:row>199</xdr:row>
      <xdr:rowOff>517408</xdr:rowOff>
    </xdr:to>
    <xdr:pic>
      <xdr:nvPicPr>
        <xdr:cNvPr id="3" name="Imagen 2" descr="Imagen en blanco y negro&#10;&#10;El contenido generado por IA puede ser incorrecto.">
          <a:extLst>
            <a:ext uri="{FF2B5EF4-FFF2-40B4-BE49-F238E27FC236}">
              <a16:creationId xmlns:a16="http://schemas.microsoft.com/office/drawing/2014/main" id="{71E14A56-DB22-4952-A6CA-E880D73096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573147" y="199521704"/>
          <a:ext cx="833441" cy="442148"/>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id="{97AE367C-C93C-40F4-8CAA-9967E02F0D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id="{BDE238EF-C066-4123-939B-FE637A4DE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id="{99AD5941-400E-4651-8623-3DA9EB2A53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id="{ED9EC858-13AF-4BB3-8600-40529E5D69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1532466</xdr:colOff>
      <xdr:row>93</xdr:row>
      <xdr:rowOff>42680</xdr:rowOff>
    </xdr:from>
    <xdr:to>
      <xdr:col>4</xdr:col>
      <xdr:colOff>973666</xdr:colOff>
      <xdr:row>93</xdr:row>
      <xdr:rowOff>772070</xdr:rowOff>
    </xdr:to>
    <xdr:pic>
      <xdr:nvPicPr>
        <xdr:cNvPr id="3" name="Imagen 2" descr="Imagen en blanco y negro&#10;&#10;El contenido generado por IA puede ser incorrecto.">
          <a:extLst>
            <a:ext uri="{FF2B5EF4-FFF2-40B4-BE49-F238E27FC236}">
              <a16:creationId xmlns:a16="http://schemas.microsoft.com/office/drawing/2014/main" id="{07DE4BEF-7A30-4B11-B743-8C3068F5B3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48133" y="36821880"/>
          <a:ext cx="1388533" cy="72939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6640625" defaultRowHeight="14.4"/>
  <cols>
    <col min="1" max="1" width="23.6640625" style="1" customWidth="1"/>
    <col min="2" max="2" width="25.33203125" style="1" customWidth="1"/>
    <col min="3" max="3" width="25.44140625" style="1" customWidth="1"/>
    <col min="4" max="4" width="29.33203125" style="1" customWidth="1"/>
    <col min="5" max="5" width="30.6640625" style="1" customWidth="1"/>
    <col min="6" max="116" width="10.6640625" style="1"/>
    <col min="118" max="118" width="10.6640625" style="1" collapsed="1"/>
    <col min="119" max="16384" width="10.6640625" style="1"/>
  </cols>
  <sheetData>
    <row r="1" spans="1:5" ht="36.75" customHeight="1" thickTop="1" thickBot="1">
      <c r="A1" s="241" t="s">
        <v>89</v>
      </c>
      <c r="B1" s="241"/>
      <c r="C1" s="241"/>
      <c r="D1" s="241"/>
      <c r="E1" s="241"/>
    </row>
    <row r="2" spans="1:5" ht="36" customHeight="1" thickTop="1" thickBot="1">
      <c r="A2" s="242" t="s">
        <v>134</v>
      </c>
      <c r="B2" s="241"/>
      <c r="C2" s="241"/>
      <c r="D2" s="241"/>
      <c r="E2" s="241"/>
    </row>
    <row r="3" spans="1:5" ht="17.25" customHeight="1" thickTop="1" thickBot="1">
      <c r="A3" s="8" t="s">
        <v>0</v>
      </c>
      <c r="B3" s="246"/>
      <c r="C3" s="247"/>
      <c r="D3" s="247"/>
      <c r="E3" s="248"/>
    </row>
    <row r="4" spans="1:5" ht="28.8" thickTop="1" thickBot="1">
      <c r="A4" s="9" t="s">
        <v>108</v>
      </c>
      <c r="B4" s="246"/>
      <c r="C4" s="247"/>
      <c r="D4" s="247"/>
      <c r="E4" s="248"/>
    </row>
    <row r="5" spans="1:5" ht="15.6" thickTop="1" thickBot="1">
      <c r="A5" s="8" t="s">
        <v>88</v>
      </c>
      <c r="B5" s="246"/>
      <c r="C5" s="247"/>
      <c r="D5" s="247"/>
      <c r="E5" s="248"/>
    </row>
    <row r="6" spans="1:5" ht="15.6" thickTop="1" thickBot="1">
      <c r="A6" s="8" t="s">
        <v>135</v>
      </c>
      <c r="B6" s="246"/>
      <c r="C6" s="315"/>
      <c r="D6" s="315"/>
      <c r="E6" s="316"/>
    </row>
    <row r="7" spans="1:5" ht="28.8" thickTop="1" thickBot="1">
      <c r="A7" s="9" t="s">
        <v>2</v>
      </c>
      <c r="B7" s="246"/>
      <c r="C7" s="247"/>
      <c r="D7" s="247"/>
      <c r="E7" s="248"/>
    </row>
    <row r="8" spans="1:5" ht="42.6" thickTop="1" thickBot="1">
      <c r="A8" s="9" t="s">
        <v>3</v>
      </c>
      <c r="B8" s="246"/>
      <c r="C8" s="247"/>
      <c r="D8" s="247"/>
      <c r="E8" s="248"/>
    </row>
    <row r="9" spans="1:5" ht="15.6" thickTop="1" thickBot="1">
      <c r="A9" s="11" t="s">
        <v>4</v>
      </c>
      <c r="B9" s="246"/>
      <c r="C9" s="247"/>
      <c r="D9" s="247"/>
      <c r="E9" s="248"/>
    </row>
    <row r="10" spans="1:5" ht="15" customHeight="1" thickTop="1" thickBot="1">
      <c r="A10" s="337" t="s">
        <v>87</v>
      </c>
      <c r="B10" s="338"/>
      <c r="C10" s="338"/>
      <c r="D10" s="338"/>
      <c r="E10" s="339"/>
    </row>
    <row r="11" spans="1:5" ht="15" customHeight="1" thickTop="1">
      <c r="A11" s="286"/>
      <c r="B11" s="287"/>
      <c r="C11" s="287"/>
      <c r="D11" s="287"/>
      <c r="E11" s="288"/>
    </row>
    <row r="12" spans="1:5" ht="15" customHeight="1">
      <c r="A12" s="289"/>
      <c r="B12" s="290"/>
      <c r="C12" s="290"/>
      <c r="D12" s="290"/>
      <c r="E12" s="291"/>
    </row>
    <row r="13" spans="1:5" ht="15" customHeight="1" thickBot="1">
      <c r="A13" s="292"/>
      <c r="B13" s="293"/>
      <c r="C13" s="293"/>
      <c r="D13" s="293"/>
      <c r="E13" s="294"/>
    </row>
    <row r="14" spans="1:5" ht="15.6" thickTop="1" thickBot="1">
      <c r="A14" s="243" t="s">
        <v>5</v>
      </c>
      <c r="B14" s="234" t="s">
        <v>6</v>
      </c>
      <c r="C14" s="235"/>
      <c r="D14" s="23"/>
      <c r="E14" s="10"/>
    </row>
    <row r="15" spans="1:5" ht="16.5" customHeight="1" thickTop="1" thickBot="1">
      <c r="A15" s="244"/>
      <c r="B15" s="234" t="s">
        <v>7</v>
      </c>
      <c r="C15" s="235"/>
      <c r="D15" s="23"/>
      <c r="E15" s="2"/>
    </row>
    <row r="16" spans="1:5" ht="16.5" customHeight="1" thickTop="1" thickBot="1">
      <c r="A16" s="244"/>
      <c r="B16" s="234" t="s">
        <v>8</v>
      </c>
      <c r="C16" s="235"/>
      <c r="D16" s="23"/>
      <c r="E16" s="2"/>
    </row>
    <row r="17" spans="1:5" ht="15.6" thickTop="1" thickBot="1">
      <c r="A17" s="244"/>
      <c r="B17" s="234" t="s">
        <v>9</v>
      </c>
      <c r="C17" s="235"/>
      <c r="D17" s="23"/>
      <c r="E17" s="2"/>
    </row>
    <row r="18" spans="1:5" ht="33.75" customHeight="1" thickTop="1" thickBot="1">
      <c r="A18" s="244"/>
      <c r="B18" s="234" t="s">
        <v>143</v>
      </c>
      <c r="C18" s="235"/>
      <c r="D18" s="24"/>
      <c r="E18" s="3"/>
    </row>
    <row r="19" spans="1:5" ht="30.75" customHeight="1" thickTop="1" thickBot="1">
      <c r="A19" s="244"/>
      <c r="B19" s="234" t="s">
        <v>112</v>
      </c>
      <c r="C19" s="235"/>
      <c r="D19" s="23"/>
      <c r="E19" s="3"/>
    </row>
    <row r="20" spans="1:5" ht="30" customHeight="1" thickTop="1" thickBot="1">
      <c r="A20" s="244"/>
      <c r="B20" s="234" t="s">
        <v>136</v>
      </c>
      <c r="C20" s="235"/>
      <c r="D20" s="23"/>
      <c r="E20" s="2"/>
    </row>
    <row r="21" spans="1:5" ht="44.25" customHeight="1" thickTop="1" thickBot="1">
      <c r="A21" s="244"/>
      <c r="B21" s="234" t="s">
        <v>10</v>
      </c>
      <c r="C21" s="235"/>
      <c r="D21" s="23"/>
      <c r="E21" s="2"/>
    </row>
    <row r="22" spans="1:5" ht="30" customHeight="1" thickTop="1" thickBot="1">
      <c r="A22" s="244"/>
      <c r="B22" s="234" t="s">
        <v>11</v>
      </c>
      <c r="C22" s="235"/>
      <c r="D22" s="23"/>
      <c r="E22" s="2"/>
    </row>
    <row r="23" spans="1:5" ht="30" customHeight="1" thickTop="1" thickBot="1">
      <c r="A23" s="244"/>
      <c r="B23" s="234" t="s">
        <v>137</v>
      </c>
      <c r="C23" s="235"/>
      <c r="D23" s="23"/>
      <c r="E23" s="2"/>
    </row>
    <row r="24" spans="1:5" ht="30" customHeight="1" thickTop="1" thickBot="1">
      <c r="A24" s="244"/>
      <c r="B24" s="251" t="s">
        <v>144</v>
      </c>
      <c r="C24" s="252"/>
      <c r="D24" s="252"/>
      <c r="E24" s="253"/>
    </row>
    <row r="25" spans="1:5" ht="65.25" customHeight="1" thickTop="1" thickBot="1">
      <c r="A25" s="244"/>
      <c r="B25" s="227" t="s">
        <v>4</v>
      </c>
      <c r="C25" s="228"/>
      <c r="D25" s="25" t="s">
        <v>145</v>
      </c>
      <c r="E25" s="6" t="s">
        <v>147</v>
      </c>
    </row>
    <row r="26" spans="1:5" ht="21.75" customHeight="1" thickTop="1" thickBot="1">
      <c r="A26" s="244"/>
      <c r="B26" s="234" t="s">
        <v>123</v>
      </c>
      <c r="C26" s="235"/>
      <c r="D26" s="2"/>
      <c r="E26" s="2"/>
    </row>
    <row r="27" spans="1:5" ht="20.25" customHeight="1" thickTop="1" thickBot="1">
      <c r="A27" s="244"/>
      <c r="B27" s="234" t="s">
        <v>138</v>
      </c>
      <c r="C27" s="235"/>
      <c r="D27" s="2"/>
      <c r="E27" s="2"/>
    </row>
    <row r="28" spans="1:5" ht="24" customHeight="1" thickTop="1" thickBot="1">
      <c r="A28" s="244"/>
      <c r="B28" s="234" t="s">
        <v>122</v>
      </c>
      <c r="C28" s="235"/>
      <c r="D28" s="2"/>
      <c r="E28" s="2"/>
    </row>
    <row r="29" spans="1:5" ht="23.25" customHeight="1" thickTop="1" thickBot="1">
      <c r="A29" s="244"/>
      <c r="B29" s="234" t="s">
        <v>139</v>
      </c>
      <c r="C29" s="235"/>
      <c r="D29" s="2"/>
      <c r="E29" s="2"/>
    </row>
    <row r="30" spans="1:5" ht="22.5" customHeight="1" thickTop="1" thickBot="1">
      <c r="A30" s="244"/>
      <c r="B30" s="234" t="s">
        <v>124</v>
      </c>
      <c r="C30" s="235"/>
      <c r="D30" s="2"/>
      <c r="E30" s="2"/>
    </row>
    <row r="31" spans="1:5" ht="25.5" customHeight="1" thickTop="1" thickBot="1">
      <c r="A31" s="244"/>
      <c r="B31" s="234" t="s">
        <v>140</v>
      </c>
      <c r="C31" s="235"/>
      <c r="D31" s="2"/>
      <c r="E31" s="2"/>
    </row>
    <row r="32" spans="1:5" ht="19.5" customHeight="1" thickTop="1" thickBot="1">
      <c r="A32" s="244"/>
      <c r="B32" s="234" t="s">
        <v>141</v>
      </c>
      <c r="C32" s="235"/>
      <c r="D32" s="2"/>
      <c r="E32" s="2"/>
    </row>
    <row r="33" spans="1:5" ht="26.25" customHeight="1" thickTop="1" thickBot="1">
      <c r="A33" s="244"/>
      <c r="B33" s="234" t="s">
        <v>142</v>
      </c>
      <c r="C33" s="235"/>
      <c r="D33" s="2"/>
      <c r="E33" s="2"/>
    </row>
    <row r="34" spans="1:5" ht="33.75" customHeight="1" thickTop="1" thickBot="1">
      <c r="A34" s="244"/>
      <c r="B34" s="234" t="s">
        <v>137</v>
      </c>
      <c r="C34" s="235"/>
      <c r="D34" s="2"/>
      <c r="E34" s="2"/>
    </row>
    <row r="35" spans="1:5" ht="33.75" customHeight="1" thickTop="1" thickBot="1">
      <c r="A35" s="244"/>
      <c r="B35" s="234" t="s">
        <v>146</v>
      </c>
      <c r="C35" s="235"/>
      <c r="D35" s="2"/>
      <c r="E35" s="2"/>
    </row>
    <row r="36" spans="1:5" ht="45.75" customHeight="1" thickTop="1" thickBot="1">
      <c r="A36" s="244"/>
      <c r="B36" s="4" t="s">
        <v>17</v>
      </c>
      <c r="C36" s="5" t="s">
        <v>115</v>
      </c>
      <c r="D36" s="242" t="s">
        <v>113</v>
      </c>
      <c r="E36" s="242"/>
    </row>
    <row r="37" spans="1:5" ht="15.6" thickTop="1" thickBot="1">
      <c r="A37" s="244"/>
      <c r="B37" s="2" t="s">
        <v>12</v>
      </c>
      <c r="C37" s="2"/>
      <c r="D37" s="233"/>
      <c r="E37" s="233"/>
    </row>
    <row r="38" spans="1:5" ht="15.6" thickTop="1" thickBot="1">
      <c r="A38" s="244"/>
      <c r="B38" s="2" t="s">
        <v>13</v>
      </c>
      <c r="C38" s="2"/>
      <c r="D38" s="233"/>
      <c r="E38" s="233"/>
    </row>
    <row r="39" spans="1:5" ht="15.6" thickTop="1" thickBot="1">
      <c r="A39" s="244"/>
      <c r="B39" s="2" t="s">
        <v>14</v>
      </c>
      <c r="C39" s="2"/>
      <c r="D39" s="233"/>
      <c r="E39" s="233"/>
    </row>
    <row r="40" spans="1:5" ht="15.6" thickTop="1" thickBot="1">
      <c r="A40" s="244"/>
      <c r="B40" s="2" t="s">
        <v>15</v>
      </c>
      <c r="C40" s="2"/>
      <c r="D40" s="233"/>
      <c r="E40" s="233"/>
    </row>
    <row r="41" spans="1:5" ht="15.6" thickTop="1" thickBot="1">
      <c r="A41" s="244"/>
      <c r="B41" s="2" t="s">
        <v>114</v>
      </c>
      <c r="C41" s="2"/>
      <c r="D41" s="233"/>
      <c r="E41" s="233"/>
    </row>
    <row r="42" spans="1:5" ht="15.6" thickTop="1" thickBot="1">
      <c r="A42" s="244"/>
      <c r="B42" s="2" t="s">
        <v>16</v>
      </c>
      <c r="C42" s="2"/>
      <c r="D42" s="233"/>
      <c r="E42" s="233"/>
    </row>
    <row r="43" spans="1:5" ht="15" customHeight="1" thickTop="1" thickBot="1">
      <c r="A43" s="244"/>
      <c r="B43" s="240" t="s">
        <v>33</v>
      </c>
      <c r="C43" s="254"/>
      <c r="D43" s="254"/>
      <c r="E43" s="254"/>
    </row>
    <row r="44" spans="1:5" ht="15.6" thickTop="1" thickBot="1">
      <c r="A44" s="244"/>
      <c r="B44" s="240"/>
      <c r="C44" s="254"/>
      <c r="D44" s="254"/>
      <c r="E44" s="254"/>
    </row>
    <row r="45" spans="1:5" ht="15.6" thickTop="1" thickBot="1">
      <c r="A45" s="244"/>
      <c r="B45" s="240"/>
      <c r="C45" s="254"/>
      <c r="D45" s="254"/>
      <c r="E45" s="254"/>
    </row>
    <row r="46" spans="1:5" ht="15.6" thickTop="1" thickBot="1">
      <c r="A46" s="244"/>
      <c r="B46" s="240"/>
      <c r="C46" s="254"/>
      <c r="D46" s="254"/>
      <c r="E46" s="254"/>
    </row>
    <row r="47" spans="1:5" ht="15.6" thickTop="1" thickBot="1">
      <c r="A47" s="244"/>
      <c r="B47" s="240"/>
      <c r="C47" s="254"/>
      <c r="D47" s="254"/>
      <c r="E47" s="254"/>
    </row>
    <row r="48" spans="1:5" ht="15.6" thickTop="1" thickBot="1">
      <c r="A48" s="244"/>
      <c r="B48" s="240"/>
      <c r="C48" s="254"/>
      <c r="D48" s="254"/>
      <c r="E48" s="254"/>
    </row>
    <row r="49" spans="1:5" ht="15.6" thickTop="1" thickBot="1">
      <c r="A49" s="244"/>
      <c r="B49" s="240"/>
      <c r="C49" s="254"/>
      <c r="D49" s="254"/>
      <c r="E49" s="254"/>
    </row>
    <row r="50" spans="1:5" ht="15.6" thickTop="1" thickBot="1">
      <c r="A50" s="244"/>
      <c r="B50" s="242" t="s">
        <v>116</v>
      </c>
      <c r="C50" s="242"/>
      <c r="D50" s="242"/>
      <c r="E50" s="242"/>
    </row>
    <row r="51" spans="1:5" ht="15.6" thickTop="1" thickBot="1">
      <c r="A51" s="244"/>
      <c r="B51" s="242"/>
      <c r="C51" s="242"/>
      <c r="D51" s="242"/>
      <c r="E51" s="242"/>
    </row>
    <row r="52" spans="1:5" ht="32.25" customHeight="1" thickTop="1" thickBot="1">
      <c r="A52" s="244"/>
      <c r="B52" s="237" t="s">
        <v>117</v>
      </c>
      <c r="C52" s="238"/>
      <c r="D52" s="239"/>
      <c r="E52" s="5" t="s">
        <v>21</v>
      </c>
    </row>
    <row r="53" spans="1:5" ht="20.25" customHeight="1" thickTop="1" thickBot="1">
      <c r="A53" s="245"/>
      <c r="B53" s="234" t="s">
        <v>83</v>
      </c>
      <c r="C53" s="235"/>
      <c r="D53" s="236"/>
      <c r="E53" s="12"/>
    </row>
    <row r="54" spans="1:5" ht="17.25" customHeight="1" thickTop="1" thickBot="1">
      <c r="A54" s="244"/>
      <c r="B54" s="234" t="s">
        <v>84</v>
      </c>
      <c r="C54" s="235"/>
      <c r="D54" s="236"/>
      <c r="E54" s="6"/>
    </row>
    <row r="55" spans="1:5" ht="18.75" customHeight="1" thickTop="1" thickBot="1">
      <c r="A55" s="244"/>
      <c r="B55" s="230" t="s">
        <v>22</v>
      </c>
      <c r="C55" s="231"/>
      <c r="D55" s="232"/>
      <c r="E55" s="2"/>
    </row>
    <row r="56" spans="1:5" ht="20.25" customHeight="1" thickTop="1" thickBot="1">
      <c r="A56" s="244"/>
      <c r="B56" s="229" t="s">
        <v>19</v>
      </c>
      <c r="C56" s="229"/>
      <c r="D56" s="229"/>
      <c r="E56" s="2"/>
    </row>
    <row r="57" spans="1:5" ht="19.5" customHeight="1" thickTop="1" thickBot="1">
      <c r="A57" s="244"/>
      <c r="B57" s="229" t="s">
        <v>20</v>
      </c>
      <c r="C57" s="229"/>
      <c r="D57" s="229"/>
      <c r="E57" s="2"/>
    </row>
    <row r="58" spans="1:5" ht="21" customHeight="1" thickTop="1" thickBot="1">
      <c r="A58" s="244"/>
      <c r="B58" s="229" t="s">
        <v>86</v>
      </c>
      <c r="C58" s="229"/>
      <c r="D58" s="229"/>
      <c r="E58" s="2"/>
    </row>
    <row r="59" spans="1:5" ht="23.25" customHeight="1" thickTop="1" thickBot="1">
      <c r="A59" s="244"/>
      <c r="B59" s="230" t="s">
        <v>18</v>
      </c>
      <c r="C59" s="231"/>
      <c r="D59" s="232"/>
      <c r="E59" s="2"/>
    </row>
    <row r="60" spans="1:5" ht="15" customHeight="1" thickTop="1" thickBot="1">
      <c r="A60" s="244"/>
      <c r="B60" s="249" t="s">
        <v>34</v>
      </c>
      <c r="C60" s="249"/>
      <c r="D60" s="250"/>
      <c r="E60" s="250"/>
    </row>
    <row r="61" spans="1:5" ht="15.6" thickTop="1" thickBot="1">
      <c r="A61" s="244"/>
      <c r="B61" s="249"/>
      <c r="C61" s="249"/>
      <c r="D61" s="250"/>
      <c r="E61" s="250"/>
    </row>
    <row r="62" spans="1:5" ht="15.6" thickTop="1" thickBot="1">
      <c r="A62" s="244"/>
      <c r="B62" s="249"/>
      <c r="C62" s="249"/>
      <c r="D62" s="250"/>
      <c r="E62" s="250"/>
    </row>
    <row r="63" spans="1:5" ht="15.6" thickTop="1" thickBot="1">
      <c r="A63" s="244"/>
      <c r="B63" s="249"/>
      <c r="C63" s="249"/>
      <c r="D63" s="250"/>
      <c r="E63" s="250"/>
    </row>
    <row r="64" spans="1:5" ht="15.6" thickTop="1" thickBot="1">
      <c r="A64" s="244"/>
      <c r="B64" s="249"/>
      <c r="C64" s="249"/>
      <c r="D64" s="250"/>
      <c r="E64" s="250"/>
    </row>
    <row r="65" spans="1:5" ht="15.6" thickTop="1" thickBot="1">
      <c r="A65" s="244"/>
      <c r="B65" s="249"/>
      <c r="C65" s="249"/>
      <c r="D65" s="250"/>
      <c r="E65" s="250"/>
    </row>
    <row r="66" spans="1:5" ht="12" customHeight="1" thickTop="1" thickBot="1">
      <c r="A66" s="244"/>
      <c r="B66" s="249"/>
      <c r="C66" s="249"/>
      <c r="D66" s="250"/>
      <c r="E66" s="250"/>
    </row>
    <row r="67" spans="1:5" ht="6.75" customHeight="1" thickTop="1" thickBot="1">
      <c r="A67" s="244"/>
      <c r="B67" s="249"/>
      <c r="C67" s="249"/>
      <c r="D67" s="250"/>
      <c r="E67" s="250"/>
    </row>
    <row r="68" spans="1:5" ht="25.5" customHeight="1" thickTop="1" thickBot="1">
      <c r="A68" s="244"/>
      <c r="B68" s="249" t="s">
        <v>23</v>
      </c>
      <c r="C68" s="249"/>
      <c r="D68" s="250"/>
      <c r="E68" s="250"/>
    </row>
    <row r="69" spans="1:5" ht="35.25" customHeight="1" thickTop="1" thickBot="1">
      <c r="A69" s="244"/>
      <c r="B69" s="249" t="s">
        <v>24</v>
      </c>
      <c r="C69" s="249"/>
      <c r="D69" s="250"/>
      <c r="E69" s="250"/>
    </row>
    <row r="70" spans="1:5" ht="15.6" thickTop="1" thickBot="1">
      <c r="A70" s="244"/>
      <c r="B70" s="249" t="s">
        <v>35</v>
      </c>
      <c r="C70" s="249"/>
      <c r="D70" s="250"/>
      <c r="E70" s="250"/>
    </row>
    <row r="71" spans="1:5" ht="15.6" thickTop="1" thickBot="1">
      <c r="A71" s="244"/>
      <c r="B71" s="249"/>
      <c r="C71" s="249"/>
      <c r="D71" s="250"/>
      <c r="E71" s="250"/>
    </row>
    <row r="72" spans="1:5" ht="15.6" thickTop="1" thickBot="1">
      <c r="A72" s="244"/>
      <c r="B72" s="249"/>
      <c r="C72" s="249"/>
      <c r="D72" s="250"/>
      <c r="E72" s="250"/>
    </row>
    <row r="73" spans="1:5" ht="15.6" thickTop="1" thickBot="1">
      <c r="A73" s="244"/>
      <c r="B73" s="249"/>
      <c r="C73" s="249"/>
      <c r="D73" s="250"/>
      <c r="E73" s="250"/>
    </row>
    <row r="74" spans="1:5" ht="15.6" thickTop="1" thickBot="1">
      <c r="A74" s="244"/>
      <c r="B74" s="249"/>
      <c r="C74" s="249"/>
      <c r="D74" s="250"/>
      <c r="E74" s="250"/>
    </row>
    <row r="75" spans="1:5" ht="15.6" thickTop="1" thickBot="1">
      <c r="A75" s="244"/>
      <c r="B75" s="242" t="s">
        <v>121</v>
      </c>
      <c r="C75" s="242"/>
      <c r="D75" s="242"/>
      <c r="E75" s="242"/>
    </row>
    <row r="76" spans="1:5" ht="18.75" customHeight="1" thickTop="1" thickBot="1">
      <c r="A76" s="244"/>
      <c r="B76" s="229" t="s">
        <v>26</v>
      </c>
      <c r="C76" s="229"/>
      <c r="D76" s="229"/>
      <c r="E76" s="3"/>
    </row>
    <row r="77" spans="1:5" ht="31.5" customHeight="1" thickTop="1" thickBot="1">
      <c r="A77" s="244"/>
      <c r="B77" s="229" t="s">
        <v>27</v>
      </c>
      <c r="C77" s="229"/>
      <c r="D77" s="229"/>
      <c r="E77" s="3"/>
    </row>
    <row r="78" spans="1:5" ht="15.6" thickTop="1" thickBot="1">
      <c r="A78" s="244"/>
      <c r="B78" s="240" t="s">
        <v>28</v>
      </c>
      <c r="C78" s="240"/>
      <c r="D78" s="240"/>
      <c r="E78" s="3"/>
    </row>
    <row r="79" spans="1:5" ht="15.6" thickTop="1" thickBot="1">
      <c r="A79" s="244"/>
      <c r="B79" s="240" t="s">
        <v>29</v>
      </c>
      <c r="C79" s="240"/>
      <c r="D79" s="240"/>
      <c r="E79" s="3"/>
    </row>
    <row r="80" spans="1:5" ht="15.6" thickTop="1" thickBot="1">
      <c r="A80" s="244"/>
      <c r="B80" s="242" t="s">
        <v>25</v>
      </c>
      <c r="C80" s="242"/>
      <c r="D80" s="242"/>
      <c r="E80" s="242"/>
    </row>
    <row r="81" spans="1:5" ht="28.8" thickTop="1" thickBot="1">
      <c r="A81" s="244"/>
      <c r="B81" s="5" t="s">
        <v>30</v>
      </c>
      <c r="C81" s="5" t="s">
        <v>31</v>
      </c>
      <c r="D81" s="5" t="s">
        <v>1</v>
      </c>
      <c r="E81" s="5" t="s">
        <v>32</v>
      </c>
    </row>
    <row r="82" spans="1:5" ht="15.6" thickTop="1" thickBot="1">
      <c r="A82" s="244"/>
      <c r="B82" s="7"/>
      <c r="C82" s="7"/>
      <c r="D82" s="7"/>
      <c r="E82" s="3"/>
    </row>
    <row r="83" spans="1:5" ht="15.6" thickTop="1" thickBot="1">
      <c r="A83" s="244"/>
      <c r="B83" s="7"/>
      <c r="C83" s="7"/>
      <c r="D83" s="7"/>
      <c r="E83" s="3"/>
    </row>
    <row r="84" spans="1:5" ht="15.6" thickTop="1" thickBot="1">
      <c r="A84" s="244"/>
      <c r="B84" s="7"/>
      <c r="C84" s="7"/>
      <c r="D84" s="7"/>
      <c r="E84" s="3"/>
    </row>
    <row r="85" spans="1:5" ht="15.6" thickTop="1" thickBot="1">
      <c r="A85" s="244"/>
      <c r="B85" s="7"/>
      <c r="C85" s="7"/>
      <c r="D85" s="7"/>
      <c r="E85" s="3"/>
    </row>
    <row r="86" spans="1:5" ht="15.6" thickTop="1" thickBot="1">
      <c r="A86" s="244"/>
      <c r="B86" s="7"/>
      <c r="C86" s="7"/>
      <c r="D86" s="7"/>
      <c r="E86" s="3"/>
    </row>
    <row r="87" spans="1:5" ht="15.6" thickTop="1" thickBot="1">
      <c r="A87" s="244"/>
      <c r="B87" s="7"/>
      <c r="C87" s="7"/>
      <c r="D87" s="7"/>
      <c r="E87" s="3"/>
    </row>
    <row r="88" spans="1:5" ht="15.6" thickTop="1" thickBot="1">
      <c r="A88" s="244"/>
      <c r="B88" s="7"/>
      <c r="C88" s="7"/>
      <c r="D88" s="7"/>
      <c r="E88" s="2"/>
    </row>
    <row r="89" spans="1:5" ht="15.6" thickTop="1" thickBot="1">
      <c r="A89" s="244"/>
      <c r="B89" s="7"/>
      <c r="C89" s="7"/>
      <c r="D89" s="7"/>
      <c r="E89" s="2"/>
    </row>
    <row r="90" spans="1:5" ht="15.6" thickTop="1" thickBot="1">
      <c r="A90" s="244"/>
      <c r="B90" s="7"/>
      <c r="C90" s="7"/>
      <c r="D90" s="7"/>
      <c r="E90" s="2"/>
    </row>
    <row r="91" spans="1:5" ht="15.6" thickTop="1" thickBot="1">
      <c r="A91" s="244"/>
      <c r="B91" s="7"/>
      <c r="C91" s="7"/>
      <c r="D91" s="7"/>
      <c r="E91" s="2"/>
    </row>
    <row r="92" spans="1:5" ht="15.6" thickTop="1" thickBot="1">
      <c r="A92" s="244"/>
      <c r="B92" s="7"/>
      <c r="C92" s="7"/>
      <c r="D92" s="7"/>
      <c r="E92" s="2"/>
    </row>
    <row r="93" spans="1:5" ht="30" customHeight="1" thickTop="1" thickBot="1">
      <c r="A93" s="295" t="s">
        <v>36</v>
      </c>
      <c r="B93" s="354" t="s">
        <v>37</v>
      </c>
      <c r="C93" s="355"/>
      <c r="D93" s="356"/>
      <c r="E93" s="357"/>
    </row>
    <row r="94" spans="1:5" ht="30" customHeight="1" thickTop="1" thickBot="1">
      <c r="A94" s="296"/>
      <c r="B94" s="354" t="s">
        <v>109</v>
      </c>
      <c r="C94" s="355"/>
      <c r="D94" s="19"/>
      <c r="E94" s="20"/>
    </row>
    <row r="95" spans="1:5" ht="30" customHeight="1" thickTop="1" thickBot="1">
      <c r="A95" s="296"/>
      <c r="B95" s="242" t="s">
        <v>125</v>
      </c>
      <c r="C95" s="242"/>
      <c r="D95" s="242"/>
      <c r="E95" s="242"/>
    </row>
    <row r="96" spans="1:5" ht="30" customHeight="1" thickTop="1" thickBot="1">
      <c r="A96" s="296"/>
      <c r="B96" s="5" t="s">
        <v>30</v>
      </c>
      <c r="C96" s="5" t="s">
        <v>31</v>
      </c>
      <c r="D96" s="5" t="s">
        <v>1</v>
      </c>
      <c r="E96" s="5" t="s">
        <v>32</v>
      </c>
    </row>
    <row r="97" spans="1:5" ht="15.6" thickTop="1" thickBot="1">
      <c r="A97" s="296"/>
      <c r="B97" s="7"/>
      <c r="C97" s="7"/>
      <c r="D97" s="7"/>
      <c r="E97" s="3"/>
    </row>
    <row r="98" spans="1:5" ht="15.6" thickTop="1" thickBot="1">
      <c r="A98" s="296"/>
      <c r="B98" s="7"/>
      <c r="C98" s="7"/>
      <c r="D98" s="7"/>
      <c r="E98" s="3"/>
    </row>
    <row r="99" spans="1:5" ht="15.6" thickTop="1" thickBot="1">
      <c r="A99" s="296"/>
      <c r="B99" s="7"/>
      <c r="C99" s="7"/>
      <c r="D99" s="7"/>
      <c r="E99" s="3"/>
    </row>
    <row r="100" spans="1:5" ht="15.6" thickTop="1" thickBot="1">
      <c r="A100" s="296"/>
      <c r="B100" s="7"/>
      <c r="C100" s="7"/>
      <c r="D100" s="7"/>
      <c r="E100" s="3"/>
    </row>
    <row r="101" spans="1:5" ht="15.6" thickTop="1" thickBot="1">
      <c r="A101" s="296"/>
      <c r="B101" s="7"/>
      <c r="C101" s="7"/>
      <c r="D101" s="7"/>
      <c r="E101" s="3"/>
    </row>
    <row r="102" spans="1:5" ht="15.6" thickTop="1" thickBot="1">
      <c r="A102" s="296"/>
      <c r="B102" s="7"/>
      <c r="C102" s="7"/>
      <c r="D102" s="7"/>
      <c r="E102" s="3"/>
    </row>
    <row r="103" spans="1:5" ht="15.75" customHeight="1" thickTop="1" thickBot="1">
      <c r="A103" s="296"/>
      <c r="B103" s="259" t="s">
        <v>38</v>
      </c>
      <c r="C103" s="259"/>
      <c r="D103" s="274"/>
      <c r="E103" s="275"/>
    </row>
    <row r="104" spans="1:5" ht="15.6" thickTop="1" thickBot="1">
      <c r="A104" s="296"/>
      <c r="B104" s="259"/>
      <c r="C104" s="259"/>
      <c r="D104" s="276"/>
      <c r="E104" s="277"/>
    </row>
    <row r="105" spans="1:5" ht="15.6" thickTop="1" thickBot="1">
      <c r="A105" s="296"/>
      <c r="B105" s="259"/>
      <c r="C105" s="259"/>
      <c r="D105" s="276"/>
      <c r="E105" s="277"/>
    </row>
    <row r="106" spans="1:5" ht="15.6" thickTop="1" thickBot="1">
      <c r="A106" s="296"/>
      <c r="B106" s="259"/>
      <c r="C106" s="259"/>
      <c r="D106" s="278"/>
      <c r="E106" s="279"/>
    </row>
    <row r="107" spans="1:5" ht="15.75" customHeight="1" thickTop="1" thickBot="1">
      <c r="A107" s="296"/>
      <c r="B107" s="280" t="s">
        <v>39</v>
      </c>
      <c r="C107" s="281"/>
      <c r="D107" s="233"/>
      <c r="E107" s="233"/>
    </row>
    <row r="108" spans="1:5" ht="15.75" customHeight="1" thickTop="1" thickBot="1">
      <c r="A108" s="296"/>
      <c r="B108" s="282"/>
      <c r="C108" s="283"/>
      <c r="D108" s="233"/>
      <c r="E108" s="233"/>
    </row>
    <row r="109" spans="1:5" ht="15.75" customHeight="1" thickTop="1" thickBot="1">
      <c r="A109" s="296"/>
      <c r="B109" s="282"/>
      <c r="C109" s="283"/>
      <c r="D109" s="233"/>
      <c r="E109" s="233"/>
    </row>
    <row r="110" spans="1:5" ht="15.75" customHeight="1" thickTop="1" thickBot="1">
      <c r="A110" s="296"/>
      <c r="B110" s="282"/>
      <c r="C110" s="283"/>
      <c r="D110" s="233"/>
      <c r="E110" s="233"/>
    </row>
    <row r="111" spans="1:5" ht="15.75" customHeight="1" thickTop="1" thickBot="1">
      <c r="A111" s="296"/>
      <c r="B111" s="284"/>
      <c r="C111" s="285"/>
      <c r="D111" s="233"/>
      <c r="E111" s="233"/>
    </row>
    <row r="112" spans="1:5" ht="15.75" customHeight="1" thickTop="1" thickBot="1">
      <c r="A112" s="296"/>
      <c r="B112" s="259" t="s">
        <v>40</v>
      </c>
      <c r="C112" s="259"/>
      <c r="D112" s="233"/>
      <c r="E112" s="233"/>
    </row>
    <row r="113" spans="1:5" ht="15.75" customHeight="1" thickTop="1" thickBot="1">
      <c r="A113" s="296"/>
      <c r="B113" s="259"/>
      <c r="C113" s="259"/>
      <c r="D113" s="233"/>
      <c r="E113" s="233"/>
    </row>
    <row r="114" spans="1:5" ht="15.75" customHeight="1" thickTop="1" thickBot="1">
      <c r="A114" s="296"/>
      <c r="B114" s="259"/>
      <c r="C114" s="259"/>
      <c r="D114" s="233"/>
      <c r="E114" s="233"/>
    </row>
    <row r="115" spans="1:5" ht="15.75" customHeight="1" thickTop="1" thickBot="1">
      <c r="A115" s="296"/>
      <c r="B115" s="259"/>
      <c r="C115" s="259"/>
      <c r="D115" s="233"/>
      <c r="E115" s="233"/>
    </row>
    <row r="116" spans="1:5" ht="15.75" customHeight="1" thickTop="1" thickBot="1">
      <c r="A116" s="296"/>
      <c r="B116" s="259"/>
      <c r="C116" s="259"/>
      <c r="D116" s="233"/>
      <c r="E116" s="233"/>
    </row>
    <row r="117" spans="1:5" ht="15.75" customHeight="1" thickTop="1" thickBot="1">
      <c r="A117" s="296"/>
      <c r="B117" s="259"/>
      <c r="C117" s="259"/>
      <c r="D117" s="233"/>
      <c r="E117" s="233"/>
    </row>
    <row r="118" spans="1:5" ht="15.75" customHeight="1" thickTop="1" thickBot="1">
      <c r="A118" s="296"/>
      <c r="B118" s="259" t="s">
        <v>126</v>
      </c>
      <c r="C118" s="259"/>
      <c r="D118" s="250"/>
      <c r="E118" s="250"/>
    </row>
    <row r="119" spans="1:5" ht="15.75" customHeight="1" thickTop="1" thickBot="1">
      <c r="A119" s="296"/>
      <c r="B119" s="259"/>
      <c r="C119" s="259"/>
      <c r="D119" s="250"/>
      <c r="E119" s="250"/>
    </row>
    <row r="120" spans="1:5" ht="15.75" customHeight="1" thickTop="1" thickBot="1">
      <c r="A120" s="296"/>
      <c r="B120" s="259" t="s">
        <v>41</v>
      </c>
      <c r="C120" s="259"/>
      <c r="D120" s="250"/>
      <c r="E120" s="250"/>
    </row>
    <row r="121" spans="1:5" ht="15.75" customHeight="1" thickTop="1" thickBot="1">
      <c r="A121" s="296"/>
      <c r="B121" s="259"/>
      <c r="C121" s="259"/>
      <c r="D121" s="250"/>
      <c r="E121" s="250"/>
    </row>
    <row r="122" spans="1:5" ht="15.75" customHeight="1" thickTop="1" thickBot="1">
      <c r="A122" s="296"/>
      <c r="B122" s="259"/>
      <c r="C122" s="259"/>
      <c r="D122" s="250"/>
      <c r="E122" s="250"/>
    </row>
    <row r="123" spans="1:5" ht="15.75" customHeight="1" thickTop="1" thickBot="1">
      <c r="A123" s="296"/>
      <c r="B123" s="259" t="s">
        <v>42</v>
      </c>
      <c r="C123" s="259"/>
      <c r="D123" s="250"/>
      <c r="E123" s="250"/>
    </row>
    <row r="124" spans="1:5" ht="15.75" customHeight="1" thickTop="1" thickBot="1">
      <c r="A124" s="296"/>
      <c r="B124" s="259"/>
      <c r="C124" s="259"/>
      <c r="D124" s="250"/>
      <c r="E124" s="250"/>
    </row>
    <row r="125" spans="1:5" ht="15.75" customHeight="1" thickTop="1" thickBot="1">
      <c r="A125" s="296"/>
      <c r="B125" s="259" t="s">
        <v>43</v>
      </c>
      <c r="C125" s="259"/>
      <c r="D125" s="250"/>
      <c r="E125" s="250"/>
    </row>
    <row r="126" spans="1:5" ht="15.75" customHeight="1" thickTop="1" thickBot="1">
      <c r="A126" s="296"/>
      <c r="B126" s="259"/>
      <c r="C126" s="259"/>
      <c r="D126" s="250"/>
      <c r="E126" s="250"/>
    </row>
    <row r="127" spans="1:5" ht="15.75" customHeight="1" thickTop="1" thickBot="1">
      <c r="A127" s="296"/>
      <c r="B127" s="260" t="s">
        <v>44</v>
      </c>
      <c r="C127" s="261"/>
      <c r="D127" s="233"/>
      <c r="E127" s="233"/>
    </row>
    <row r="128" spans="1:5" ht="15.75" customHeight="1" thickTop="1" thickBot="1">
      <c r="A128" s="296"/>
      <c r="B128" s="262"/>
      <c r="C128" s="263"/>
      <c r="D128" s="233"/>
      <c r="E128" s="233"/>
    </row>
    <row r="129" spans="1:5" ht="15.6" thickTop="1" thickBot="1">
      <c r="A129" s="296"/>
      <c r="B129" s="237" t="s">
        <v>97</v>
      </c>
      <c r="C129" s="238"/>
      <c r="D129" s="238"/>
      <c r="E129" s="239"/>
    </row>
    <row r="130" spans="1:5" ht="16.5" customHeight="1" thickTop="1">
      <c r="A130" s="296"/>
      <c r="B130" s="274" t="s">
        <v>98</v>
      </c>
      <c r="C130" s="275"/>
      <c r="D130" s="264"/>
      <c r="E130" s="265"/>
    </row>
    <row r="131" spans="1:5" ht="15" customHeight="1">
      <c r="A131" s="296"/>
      <c r="B131" s="276"/>
      <c r="C131" s="277"/>
      <c r="D131" s="266"/>
      <c r="E131" s="267"/>
    </row>
    <row r="132" spans="1:5" ht="15.75" customHeight="1" thickBot="1">
      <c r="A132" s="296"/>
      <c r="B132" s="278"/>
      <c r="C132" s="279"/>
      <c r="D132" s="268"/>
      <c r="E132" s="269"/>
    </row>
    <row r="133" spans="1:5" ht="15.75" customHeight="1" thickTop="1">
      <c r="A133" s="296"/>
      <c r="B133" s="270" t="s">
        <v>133</v>
      </c>
      <c r="C133" s="271"/>
      <c r="D133" s="15"/>
      <c r="E133" s="16"/>
    </row>
    <row r="134" spans="1:5" ht="15.75" customHeight="1" thickBot="1">
      <c r="A134" s="296"/>
      <c r="B134" s="272"/>
      <c r="C134" s="273"/>
      <c r="D134" s="15"/>
      <c r="E134" s="16"/>
    </row>
    <row r="135" spans="1:5" ht="15.75" customHeight="1" thickTop="1">
      <c r="A135" s="296"/>
      <c r="B135" s="270" t="s">
        <v>99</v>
      </c>
      <c r="C135" s="271"/>
      <c r="D135" s="274"/>
      <c r="E135" s="275"/>
    </row>
    <row r="136" spans="1:5" ht="15.75" customHeight="1" thickBot="1">
      <c r="A136" s="296"/>
      <c r="B136" s="272"/>
      <c r="C136" s="273"/>
      <c r="D136" s="278"/>
      <c r="E136" s="279"/>
    </row>
    <row r="137" spans="1:5" ht="15.75" customHeight="1" thickTop="1">
      <c r="A137" s="296"/>
      <c r="B137" s="270" t="s">
        <v>110</v>
      </c>
      <c r="C137" s="271"/>
      <c r="D137" s="274"/>
      <c r="E137" s="275"/>
    </row>
    <row r="138" spans="1:5" ht="15.75" customHeight="1" thickBot="1">
      <c r="A138" s="243"/>
      <c r="B138" s="272"/>
      <c r="C138" s="273"/>
      <c r="D138" s="278"/>
      <c r="E138" s="279"/>
    </row>
    <row r="139" spans="1:5" ht="30" customHeight="1" thickTop="1" thickBot="1">
      <c r="A139" s="244" t="s">
        <v>70</v>
      </c>
      <c r="B139" s="359" t="s">
        <v>45</v>
      </c>
      <c r="C139" s="359"/>
      <c r="D139" s="233"/>
      <c r="E139" s="233"/>
    </row>
    <row r="140" spans="1:5" ht="26.25" customHeight="1" thickTop="1" thickBot="1">
      <c r="A140" s="244"/>
      <c r="B140" s="359" t="s">
        <v>46</v>
      </c>
      <c r="C140" s="359"/>
      <c r="D140" s="233"/>
      <c r="E140" s="233"/>
    </row>
    <row r="141" spans="1:5" ht="26.25" customHeight="1" thickTop="1" thickBot="1">
      <c r="A141" s="244"/>
      <c r="B141" s="242" t="s">
        <v>127</v>
      </c>
      <c r="C141" s="242"/>
      <c r="D141" s="242"/>
      <c r="E141" s="242"/>
    </row>
    <row r="142" spans="1:5" ht="36.75" customHeight="1" thickTop="1" thickBot="1">
      <c r="A142" s="244"/>
      <c r="B142" s="5" t="s">
        <v>30</v>
      </c>
      <c r="C142" s="5" t="s">
        <v>31</v>
      </c>
      <c r="D142" s="5" t="s">
        <v>1</v>
      </c>
      <c r="E142" s="5" t="s">
        <v>32</v>
      </c>
    </row>
    <row r="143" spans="1:5" ht="15.6" thickTop="1" thickBot="1">
      <c r="A143" s="244"/>
      <c r="B143" s="7"/>
      <c r="C143" s="7"/>
      <c r="D143" s="7"/>
      <c r="E143" s="3"/>
    </row>
    <row r="144" spans="1:5" ht="15.6" thickTop="1" thickBot="1">
      <c r="A144" s="244"/>
      <c r="B144" s="7"/>
      <c r="C144" s="7"/>
      <c r="D144" s="7"/>
      <c r="E144" s="3"/>
    </row>
    <row r="145" spans="1:5" ht="15.6" thickTop="1" thickBot="1">
      <c r="A145" s="244"/>
      <c r="B145" s="7"/>
      <c r="C145" s="7"/>
      <c r="D145" s="7"/>
      <c r="E145" s="3"/>
    </row>
    <row r="146" spans="1:5" ht="15.6" thickTop="1" thickBot="1">
      <c r="A146" s="244"/>
      <c r="B146" s="7"/>
      <c r="C146" s="7"/>
      <c r="D146" s="7"/>
      <c r="E146" s="3"/>
    </row>
    <row r="147" spans="1:5" ht="15.6" thickTop="1" thickBot="1">
      <c r="A147" s="244"/>
      <c r="B147" s="7"/>
      <c r="C147" s="7"/>
      <c r="D147" s="7"/>
      <c r="E147" s="3"/>
    </row>
    <row r="148" spans="1:5" ht="15.6" thickTop="1" thickBot="1">
      <c r="A148" s="244"/>
      <c r="B148" s="7"/>
      <c r="C148" s="7"/>
      <c r="D148" s="7"/>
      <c r="E148" s="3"/>
    </row>
    <row r="149" spans="1:5" ht="15.6" thickTop="1" thickBot="1">
      <c r="A149" s="244"/>
      <c r="B149" s="14"/>
      <c r="C149" s="14"/>
      <c r="D149" s="14"/>
      <c r="E149" s="14"/>
    </row>
    <row r="150" spans="1:5" ht="15.6" thickTop="1" thickBot="1">
      <c r="A150" s="244"/>
      <c r="B150" s="14"/>
      <c r="C150" s="14"/>
      <c r="D150" s="14"/>
      <c r="E150" s="14"/>
    </row>
    <row r="151" spans="1:5" ht="15.6" thickTop="1" thickBot="1">
      <c r="A151" s="244"/>
      <c r="B151" s="14"/>
      <c r="C151" s="14"/>
      <c r="D151" s="14"/>
      <c r="E151" s="14"/>
    </row>
    <row r="152" spans="1:5" ht="15.6" thickTop="1" thickBot="1">
      <c r="A152" s="244"/>
      <c r="B152" s="14"/>
      <c r="C152" s="14"/>
      <c r="D152" s="14"/>
      <c r="E152" s="14"/>
    </row>
    <row r="153" spans="1:5" ht="52.5" customHeight="1" thickTop="1" thickBot="1">
      <c r="A153" s="244"/>
      <c r="B153" s="254" t="s">
        <v>47</v>
      </c>
      <c r="C153" s="13" t="s">
        <v>48</v>
      </c>
      <c r="D153" s="233"/>
      <c r="E153" s="233"/>
    </row>
    <row r="154" spans="1:5" ht="42.6" thickTop="1" thickBot="1">
      <c r="A154" s="244"/>
      <c r="B154" s="254"/>
      <c r="C154" s="13" t="s">
        <v>49</v>
      </c>
      <c r="D154" s="233"/>
      <c r="E154" s="233"/>
    </row>
    <row r="155" spans="1:5" ht="50.25" customHeight="1" thickTop="1" thickBot="1">
      <c r="A155" s="244"/>
      <c r="B155" s="254"/>
      <c r="C155" s="13" t="s">
        <v>50</v>
      </c>
      <c r="D155" s="233"/>
      <c r="E155" s="233"/>
    </row>
    <row r="156" spans="1:5" ht="15.6" thickTop="1" thickBot="1">
      <c r="A156" s="244"/>
      <c r="B156" s="229" t="s">
        <v>51</v>
      </c>
      <c r="C156" s="229"/>
      <c r="D156" s="233"/>
      <c r="E156" s="233"/>
    </row>
    <row r="157" spans="1:5" ht="15.6" thickTop="1" thickBot="1">
      <c r="A157" s="244"/>
      <c r="B157" s="229"/>
      <c r="C157" s="229"/>
      <c r="D157" s="233"/>
      <c r="E157" s="233"/>
    </row>
    <row r="158" spans="1:5" ht="15.6" thickTop="1" thickBot="1">
      <c r="A158" s="244"/>
      <c r="B158" s="229" t="s">
        <v>52</v>
      </c>
      <c r="C158" s="229"/>
      <c r="D158" s="233"/>
      <c r="E158" s="233"/>
    </row>
    <row r="159" spans="1:5" ht="15.6" thickTop="1" thickBot="1">
      <c r="A159" s="244"/>
      <c r="B159" s="229"/>
      <c r="C159" s="229"/>
      <c r="D159" s="233"/>
      <c r="E159" s="233"/>
    </row>
    <row r="160" spans="1:5" ht="15.6" thickTop="1" thickBot="1">
      <c r="A160" s="244"/>
      <c r="B160" s="229" t="s">
        <v>53</v>
      </c>
      <c r="C160" s="229"/>
      <c r="D160" s="233"/>
      <c r="E160" s="233"/>
    </row>
    <row r="161" spans="1:5" ht="15.6" thickTop="1" thickBot="1">
      <c r="A161" s="244"/>
      <c r="B161" s="229"/>
      <c r="C161" s="229"/>
      <c r="D161" s="233"/>
      <c r="E161" s="233"/>
    </row>
    <row r="162" spans="1:5" ht="15.6" thickTop="1" thickBot="1">
      <c r="A162" s="244"/>
      <c r="B162" s="229" t="s">
        <v>54</v>
      </c>
      <c r="C162" s="229"/>
      <c r="D162" s="233"/>
      <c r="E162" s="233"/>
    </row>
    <row r="163" spans="1:5" ht="15.6" thickTop="1" thickBot="1">
      <c r="A163" s="244"/>
      <c r="B163" s="229"/>
      <c r="C163" s="229"/>
      <c r="D163" s="233"/>
      <c r="E163" s="233"/>
    </row>
    <row r="164" spans="1:5" ht="21.75" customHeight="1" thickTop="1" thickBot="1">
      <c r="A164" s="244"/>
      <c r="B164" s="249" t="s">
        <v>55</v>
      </c>
      <c r="C164" s="7" t="s">
        <v>15</v>
      </c>
      <c r="D164" s="233"/>
      <c r="E164" s="233"/>
    </row>
    <row r="165" spans="1:5" ht="27.75" customHeight="1" thickTop="1" thickBot="1">
      <c r="A165" s="244"/>
      <c r="B165" s="249"/>
      <c r="C165" s="7" t="s">
        <v>14</v>
      </c>
      <c r="D165" s="233"/>
      <c r="E165" s="233"/>
    </row>
    <row r="166" spans="1:5" ht="27.75" customHeight="1" thickTop="1" thickBot="1">
      <c r="A166" s="244"/>
      <c r="B166" s="249" t="s">
        <v>85</v>
      </c>
      <c r="C166" s="7" t="s">
        <v>15</v>
      </c>
      <c r="D166" s="246"/>
      <c r="E166" s="248"/>
    </row>
    <row r="167" spans="1:5" ht="27.75" customHeight="1" thickTop="1" thickBot="1">
      <c r="A167" s="244"/>
      <c r="B167" s="249"/>
      <c r="C167" s="7" t="s">
        <v>14</v>
      </c>
      <c r="D167" s="246"/>
      <c r="E167" s="248"/>
    </row>
    <row r="168" spans="1:5" ht="15" customHeight="1" thickTop="1" thickBot="1">
      <c r="A168" s="244"/>
      <c r="B168" s="260" t="s">
        <v>56</v>
      </c>
      <c r="C168" s="261"/>
      <c r="D168" s="233"/>
      <c r="E168" s="233"/>
    </row>
    <row r="169" spans="1:5" ht="15" customHeight="1" thickTop="1" thickBot="1">
      <c r="A169" s="244"/>
      <c r="B169" s="318"/>
      <c r="C169" s="358"/>
      <c r="D169" s="233"/>
      <c r="E169" s="233"/>
    </row>
    <row r="170" spans="1:5" ht="15.6" thickTop="1" thickBot="1">
      <c r="A170" s="244"/>
      <c r="B170" s="318"/>
      <c r="C170" s="358"/>
      <c r="D170" s="233"/>
      <c r="E170" s="233"/>
    </row>
    <row r="171" spans="1:5" ht="15.6" thickTop="1" thickBot="1">
      <c r="A171" s="244"/>
      <c r="B171" s="262"/>
      <c r="C171" s="263"/>
      <c r="D171" s="233"/>
      <c r="E171" s="233"/>
    </row>
    <row r="172" spans="1:5" ht="15.6" thickTop="1" thickBot="1">
      <c r="A172" s="244"/>
      <c r="B172" s="260" t="s">
        <v>57</v>
      </c>
      <c r="C172" s="261"/>
      <c r="D172" s="233"/>
      <c r="E172" s="233"/>
    </row>
    <row r="173" spans="1:5" ht="15.6" thickTop="1" thickBot="1">
      <c r="A173" s="244"/>
      <c r="B173" s="318"/>
      <c r="C173" s="358"/>
      <c r="D173" s="233"/>
      <c r="E173" s="233"/>
    </row>
    <row r="174" spans="1:5" ht="15.6" thickTop="1" thickBot="1">
      <c r="A174" s="244"/>
      <c r="B174" s="318"/>
      <c r="C174" s="358"/>
      <c r="D174" s="233"/>
      <c r="E174" s="233"/>
    </row>
    <row r="175" spans="1:5" ht="15.6" thickTop="1" thickBot="1">
      <c r="A175" s="244"/>
      <c r="B175" s="262"/>
      <c r="C175" s="263"/>
      <c r="D175" s="233"/>
      <c r="E175" s="233"/>
    </row>
    <row r="176" spans="1:5" ht="15.6" thickTop="1" thickBot="1">
      <c r="A176" s="244"/>
      <c r="B176" s="249" t="s">
        <v>91</v>
      </c>
      <c r="C176" s="249"/>
      <c r="D176" s="250"/>
      <c r="E176" s="250"/>
    </row>
    <row r="177" spans="1:5" ht="15.6" thickTop="1" thickBot="1">
      <c r="A177" s="244"/>
      <c r="B177" s="249"/>
      <c r="C177" s="249"/>
      <c r="D177" s="250"/>
      <c r="E177" s="250"/>
    </row>
    <row r="178" spans="1:5" ht="15.6" thickTop="1" thickBot="1">
      <c r="A178" s="244"/>
      <c r="B178" s="249"/>
      <c r="C178" s="249"/>
      <c r="D178" s="250"/>
      <c r="E178" s="250"/>
    </row>
    <row r="179" spans="1:5" ht="15.6" thickTop="1" thickBot="1">
      <c r="A179" s="244"/>
      <c r="B179" s="249" t="s">
        <v>90</v>
      </c>
      <c r="C179" s="249"/>
      <c r="D179" s="250"/>
      <c r="E179" s="250"/>
    </row>
    <row r="180" spans="1:5" ht="15.6" thickTop="1" thickBot="1">
      <c r="A180" s="244"/>
      <c r="B180" s="249"/>
      <c r="C180" s="249"/>
      <c r="D180" s="250"/>
      <c r="E180" s="250"/>
    </row>
    <row r="181" spans="1:5" ht="15.6" thickTop="1" thickBot="1">
      <c r="A181" s="244"/>
      <c r="B181" s="249"/>
      <c r="C181" s="249"/>
      <c r="D181" s="250"/>
      <c r="E181" s="250"/>
    </row>
    <row r="182" spans="1:5" ht="15.6" thickTop="1" thickBot="1">
      <c r="A182" s="244"/>
      <c r="B182" s="249"/>
      <c r="C182" s="249"/>
      <c r="D182" s="250"/>
      <c r="E182" s="250"/>
    </row>
    <row r="183" spans="1:5" ht="15.6" thickTop="1" thickBot="1">
      <c r="A183" s="244"/>
      <c r="B183" s="260" t="s">
        <v>58</v>
      </c>
      <c r="C183" s="317"/>
      <c r="D183" s="274"/>
      <c r="E183" s="323"/>
    </row>
    <row r="184" spans="1:5" ht="15.6" thickTop="1" thickBot="1">
      <c r="A184" s="244"/>
      <c r="B184" s="318"/>
      <c r="C184" s="319"/>
      <c r="D184" s="276"/>
      <c r="E184" s="324"/>
    </row>
    <row r="185" spans="1:5" ht="15.6" thickTop="1" thickBot="1">
      <c r="A185" s="244"/>
      <c r="B185" s="320"/>
      <c r="C185" s="319"/>
      <c r="D185" s="325"/>
      <c r="E185" s="324"/>
    </row>
    <row r="186" spans="1:5" ht="17.25" customHeight="1" thickTop="1" thickBot="1">
      <c r="A186" s="244"/>
      <c r="B186" s="321"/>
      <c r="C186" s="322"/>
      <c r="D186" s="326"/>
      <c r="E186" s="327"/>
    </row>
    <row r="187" spans="1:5" ht="42.6" thickTop="1" thickBot="1">
      <c r="A187" s="244"/>
      <c r="B187" s="250" t="s">
        <v>59</v>
      </c>
      <c r="C187" s="18" t="s">
        <v>100</v>
      </c>
      <c r="D187" s="250"/>
      <c r="E187" s="250"/>
    </row>
    <row r="188" spans="1:5" ht="42.6" thickTop="1" thickBot="1">
      <c r="A188" s="244"/>
      <c r="B188" s="250"/>
      <c r="C188" s="18" t="s">
        <v>101</v>
      </c>
      <c r="D188" s="250"/>
      <c r="E188" s="250"/>
    </row>
    <row r="189" spans="1:5" ht="56.4" thickTop="1" thickBot="1">
      <c r="A189" s="244"/>
      <c r="B189" s="250"/>
      <c r="C189" s="18" t="s">
        <v>102</v>
      </c>
      <c r="D189" s="250"/>
      <c r="E189" s="250"/>
    </row>
    <row r="190" spans="1:5" ht="30" customHeight="1" thickTop="1" thickBot="1">
      <c r="A190" s="244"/>
      <c r="B190" s="250" t="s">
        <v>60</v>
      </c>
      <c r="C190" s="250"/>
      <c r="D190" s="250"/>
      <c r="E190" s="250"/>
    </row>
    <row r="191" spans="1:5" ht="30" customHeight="1" thickTop="1" thickBot="1">
      <c r="A191" s="244"/>
      <c r="B191" s="250"/>
      <c r="C191" s="250"/>
      <c r="D191" s="250"/>
      <c r="E191" s="250"/>
    </row>
    <row r="192" spans="1:5" ht="30" customHeight="1" thickTop="1" thickBot="1">
      <c r="A192" s="244"/>
      <c r="B192" s="229" t="s">
        <v>61</v>
      </c>
      <c r="C192" s="229"/>
      <c r="D192" s="250"/>
      <c r="E192" s="250"/>
    </row>
    <row r="193" spans="1:5" ht="15.6" thickTop="1" thickBot="1">
      <c r="A193" s="244"/>
      <c r="B193" s="229"/>
      <c r="C193" s="229"/>
      <c r="D193" s="250"/>
      <c r="E193" s="250"/>
    </row>
    <row r="194" spans="1:5" ht="15" customHeight="1" thickTop="1" thickBot="1">
      <c r="A194" s="244"/>
      <c r="B194" s="229" t="s">
        <v>62</v>
      </c>
      <c r="C194" s="229"/>
      <c r="D194" s="250"/>
      <c r="E194" s="250"/>
    </row>
    <row r="195" spans="1:5" ht="15.6" thickTop="1" thickBot="1">
      <c r="A195" s="244"/>
      <c r="B195" s="229"/>
      <c r="C195" s="229"/>
      <c r="D195" s="250"/>
      <c r="E195" s="250"/>
    </row>
    <row r="196" spans="1:5" ht="15.6" thickTop="1" thickBot="1">
      <c r="A196" s="244"/>
      <c r="B196" s="229"/>
      <c r="C196" s="229"/>
      <c r="D196" s="250"/>
      <c r="E196" s="250"/>
    </row>
    <row r="197" spans="1:5" ht="15.6" thickTop="1" thickBot="1">
      <c r="A197" s="244"/>
      <c r="B197" s="229"/>
      <c r="C197" s="229"/>
      <c r="D197" s="250"/>
      <c r="E197" s="250"/>
    </row>
    <row r="198" spans="1:5" ht="15.6" thickTop="1" thickBot="1">
      <c r="A198" s="244"/>
      <c r="B198" s="229"/>
      <c r="C198" s="229"/>
      <c r="D198" s="250"/>
      <c r="E198" s="250"/>
    </row>
    <row r="199" spans="1:5" ht="18" customHeight="1" thickTop="1" thickBot="1">
      <c r="A199" s="244"/>
      <c r="B199" s="229" t="s">
        <v>103</v>
      </c>
      <c r="C199" s="229"/>
      <c r="D199" s="250"/>
      <c r="E199" s="250"/>
    </row>
    <row r="200" spans="1:5" ht="15.6" thickTop="1" thickBot="1">
      <c r="A200" s="244"/>
      <c r="B200" s="229"/>
      <c r="C200" s="229"/>
      <c r="D200" s="250"/>
      <c r="E200" s="250"/>
    </row>
    <row r="201" spans="1:5" ht="15.6" thickTop="1" thickBot="1">
      <c r="A201" s="244"/>
      <c r="B201" s="229"/>
      <c r="C201" s="229"/>
      <c r="D201" s="250"/>
      <c r="E201" s="250"/>
    </row>
    <row r="202" spans="1:5" ht="15.6" thickTop="1" thickBot="1">
      <c r="A202" s="244"/>
      <c r="B202" s="229"/>
      <c r="C202" s="229"/>
      <c r="D202" s="250"/>
      <c r="E202" s="250"/>
    </row>
    <row r="203" spans="1:5" ht="15.6" thickTop="1" thickBot="1">
      <c r="A203" s="244"/>
      <c r="B203" s="229"/>
      <c r="C203" s="229"/>
      <c r="D203" s="250"/>
      <c r="E203" s="250"/>
    </row>
    <row r="204" spans="1:5" ht="19.5" customHeight="1" thickTop="1" thickBot="1">
      <c r="A204" s="244"/>
      <c r="B204" s="229" t="s">
        <v>63</v>
      </c>
      <c r="C204" s="229"/>
      <c r="D204" s="250"/>
      <c r="E204" s="250"/>
    </row>
    <row r="205" spans="1:5" ht="15.6" thickTop="1" thickBot="1">
      <c r="A205" s="244"/>
      <c r="B205" s="229"/>
      <c r="C205" s="229"/>
      <c r="D205" s="250"/>
      <c r="E205" s="250"/>
    </row>
    <row r="206" spans="1:5" ht="15.6" thickTop="1" thickBot="1">
      <c r="A206" s="244"/>
      <c r="B206" s="229"/>
      <c r="C206" s="229"/>
      <c r="D206" s="250"/>
      <c r="E206" s="250"/>
    </row>
    <row r="207" spans="1:5" ht="15.6" thickTop="1" thickBot="1">
      <c r="A207" s="244"/>
      <c r="B207" s="229"/>
      <c r="C207" s="229"/>
      <c r="D207" s="250"/>
      <c r="E207" s="250"/>
    </row>
    <row r="208" spans="1:5" ht="15.6" thickTop="1" thickBot="1">
      <c r="A208" s="244"/>
      <c r="B208" s="229" t="s">
        <v>104</v>
      </c>
      <c r="C208" s="229"/>
      <c r="D208" s="250"/>
      <c r="E208" s="250"/>
    </row>
    <row r="209" spans="1:5" ht="15.6" thickTop="1" thickBot="1">
      <c r="A209" s="244"/>
      <c r="B209" s="229"/>
      <c r="C209" s="229"/>
      <c r="D209" s="250"/>
      <c r="E209" s="250"/>
    </row>
    <row r="210" spans="1:5" ht="15.6" thickTop="1" thickBot="1">
      <c r="A210" s="244"/>
      <c r="B210" s="229"/>
      <c r="C210" s="229"/>
      <c r="D210" s="250"/>
      <c r="E210" s="250"/>
    </row>
    <row r="211" spans="1:5" ht="15.6" thickTop="1" thickBot="1">
      <c r="A211" s="244"/>
      <c r="B211" s="229"/>
      <c r="C211" s="229"/>
      <c r="D211" s="250"/>
      <c r="E211" s="250"/>
    </row>
    <row r="212" spans="1:5" ht="15.6" thickTop="1" thickBot="1">
      <c r="A212" s="244"/>
      <c r="B212" s="229"/>
      <c r="C212" s="229"/>
      <c r="D212" s="250"/>
      <c r="E212" s="250"/>
    </row>
    <row r="213" spans="1:5" ht="15.6" thickTop="1" thickBot="1">
      <c r="A213" s="244"/>
      <c r="B213" s="229"/>
      <c r="C213" s="229"/>
      <c r="D213" s="250"/>
      <c r="E213" s="250"/>
    </row>
    <row r="214" spans="1:5" ht="15.75" customHeight="1" thickTop="1" thickBot="1">
      <c r="A214" s="244"/>
      <c r="B214" s="229" t="s">
        <v>64</v>
      </c>
      <c r="C214" s="229"/>
      <c r="D214" s="250"/>
      <c r="E214" s="250"/>
    </row>
    <row r="215" spans="1:5" ht="15.6" thickTop="1" thickBot="1">
      <c r="A215" s="244"/>
      <c r="B215" s="229"/>
      <c r="C215" s="229"/>
      <c r="D215" s="250"/>
      <c r="E215" s="250"/>
    </row>
    <row r="216" spans="1:5" ht="15.6" thickTop="1" thickBot="1">
      <c r="A216" s="244"/>
      <c r="B216" s="229"/>
      <c r="C216" s="229"/>
      <c r="D216" s="250"/>
      <c r="E216" s="250"/>
    </row>
    <row r="217" spans="1:5" ht="15.6" thickTop="1" thickBot="1">
      <c r="A217" s="244"/>
      <c r="B217" s="229"/>
      <c r="C217" s="229"/>
      <c r="D217" s="250"/>
      <c r="E217" s="250"/>
    </row>
    <row r="218" spans="1:5" ht="15.6" thickTop="1" thickBot="1">
      <c r="A218" s="244"/>
      <c r="B218" s="229"/>
      <c r="C218" s="229"/>
      <c r="D218" s="250"/>
      <c r="E218" s="250"/>
    </row>
    <row r="219" spans="1:5" ht="15.6" thickTop="1" thickBot="1">
      <c r="A219" s="244"/>
      <c r="B219" s="229"/>
      <c r="C219" s="229"/>
      <c r="D219" s="250"/>
      <c r="E219" s="250"/>
    </row>
    <row r="220" spans="1:5" ht="15.6" thickTop="1" thickBot="1">
      <c r="A220" s="244"/>
      <c r="B220" s="229"/>
      <c r="C220" s="229"/>
      <c r="D220" s="250"/>
      <c r="E220" s="250"/>
    </row>
    <row r="221" spans="1:5" ht="15.6" thickTop="1" thickBot="1">
      <c r="A221" s="244"/>
      <c r="B221" s="229" t="s">
        <v>106</v>
      </c>
      <c r="C221" s="229"/>
      <c r="D221" s="250"/>
      <c r="E221" s="250"/>
    </row>
    <row r="222" spans="1:5" ht="15.6" thickTop="1" thickBot="1">
      <c r="A222" s="244"/>
      <c r="B222" s="229"/>
      <c r="C222" s="229"/>
      <c r="D222" s="250"/>
      <c r="E222" s="250"/>
    </row>
    <row r="223" spans="1:5" ht="15.6" thickTop="1" thickBot="1">
      <c r="A223" s="244"/>
      <c r="B223" s="229"/>
      <c r="C223" s="229"/>
      <c r="D223" s="250"/>
      <c r="E223" s="250"/>
    </row>
    <row r="224" spans="1:5" ht="15.6" thickTop="1" thickBot="1">
      <c r="A224" s="244"/>
      <c r="B224" s="229"/>
      <c r="C224" s="229"/>
      <c r="D224" s="250"/>
      <c r="E224" s="250"/>
    </row>
    <row r="225" spans="1:5" ht="15.6" thickTop="1" thickBot="1">
      <c r="A225" s="244"/>
      <c r="B225" s="229"/>
      <c r="C225" s="229"/>
      <c r="D225" s="250"/>
      <c r="E225" s="250"/>
    </row>
    <row r="226" spans="1:5" ht="15.6" thickTop="1" thickBot="1">
      <c r="A226" s="244"/>
      <c r="B226" s="229"/>
      <c r="C226" s="229"/>
      <c r="D226" s="250"/>
      <c r="E226" s="250"/>
    </row>
    <row r="227" spans="1:5" ht="15.6" thickTop="1" thickBot="1">
      <c r="A227" s="244"/>
      <c r="B227" s="270" t="s">
        <v>105</v>
      </c>
      <c r="C227" s="271"/>
      <c r="D227" s="274"/>
      <c r="E227" s="275"/>
    </row>
    <row r="228" spans="1:5" ht="15.6" thickTop="1" thickBot="1">
      <c r="A228" s="244"/>
      <c r="B228" s="352"/>
      <c r="C228" s="353"/>
      <c r="D228" s="276"/>
      <c r="E228" s="277"/>
    </row>
    <row r="229" spans="1:5" ht="15.75" customHeight="1" thickTop="1" thickBot="1">
      <c r="A229" s="244"/>
      <c r="B229" s="352"/>
      <c r="C229" s="353"/>
      <c r="D229" s="276"/>
      <c r="E229" s="277"/>
    </row>
    <row r="230" spans="1:5" ht="15.75" customHeight="1" thickTop="1" thickBot="1">
      <c r="A230" s="244"/>
      <c r="B230" s="272"/>
      <c r="C230" s="273"/>
      <c r="D230" s="278"/>
      <c r="E230" s="279"/>
    </row>
    <row r="231" spans="1:5" ht="15.75" customHeight="1" thickTop="1" thickBot="1">
      <c r="A231" s="244"/>
      <c r="B231" s="270" t="s">
        <v>107</v>
      </c>
      <c r="C231" s="271"/>
      <c r="D231" s="274"/>
      <c r="E231" s="275"/>
    </row>
    <row r="232" spans="1:5" ht="15.75" customHeight="1" thickTop="1" thickBot="1">
      <c r="A232" s="244"/>
      <c r="B232" s="352"/>
      <c r="C232" s="353"/>
      <c r="D232" s="276"/>
      <c r="E232" s="277"/>
    </row>
    <row r="233" spans="1:5" ht="15.75" customHeight="1" thickTop="1" thickBot="1">
      <c r="A233" s="244"/>
      <c r="B233" s="352"/>
      <c r="C233" s="353"/>
      <c r="D233" s="276"/>
      <c r="E233" s="277"/>
    </row>
    <row r="234" spans="1:5" ht="15.75" customHeight="1" thickTop="1" thickBot="1">
      <c r="A234" s="244"/>
      <c r="B234" s="272"/>
      <c r="C234" s="273"/>
      <c r="D234" s="278"/>
      <c r="E234" s="279"/>
    </row>
    <row r="235" spans="1:5" ht="23.25" customHeight="1" thickTop="1" thickBot="1">
      <c r="A235" s="244"/>
      <c r="B235" s="240" t="s">
        <v>111</v>
      </c>
      <c r="C235" s="17" t="s">
        <v>66</v>
      </c>
      <c r="D235" s="250"/>
      <c r="E235" s="250"/>
    </row>
    <row r="236" spans="1:5" ht="27" customHeight="1" thickTop="1" thickBot="1">
      <c r="A236" s="244"/>
      <c r="B236" s="240"/>
      <c r="C236" s="17" t="s">
        <v>67</v>
      </c>
      <c r="D236" s="250"/>
      <c r="E236" s="250"/>
    </row>
    <row r="237" spans="1:5" ht="25.5" customHeight="1" thickTop="1" thickBot="1">
      <c r="A237" s="244"/>
      <c r="B237" s="240"/>
      <c r="C237" s="17" t="s">
        <v>68</v>
      </c>
      <c r="D237" s="250"/>
      <c r="E237" s="250"/>
    </row>
    <row r="238" spans="1:5" ht="25.5" customHeight="1" thickTop="1" thickBot="1">
      <c r="A238" s="244"/>
      <c r="B238" s="240"/>
      <c r="C238" s="17" t="s">
        <v>128</v>
      </c>
      <c r="D238" s="250"/>
      <c r="E238" s="250"/>
    </row>
    <row r="239" spans="1:5" ht="29.25" customHeight="1" thickTop="1" thickBot="1">
      <c r="A239" s="244"/>
      <c r="B239" s="240"/>
      <c r="C239" s="17" t="s">
        <v>69</v>
      </c>
      <c r="D239" s="250"/>
      <c r="E239" s="250"/>
    </row>
    <row r="240" spans="1:5" ht="15.6" thickTop="1" thickBot="1">
      <c r="A240" s="244"/>
      <c r="B240" s="258"/>
      <c r="C240" s="26" t="s">
        <v>18</v>
      </c>
      <c r="D240" s="250"/>
      <c r="E240" s="250"/>
    </row>
    <row r="241" spans="1:5" ht="15.6" thickTop="1" thickBot="1">
      <c r="A241" s="244"/>
      <c r="B241" s="340" t="s">
        <v>65</v>
      </c>
      <c r="C241" s="340"/>
      <c r="D241" s="341"/>
      <c r="E241" s="341"/>
    </row>
    <row r="242" spans="1:5" ht="15.6" thickTop="1" thickBot="1">
      <c r="A242" s="244"/>
      <c r="B242" s="240"/>
      <c r="C242" s="240"/>
      <c r="D242" s="342"/>
      <c r="E242" s="342"/>
    </row>
    <row r="243" spans="1:5" ht="15.6" thickTop="1" thickBot="1">
      <c r="A243" s="244"/>
      <c r="B243" s="240"/>
      <c r="C243" s="240"/>
      <c r="D243" s="342"/>
      <c r="E243" s="342"/>
    </row>
    <row r="244" spans="1:5" ht="15.6" thickTop="1" thickBot="1">
      <c r="A244" s="244"/>
      <c r="B244" s="240"/>
      <c r="C244" s="240"/>
      <c r="D244" s="342"/>
      <c r="E244" s="342"/>
    </row>
    <row r="245" spans="1:5" ht="15.6" thickTop="1" thickBot="1">
      <c r="A245" s="244"/>
      <c r="B245" s="240"/>
      <c r="C245" s="240"/>
      <c r="D245" s="342"/>
      <c r="E245" s="342"/>
    </row>
    <row r="246" spans="1:5" ht="15.6" thickTop="1" thickBot="1">
      <c r="A246" s="244"/>
      <c r="B246" s="240"/>
      <c r="C246" s="240"/>
      <c r="D246" s="342"/>
      <c r="E246" s="342"/>
    </row>
    <row r="247" spans="1:5" ht="15.75" customHeight="1" thickTop="1" thickBot="1">
      <c r="A247" s="245"/>
      <c r="B247" s="280" t="s">
        <v>94</v>
      </c>
      <c r="C247" s="343" t="s">
        <v>92</v>
      </c>
      <c r="D247" s="307"/>
      <c r="E247" s="308"/>
    </row>
    <row r="248" spans="1:5" ht="13.5" customHeight="1" thickTop="1" thickBot="1">
      <c r="A248" s="245"/>
      <c r="B248" s="320"/>
      <c r="C248" s="344"/>
      <c r="D248" s="309"/>
      <c r="E248" s="310"/>
    </row>
    <row r="249" spans="1:5" ht="15.75" customHeight="1" thickTop="1" thickBot="1">
      <c r="A249" s="245"/>
      <c r="B249" s="320"/>
      <c r="C249" s="345"/>
      <c r="D249" s="311"/>
      <c r="E249" s="312"/>
    </row>
    <row r="250" spans="1:5" ht="15.6" thickTop="1" thickBot="1">
      <c r="A250" s="245"/>
      <c r="B250" s="320"/>
      <c r="C250" s="343" t="s">
        <v>93</v>
      </c>
      <c r="D250" s="307"/>
      <c r="E250" s="308"/>
    </row>
    <row r="251" spans="1:5" ht="15.75" customHeight="1" thickTop="1" thickBot="1">
      <c r="A251" s="245"/>
      <c r="B251" s="320"/>
      <c r="C251" s="344"/>
      <c r="D251" s="309"/>
      <c r="E251" s="310"/>
    </row>
    <row r="252" spans="1:5" ht="15.75" customHeight="1" thickTop="1" thickBot="1">
      <c r="A252" s="245"/>
      <c r="B252" s="321"/>
      <c r="C252" s="345"/>
      <c r="D252" s="311"/>
      <c r="E252" s="312"/>
    </row>
    <row r="253" spans="1:5" ht="15.6" thickTop="1" thickBot="1">
      <c r="A253" s="245"/>
      <c r="B253" s="340" t="s">
        <v>95</v>
      </c>
      <c r="C253" s="340"/>
      <c r="D253" s="341"/>
      <c r="E253" s="341"/>
    </row>
    <row r="254" spans="1:5" ht="15.6" thickTop="1" thickBot="1">
      <c r="A254" s="245"/>
      <c r="B254" s="240"/>
      <c r="C254" s="240"/>
      <c r="D254" s="342"/>
      <c r="E254" s="342"/>
    </row>
    <row r="255" spans="1:5" ht="15.6" thickTop="1" thickBot="1">
      <c r="A255" s="245"/>
      <c r="B255" s="240"/>
      <c r="C255" s="240"/>
      <c r="D255" s="342"/>
      <c r="E255" s="342"/>
    </row>
    <row r="256" spans="1:5" ht="15.6" thickTop="1" thickBot="1">
      <c r="A256" s="245"/>
      <c r="B256" s="240"/>
      <c r="C256" s="240"/>
      <c r="D256" s="342"/>
      <c r="E256" s="342"/>
    </row>
    <row r="257" spans="1:5" ht="15.6" thickTop="1" thickBot="1">
      <c r="A257" s="245"/>
      <c r="B257" s="240"/>
      <c r="C257" s="240"/>
      <c r="D257" s="342"/>
      <c r="E257" s="342"/>
    </row>
    <row r="258" spans="1:5" ht="15.6" thickTop="1" thickBot="1">
      <c r="A258" s="245"/>
      <c r="B258" s="240"/>
      <c r="C258" s="240"/>
      <c r="D258" s="342"/>
      <c r="E258" s="342"/>
    </row>
    <row r="259" spans="1:5" ht="15.6" thickTop="1" thickBot="1">
      <c r="A259" s="245"/>
      <c r="B259" s="229" t="s">
        <v>96</v>
      </c>
      <c r="C259" s="229"/>
      <c r="D259" s="341"/>
      <c r="E259" s="341"/>
    </row>
    <row r="260" spans="1:5" ht="15.6" thickTop="1" thickBot="1">
      <c r="A260" s="245"/>
      <c r="B260" s="229"/>
      <c r="C260" s="229"/>
      <c r="D260" s="342"/>
      <c r="E260" s="342"/>
    </row>
    <row r="261" spans="1:5" ht="15.6" thickTop="1" thickBot="1">
      <c r="A261" s="245"/>
      <c r="B261" s="229"/>
      <c r="C261" s="229"/>
      <c r="D261" s="342"/>
      <c r="E261" s="342"/>
    </row>
    <row r="262" spans="1:5" ht="15.6" thickTop="1" thickBot="1">
      <c r="A262" s="245"/>
      <c r="B262" s="229"/>
      <c r="C262" s="229"/>
      <c r="D262" s="342"/>
      <c r="E262" s="342"/>
    </row>
    <row r="263" spans="1:5" ht="15.6" thickTop="1" thickBot="1">
      <c r="A263" s="245"/>
      <c r="B263" s="229"/>
      <c r="C263" s="229"/>
      <c r="D263" s="342"/>
      <c r="E263" s="342"/>
    </row>
    <row r="264" spans="1:5" ht="15.6" thickTop="1" thickBot="1">
      <c r="A264" s="245"/>
      <c r="B264" s="229"/>
      <c r="C264" s="229"/>
      <c r="D264" s="342"/>
      <c r="E264" s="342"/>
    </row>
    <row r="265" spans="1:5" ht="15.75" customHeight="1" thickTop="1" thickBot="1">
      <c r="A265" s="348" t="s">
        <v>76</v>
      </c>
      <c r="B265" s="255" t="s">
        <v>77</v>
      </c>
      <c r="C265" s="255"/>
      <c r="D265" s="255"/>
      <c r="E265" s="255"/>
    </row>
    <row r="266" spans="1:5" ht="16.5" customHeight="1" thickTop="1" thickBot="1">
      <c r="A266" s="227"/>
      <c r="B266" s="328"/>
      <c r="C266" s="329"/>
      <c r="D266" s="329"/>
      <c r="E266" s="330"/>
    </row>
    <row r="267" spans="1:5" ht="16.5" customHeight="1" thickTop="1" thickBot="1">
      <c r="A267" s="227"/>
      <c r="B267" s="331"/>
      <c r="C267" s="332"/>
      <c r="D267" s="332"/>
      <c r="E267" s="333"/>
    </row>
    <row r="268" spans="1:5" ht="16.5" customHeight="1" thickTop="1" thickBot="1">
      <c r="A268" s="227"/>
      <c r="B268" s="331"/>
      <c r="C268" s="332"/>
      <c r="D268" s="332"/>
      <c r="E268" s="333"/>
    </row>
    <row r="269" spans="1:5" ht="16.5" customHeight="1" thickTop="1" thickBot="1">
      <c r="A269" s="227"/>
      <c r="B269" s="331"/>
      <c r="C269" s="332"/>
      <c r="D269" s="332"/>
      <c r="E269" s="333"/>
    </row>
    <row r="270" spans="1:5" ht="16.5" customHeight="1" thickTop="1" thickBot="1">
      <c r="A270" s="227"/>
      <c r="B270" s="331"/>
      <c r="C270" s="332"/>
      <c r="D270" s="332"/>
      <c r="E270" s="333"/>
    </row>
    <row r="271" spans="1:5" ht="16.5" customHeight="1" thickTop="1" thickBot="1">
      <c r="A271" s="227"/>
      <c r="B271" s="331"/>
      <c r="C271" s="332"/>
      <c r="D271" s="332"/>
      <c r="E271" s="333"/>
    </row>
    <row r="272" spans="1:5" ht="16.5" customHeight="1" thickTop="1" thickBot="1">
      <c r="A272" s="227"/>
      <c r="B272" s="334"/>
      <c r="C272" s="335"/>
      <c r="D272" s="335"/>
      <c r="E272" s="336"/>
    </row>
    <row r="273" spans="1:5" ht="15.6" thickTop="1" thickBot="1">
      <c r="A273" s="348"/>
      <c r="B273" s="255" t="s">
        <v>71</v>
      </c>
      <c r="C273" s="255"/>
      <c r="D273" s="255"/>
      <c r="E273" s="255"/>
    </row>
    <row r="274" spans="1:5" ht="15.6" thickTop="1" thickBot="1">
      <c r="A274" s="227"/>
      <c r="B274" s="349" t="s">
        <v>130</v>
      </c>
      <c r="C274" s="350"/>
      <c r="D274" s="350" t="s">
        <v>131</v>
      </c>
      <c r="E274" s="351"/>
    </row>
    <row r="275" spans="1:5" ht="15.6" thickTop="1" thickBot="1">
      <c r="A275" s="227"/>
      <c r="B275" s="346"/>
      <c r="C275" s="347"/>
      <c r="D275" s="346"/>
      <c r="E275" s="347"/>
    </row>
    <row r="276" spans="1:5" ht="15.6" thickTop="1" thickBot="1">
      <c r="A276" s="227"/>
      <c r="B276" s="346"/>
      <c r="C276" s="347"/>
      <c r="D276" s="346"/>
      <c r="E276" s="347"/>
    </row>
    <row r="277" spans="1:5" ht="15.6" thickTop="1" thickBot="1">
      <c r="A277" s="227"/>
      <c r="B277" s="346"/>
      <c r="C277" s="347"/>
      <c r="D277" s="346"/>
      <c r="E277" s="347"/>
    </row>
    <row r="278" spans="1:5" ht="15.6" thickTop="1" thickBot="1">
      <c r="A278" s="227"/>
      <c r="B278" s="27" t="s">
        <v>132</v>
      </c>
      <c r="C278" s="28"/>
      <c r="D278" s="28"/>
      <c r="E278" s="29"/>
    </row>
    <row r="279" spans="1:5" ht="15.6" thickTop="1" thickBot="1">
      <c r="A279" s="227"/>
      <c r="B279" s="30"/>
      <c r="C279" s="28"/>
      <c r="D279" s="28"/>
      <c r="E279" s="29"/>
    </row>
    <row r="280" spans="1:5" ht="15.6" thickTop="1" thickBot="1">
      <c r="A280" s="227"/>
      <c r="B280" s="30"/>
      <c r="C280" s="28"/>
      <c r="D280" s="28"/>
      <c r="E280" s="29"/>
    </row>
    <row r="281" spans="1:5" ht="15.6" thickTop="1" thickBot="1">
      <c r="A281" s="227"/>
      <c r="B281" s="31"/>
      <c r="C281" s="32"/>
      <c r="D281" s="32"/>
      <c r="E281" s="33"/>
    </row>
    <row r="282" spans="1:5" ht="15.6" thickTop="1" thickBot="1">
      <c r="A282" s="348"/>
      <c r="B282" s="256" t="s">
        <v>72</v>
      </c>
      <c r="C282" s="257"/>
      <c r="D282" s="257"/>
      <c r="E282" s="257"/>
    </row>
    <row r="283" spans="1:5" ht="15.6" thickTop="1" thickBot="1">
      <c r="A283" s="348"/>
      <c r="B283" s="240" t="s">
        <v>74</v>
      </c>
      <c r="C283" s="240"/>
      <c r="D283" s="254"/>
      <c r="E283" s="254"/>
    </row>
    <row r="284" spans="1:5" ht="15.6" thickTop="1" thickBot="1">
      <c r="A284" s="348"/>
      <c r="B284" s="240"/>
      <c r="C284" s="240"/>
      <c r="D284" s="254"/>
      <c r="E284" s="254"/>
    </row>
    <row r="285" spans="1:5" ht="15.6" thickTop="1" thickBot="1">
      <c r="A285" s="348"/>
      <c r="B285" s="240"/>
      <c r="C285" s="240"/>
      <c r="D285" s="254"/>
      <c r="E285" s="254"/>
    </row>
    <row r="286" spans="1:5" ht="15.6" thickTop="1" thickBot="1">
      <c r="A286" s="348"/>
      <c r="B286" s="240"/>
      <c r="C286" s="240"/>
      <c r="D286" s="254"/>
      <c r="E286" s="254"/>
    </row>
    <row r="287" spans="1:5" ht="15.6" thickTop="1" thickBot="1">
      <c r="A287" s="348"/>
      <c r="B287" s="240"/>
      <c r="C287" s="240"/>
      <c r="D287" s="254"/>
      <c r="E287" s="254"/>
    </row>
    <row r="288" spans="1:5" ht="15.6" thickTop="1" thickBot="1">
      <c r="A288" s="348"/>
      <c r="B288" s="240"/>
      <c r="C288" s="240"/>
      <c r="D288" s="254"/>
      <c r="E288" s="254"/>
    </row>
    <row r="289" spans="1:5" ht="15.6" thickTop="1" thickBot="1">
      <c r="A289" s="348"/>
      <c r="B289" s="240" t="s">
        <v>59</v>
      </c>
      <c r="C289" s="240"/>
      <c r="D289" s="254"/>
      <c r="E289" s="254"/>
    </row>
    <row r="290" spans="1:5" ht="15.6" thickTop="1" thickBot="1">
      <c r="A290" s="348"/>
      <c r="B290" s="240"/>
      <c r="C290" s="240"/>
      <c r="D290" s="254"/>
      <c r="E290" s="254"/>
    </row>
    <row r="291" spans="1:5" ht="15.6" thickTop="1" thickBot="1">
      <c r="A291" s="348"/>
      <c r="B291" s="240"/>
      <c r="C291" s="240"/>
      <c r="D291" s="254"/>
      <c r="E291" s="254"/>
    </row>
    <row r="292" spans="1:5" ht="15.6" thickTop="1" thickBot="1">
      <c r="A292" s="348"/>
      <c r="B292" s="240"/>
      <c r="C292" s="240"/>
      <c r="D292" s="254"/>
      <c r="E292" s="254"/>
    </row>
    <row r="293" spans="1:5" ht="15.6" thickTop="1" thickBot="1">
      <c r="A293" s="348"/>
      <c r="B293" s="240"/>
      <c r="C293" s="240"/>
      <c r="D293" s="254"/>
      <c r="E293" s="254"/>
    </row>
    <row r="294" spans="1:5" ht="15.6" thickTop="1" thickBot="1">
      <c r="A294" s="348"/>
      <c r="B294" s="240"/>
      <c r="C294" s="240"/>
      <c r="D294" s="254"/>
      <c r="E294" s="254"/>
    </row>
    <row r="295" spans="1:5" ht="15.6" thickTop="1" thickBot="1">
      <c r="A295" s="348"/>
      <c r="B295" s="240" t="s">
        <v>73</v>
      </c>
      <c r="C295" s="240"/>
      <c r="D295" s="254"/>
      <c r="E295" s="254"/>
    </row>
    <row r="296" spans="1:5" ht="15.6" thickTop="1" thickBot="1">
      <c r="A296" s="348"/>
      <c r="B296" s="240"/>
      <c r="C296" s="240"/>
      <c r="D296" s="254"/>
      <c r="E296" s="254"/>
    </row>
    <row r="297" spans="1:5" ht="15.6" thickTop="1" thickBot="1">
      <c r="A297" s="348"/>
      <c r="B297" s="240"/>
      <c r="C297" s="240"/>
      <c r="D297" s="254"/>
      <c r="E297" s="254"/>
    </row>
    <row r="298" spans="1:5" ht="15.6" thickTop="1" thickBot="1">
      <c r="A298" s="348"/>
      <c r="B298" s="240"/>
      <c r="C298" s="240"/>
      <c r="D298" s="254"/>
      <c r="E298" s="254"/>
    </row>
    <row r="299" spans="1:5" ht="15.6" thickTop="1" thickBot="1">
      <c r="A299" s="348"/>
      <c r="B299" s="240"/>
      <c r="C299" s="240"/>
      <c r="D299" s="254"/>
      <c r="E299" s="254"/>
    </row>
    <row r="300" spans="1:5" ht="15.6" thickTop="1" thickBot="1">
      <c r="A300" s="348"/>
      <c r="B300" s="240"/>
      <c r="C300" s="240"/>
      <c r="D300" s="254"/>
      <c r="E300" s="254"/>
    </row>
    <row r="301" spans="1:5" ht="15.6" thickTop="1" thickBot="1">
      <c r="A301" s="348"/>
      <c r="B301" s="240" t="s">
        <v>75</v>
      </c>
      <c r="C301" s="240"/>
      <c r="D301" s="254"/>
      <c r="E301" s="254"/>
    </row>
    <row r="302" spans="1:5" ht="15.6" thickTop="1" thickBot="1">
      <c r="A302" s="348"/>
      <c r="B302" s="240"/>
      <c r="C302" s="240"/>
      <c r="D302" s="254"/>
      <c r="E302" s="254"/>
    </row>
    <row r="303" spans="1:5" ht="15.6" thickTop="1" thickBot="1">
      <c r="A303" s="348"/>
      <c r="B303" s="240"/>
      <c r="C303" s="240"/>
      <c r="D303" s="254"/>
      <c r="E303" s="254"/>
    </row>
    <row r="304" spans="1:5" ht="15.6" thickTop="1" thickBot="1">
      <c r="A304" s="348"/>
      <c r="B304" s="240"/>
      <c r="C304" s="240"/>
      <c r="D304" s="254"/>
      <c r="E304" s="254"/>
    </row>
    <row r="305" spans="1:5" ht="15.6" thickTop="1" thickBot="1">
      <c r="A305" s="348"/>
      <c r="B305" s="240"/>
      <c r="C305" s="240"/>
      <c r="D305" s="254"/>
      <c r="E305" s="254"/>
    </row>
    <row r="306" spans="1:5" ht="15.6" thickTop="1" thickBot="1">
      <c r="A306" s="348"/>
      <c r="B306" s="240"/>
      <c r="C306" s="240"/>
      <c r="D306" s="254"/>
      <c r="E306" s="254"/>
    </row>
    <row r="307" spans="1:5" ht="15.6" thickTop="1" thickBot="1">
      <c r="A307" s="348"/>
      <c r="B307" s="240"/>
      <c r="C307" s="240"/>
      <c r="D307" s="254"/>
      <c r="E307" s="254"/>
    </row>
    <row r="308" spans="1:5" ht="15.6" thickTop="1" thickBot="1">
      <c r="A308" s="348"/>
      <c r="B308" s="240" t="s">
        <v>59</v>
      </c>
      <c r="C308" s="240"/>
      <c r="D308" s="254"/>
      <c r="E308" s="254"/>
    </row>
    <row r="309" spans="1:5" ht="15.6" thickTop="1" thickBot="1">
      <c r="A309" s="348"/>
      <c r="B309" s="240"/>
      <c r="C309" s="240"/>
      <c r="D309" s="254"/>
      <c r="E309" s="254"/>
    </row>
    <row r="310" spans="1:5" ht="15.6" thickTop="1" thickBot="1">
      <c r="A310" s="348"/>
      <c r="B310" s="240"/>
      <c r="C310" s="240"/>
      <c r="D310" s="254"/>
      <c r="E310" s="254"/>
    </row>
    <row r="311" spans="1:5" ht="15.6" thickTop="1" thickBot="1">
      <c r="A311" s="348"/>
      <c r="B311" s="240"/>
      <c r="C311" s="240"/>
      <c r="D311" s="254"/>
      <c r="E311" s="254"/>
    </row>
    <row r="312" spans="1:5" ht="15.6" thickTop="1" thickBot="1">
      <c r="A312" s="348"/>
      <c r="B312" s="240"/>
      <c r="C312" s="240"/>
      <c r="D312" s="254"/>
      <c r="E312" s="254"/>
    </row>
    <row r="313" spans="1:5" ht="15.6" thickTop="1" thickBot="1">
      <c r="A313" s="348"/>
      <c r="B313" s="240"/>
      <c r="C313" s="240"/>
      <c r="D313" s="254"/>
      <c r="E313" s="254"/>
    </row>
    <row r="314" spans="1:5" ht="15.6" thickTop="1" thickBot="1">
      <c r="A314" s="348"/>
      <c r="B314" s="240" t="s">
        <v>73</v>
      </c>
      <c r="C314" s="240"/>
      <c r="D314" s="254"/>
      <c r="E314" s="254"/>
    </row>
    <row r="315" spans="1:5" ht="15.6" thickTop="1" thickBot="1">
      <c r="A315" s="348"/>
      <c r="B315" s="240"/>
      <c r="C315" s="240"/>
      <c r="D315" s="254"/>
      <c r="E315" s="254"/>
    </row>
    <row r="316" spans="1:5" ht="15.6" thickTop="1" thickBot="1">
      <c r="A316" s="348"/>
      <c r="B316" s="240"/>
      <c r="C316" s="240"/>
      <c r="D316" s="254"/>
      <c r="E316" s="254"/>
    </row>
    <row r="317" spans="1:5" ht="15.6" thickTop="1" thickBot="1">
      <c r="A317" s="348"/>
      <c r="B317" s="240"/>
      <c r="C317" s="240"/>
      <c r="D317" s="254"/>
      <c r="E317" s="254"/>
    </row>
    <row r="318" spans="1:5" ht="15.6" thickTop="1" thickBot="1">
      <c r="A318" s="348"/>
      <c r="B318" s="240"/>
      <c r="C318" s="240"/>
      <c r="D318" s="254"/>
      <c r="E318" s="254"/>
    </row>
    <row r="319" spans="1:5" ht="15.6" thickTop="1" thickBot="1">
      <c r="A319" s="348"/>
      <c r="B319" s="240"/>
      <c r="C319" s="240"/>
      <c r="D319" s="254"/>
      <c r="E319" s="254"/>
    </row>
    <row r="320" spans="1:5" ht="15.6" thickTop="1" thickBot="1">
      <c r="A320" s="295" t="s">
        <v>78</v>
      </c>
      <c r="B320" s="241" t="s">
        <v>79</v>
      </c>
      <c r="C320" s="241"/>
      <c r="D320" s="241"/>
      <c r="E320" s="241"/>
    </row>
    <row r="321" spans="1:5" ht="15.6" thickTop="1" thickBot="1">
      <c r="A321" s="296"/>
      <c r="B321" s="241"/>
      <c r="C321" s="241"/>
      <c r="D321" s="241"/>
      <c r="E321" s="241"/>
    </row>
    <row r="322" spans="1:5" ht="15.6" thickTop="1" thickBot="1">
      <c r="A322" s="296"/>
      <c r="B322" s="229" t="s">
        <v>129</v>
      </c>
      <c r="C322" s="229"/>
      <c r="D322" s="250"/>
      <c r="E322" s="250"/>
    </row>
    <row r="323" spans="1:5" ht="15.6" thickTop="1" thickBot="1">
      <c r="A323" s="296"/>
      <c r="B323" s="229"/>
      <c r="C323" s="229"/>
      <c r="D323" s="250"/>
      <c r="E323" s="250"/>
    </row>
    <row r="324" spans="1:5" ht="15.6" thickTop="1" thickBot="1">
      <c r="A324" s="296"/>
      <c r="B324" s="229"/>
      <c r="C324" s="229"/>
      <c r="D324" s="250"/>
      <c r="E324" s="250"/>
    </row>
    <row r="325" spans="1:5" ht="15.6" thickTop="1" thickBot="1">
      <c r="A325" s="296"/>
      <c r="B325" s="229"/>
      <c r="C325" s="229"/>
      <c r="D325" s="250"/>
      <c r="E325" s="250"/>
    </row>
    <row r="326" spans="1:5" ht="15.6" thickTop="1" thickBot="1">
      <c r="A326" s="296"/>
      <c r="B326" s="229"/>
      <c r="C326" s="229"/>
      <c r="D326" s="250"/>
      <c r="E326" s="250"/>
    </row>
    <row r="327" spans="1:5" ht="15.6" thickTop="1" thickBot="1">
      <c r="A327" s="296"/>
      <c r="B327" s="229"/>
      <c r="C327" s="229"/>
      <c r="D327" s="250"/>
      <c r="E327" s="250"/>
    </row>
    <row r="328" spans="1:5" ht="15.6" thickTop="1" thickBot="1">
      <c r="A328" s="296"/>
      <c r="B328" s="229"/>
      <c r="C328" s="229"/>
      <c r="D328" s="250"/>
      <c r="E328" s="250"/>
    </row>
    <row r="329" spans="1:5" ht="15.6" thickTop="1" thickBot="1">
      <c r="A329" s="296"/>
      <c r="B329" s="229"/>
      <c r="C329" s="229"/>
      <c r="D329" s="250"/>
      <c r="E329" s="250"/>
    </row>
    <row r="330" spans="1:5" ht="15.6" thickTop="1" thickBot="1">
      <c r="A330" s="296"/>
      <c r="B330" s="229" t="s">
        <v>59</v>
      </c>
      <c r="C330" s="229"/>
      <c r="D330" s="250"/>
      <c r="E330" s="250"/>
    </row>
    <row r="331" spans="1:5" ht="15.6" thickTop="1" thickBot="1">
      <c r="A331" s="296"/>
      <c r="B331" s="229"/>
      <c r="C331" s="229"/>
      <c r="D331" s="250"/>
      <c r="E331" s="250"/>
    </row>
    <row r="332" spans="1:5" ht="15.6" thickTop="1" thickBot="1">
      <c r="A332" s="296"/>
      <c r="B332" s="229"/>
      <c r="C332" s="229"/>
      <c r="D332" s="250"/>
      <c r="E332" s="250"/>
    </row>
    <row r="333" spans="1:5" ht="15.6" thickTop="1" thickBot="1">
      <c r="A333" s="296"/>
      <c r="B333" s="229"/>
      <c r="C333" s="229"/>
      <c r="D333" s="250"/>
      <c r="E333" s="250"/>
    </row>
    <row r="334" spans="1:5" ht="15.6" thickTop="1" thickBot="1">
      <c r="A334" s="296"/>
      <c r="B334" s="229" t="s">
        <v>73</v>
      </c>
      <c r="C334" s="229"/>
      <c r="D334" s="250"/>
      <c r="E334" s="250"/>
    </row>
    <row r="335" spans="1:5" ht="15.6" thickTop="1" thickBot="1">
      <c r="A335" s="296"/>
      <c r="B335" s="229"/>
      <c r="C335" s="229"/>
      <c r="D335" s="250"/>
      <c r="E335" s="250"/>
    </row>
    <row r="336" spans="1:5" ht="15.6" thickTop="1" thickBot="1">
      <c r="A336" s="296"/>
      <c r="B336" s="229"/>
      <c r="C336" s="229"/>
      <c r="D336" s="250"/>
      <c r="E336" s="250"/>
    </row>
    <row r="337" spans="1:5" ht="15.6" thickTop="1" thickBot="1">
      <c r="A337" s="296"/>
      <c r="B337" s="229"/>
      <c r="C337" s="229"/>
      <c r="D337" s="250"/>
      <c r="E337" s="250"/>
    </row>
    <row r="338" spans="1:5" ht="15.6" thickTop="1" thickBot="1">
      <c r="A338" s="296"/>
      <c r="B338" s="229" t="s">
        <v>148</v>
      </c>
      <c r="C338" s="229"/>
      <c r="D338" s="250"/>
      <c r="E338" s="250"/>
    </row>
    <row r="339" spans="1:5" ht="15.6" thickTop="1" thickBot="1">
      <c r="A339" s="296"/>
      <c r="B339" s="229"/>
      <c r="C339" s="229"/>
      <c r="D339" s="250"/>
      <c r="E339" s="250"/>
    </row>
    <row r="340" spans="1:5" ht="15.6" thickTop="1" thickBot="1">
      <c r="A340" s="296"/>
      <c r="B340" s="229"/>
      <c r="C340" s="229"/>
      <c r="D340" s="250"/>
      <c r="E340" s="250"/>
    </row>
    <row r="341" spans="1:5" ht="15.6" thickTop="1" thickBot="1">
      <c r="A341" s="296"/>
      <c r="B341" s="229"/>
      <c r="C341" s="229"/>
      <c r="D341" s="250"/>
      <c r="E341" s="250"/>
    </row>
    <row r="342" spans="1:5" ht="15.6" thickTop="1" thickBot="1">
      <c r="A342" s="242" t="s">
        <v>80</v>
      </c>
      <c r="B342" s="306"/>
      <c r="C342" s="306"/>
      <c r="D342" s="306"/>
      <c r="E342" s="306"/>
    </row>
    <row r="343" spans="1:5" ht="15.6" thickTop="1" thickBot="1">
      <c r="A343" s="306"/>
      <c r="B343" s="306"/>
      <c r="C343" s="306"/>
      <c r="D343" s="306"/>
      <c r="E343" s="306"/>
    </row>
    <row r="344" spans="1:5" ht="15" thickTop="1">
      <c r="A344" s="297" t="s">
        <v>81</v>
      </c>
      <c r="B344" s="298"/>
      <c r="C344" s="298"/>
      <c r="D344" s="298"/>
      <c r="E344" s="299"/>
    </row>
    <row r="345" spans="1:5">
      <c r="A345" s="300"/>
      <c r="B345" s="301"/>
      <c r="C345" s="301"/>
      <c r="D345" s="301"/>
      <c r="E345" s="302"/>
    </row>
    <row r="346" spans="1:5">
      <c r="A346" s="300"/>
      <c r="B346" s="301"/>
      <c r="C346" s="301"/>
      <c r="D346" s="301"/>
      <c r="E346" s="302"/>
    </row>
    <row r="347" spans="1:5">
      <c r="A347" s="300"/>
      <c r="B347" s="301"/>
      <c r="C347" s="301"/>
      <c r="D347" s="301"/>
      <c r="E347" s="302"/>
    </row>
    <row r="348" spans="1:5">
      <c r="A348" s="300"/>
      <c r="B348" s="301"/>
      <c r="C348" s="301"/>
      <c r="D348" s="301"/>
      <c r="E348" s="302"/>
    </row>
    <row r="349" spans="1:5">
      <c r="A349" s="300"/>
      <c r="B349" s="301"/>
      <c r="C349" s="301"/>
      <c r="D349" s="301"/>
      <c r="E349" s="302"/>
    </row>
    <row r="350" spans="1:5">
      <c r="A350" s="300"/>
      <c r="B350" s="301"/>
      <c r="C350" s="301"/>
      <c r="D350" s="301"/>
      <c r="E350" s="302"/>
    </row>
    <row r="351" spans="1:5">
      <c r="A351" s="300"/>
      <c r="B351" s="301"/>
      <c r="C351" s="301"/>
      <c r="D351" s="301"/>
      <c r="E351" s="302"/>
    </row>
    <row r="352" spans="1:5">
      <c r="A352" s="300"/>
      <c r="B352" s="301"/>
      <c r="C352" s="301"/>
      <c r="D352" s="301"/>
      <c r="E352" s="302"/>
    </row>
    <row r="353" spans="1:224" ht="13.8">
      <c r="A353" s="300"/>
      <c r="B353" s="301"/>
      <c r="C353" s="301"/>
      <c r="D353" s="301"/>
      <c r="E353" s="302"/>
      <c r="DM353" s="1"/>
    </row>
    <row r="354" spans="1:224" ht="13.8">
      <c r="A354" s="300"/>
      <c r="B354" s="301"/>
      <c r="C354" s="301"/>
      <c r="D354" s="301"/>
      <c r="E354" s="302"/>
      <c r="DM354" s="1"/>
    </row>
    <row r="355" spans="1:224" ht="13.8">
      <c r="A355" s="300"/>
      <c r="B355" s="301"/>
      <c r="C355" s="301"/>
      <c r="D355" s="301"/>
      <c r="E355" s="302"/>
      <c r="DM355" s="1"/>
    </row>
    <row r="356" spans="1:224" ht="13.8">
      <c r="A356" s="300"/>
      <c r="B356" s="301"/>
      <c r="C356" s="301"/>
      <c r="D356" s="301"/>
      <c r="E356" s="302"/>
      <c r="DM356" s="1"/>
    </row>
    <row r="357" spans="1:224" ht="13.8">
      <c r="A357" s="300"/>
      <c r="B357" s="301"/>
      <c r="C357" s="301"/>
      <c r="D357" s="301"/>
      <c r="E357" s="302"/>
      <c r="DM357" s="1"/>
    </row>
    <row r="358" spans="1:224" ht="13.8">
      <c r="A358" s="300"/>
      <c r="B358" s="301"/>
      <c r="C358" s="301"/>
      <c r="D358" s="301"/>
      <c r="E358" s="302"/>
      <c r="DM358" s="1"/>
    </row>
    <row r="359" spans="1:224" ht="13.8">
      <c r="A359" s="300"/>
      <c r="B359" s="301"/>
      <c r="C359" s="301"/>
      <c r="D359" s="301"/>
      <c r="E359" s="302"/>
      <c r="DM359" s="1"/>
    </row>
    <row r="360" spans="1:224" thickBot="1">
      <c r="A360" s="303"/>
      <c r="B360" s="304"/>
      <c r="C360" s="304"/>
      <c r="D360" s="304"/>
      <c r="E360" s="305"/>
      <c r="DM360" s="1"/>
    </row>
    <row r="361" spans="1:224" s="2" customFormat="1" ht="16.5" customHeight="1" thickTop="1" thickBot="1">
      <c r="A361" s="313"/>
      <c r="B361" s="314"/>
      <c r="C361" s="314"/>
      <c r="D361" s="314"/>
      <c r="E361" s="314"/>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86" t="s">
        <v>82</v>
      </c>
      <c r="B362" s="287"/>
      <c r="C362" s="287"/>
      <c r="D362" s="287"/>
      <c r="E362" s="288"/>
      <c r="DM362" s="1"/>
    </row>
    <row r="363" spans="1:224" ht="13.8">
      <c r="A363" s="289"/>
      <c r="B363" s="290"/>
      <c r="C363" s="290"/>
      <c r="D363" s="290"/>
      <c r="E363" s="291"/>
      <c r="DM363" s="1"/>
    </row>
    <row r="364" spans="1:224" ht="13.8">
      <c r="A364" s="289"/>
      <c r="B364" s="290"/>
      <c r="C364" s="290"/>
      <c r="D364" s="290"/>
      <c r="E364" s="291"/>
      <c r="DM364" s="1"/>
    </row>
    <row r="365" spans="1:224" ht="13.8">
      <c r="A365" s="289"/>
      <c r="B365" s="290"/>
      <c r="C365" s="290"/>
      <c r="D365" s="290"/>
      <c r="E365" s="291"/>
      <c r="DM365" s="1"/>
    </row>
    <row r="366" spans="1:224" ht="13.8">
      <c r="A366" s="289"/>
      <c r="B366" s="290"/>
      <c r="C366" s="290"/>
      <c r="D366" s="290"/>
      <c r="E366" s="291"/>
      <c r="DM366" s="1"/>
    </row>
    <row r="367" spans="1:224" ht="13.8">
      <c r="A367" s="289"/>
      <c r="B367" s="290"/>
      <c r="C367" s="290"/>
      <c r="D367" s="290"/>
      <c r="E367" s="291"/>
      <c r="DM367" s="1"/>
    </row>
    <row r="368" spans="1:224" ht="13.8">
      <c r="A368" s="289"/>
      <c r="B368" s="290"/>
      <c r="C368" s="290"/>
      <c r="D368" s="290"/>
      <c r="E368" s="291"/>
      <c r="DM368" s="1"/>
    </row>
    <row r="369" spans="1:5">
      <c r="A369" s="289"/>
      <c r="B369" s="290"/>
      <c r="C369" s="290"/>
      <c r="D369" s="290"/>
      <c r="E369" s="291"/>
    </row>
    <row r="370" spans="1:5">
      <c r="A370" s="289"/>
      <c r="B370" s="290"/>
      <c r="C370" s="290"/>
      <c r="D370" s="290"/>
      <c r="E370" s="291"/>
    </row>
    <row r="371" spans="1:5">
      <c r="A371" s="289"/>
      <c r="B371" s="290"/>
      <c r="C371" s="290"/>
      <c r="D371" s="290"/>
      <c r="E371" s="291"/>
    </row>
    <row r="372" spans="1:5">
      <c r="A372" s="289"/>
      <c r="B372" s="290"/>
      <c r="C372" s="290"/>
      <c r="D372" s="290"/>
      <c r="E372" s="291"/>
    </row>
    <row r="373" spans="1:5">
      <c r="A373" s="289"/>
      <c r="B373" s="290"/>
      <c r="C373" s="290"/>
      <c r="D373" s="290"/>
      <c r="E373" s="291"/>
    </row>
    <row r="374" spans="1:5">
      <c r="A374" s="289"/>
      <c r="B374" s="290"/>
      <c r="C374" s="290"/>
      <c r="D374" s="290"/>
      <c r="E374" s="291"/>
    </row>
    <row r="375" spans="1:5">
      <c r="A375" s="289"/>
      <c r="B375" s="290"/>
      <c r="C375" s="290"/>
      <c r="D375" s="290"/>
      <c r="E375" s="291"/>
    </row>
    <row r="376" spans="1:5">
      <c r="A376" s="289"/>
      <c r="B376" s="290"/>
      <c r="C376" s="290"/>
      <c r="D376" s="290"/>
      <c r="E376" s="291"/>
    </row>
    <row r="377" spans="1:5">
      <c r="A377" s="289"/>
      <c r="B377" s="290"/>
      <c r="C377" s="290"/>
      <c r="D377" s="290"/>
      <c r="E377" s="291"/>
    </row>
    <row r="378" spans="1:5" ht="15" thickBot="1">
      <c r="A378" s="292"/>
      <c r="B378" s="293"/>
      <c r="C378" s="293"/>
      <c r="D378" s="293"/>
      <c r="E378" s="294"/>
    </row>
    <row r="379" spans="1:5" ht="15" thickTop="1"/>
    <row r="381" spans="1:5">
      <c r="A381" s="21"/>
      <c r="B381" s="21"/>
    </row>
    <row r="382" spans="1:5">
      <c r="A382" s="22" t="s">
        <v>118</v>
      </c>
    </row>
    <row r="386" spans="1:2">
      <c r="A386" s="21"/>
      <c r="B386" s="21"/>
    </row>
    <row r="387" spans="1:2">
      <c r="A387" s="1" t="s">
        <v>119</v>
      </c>
    </row>
    <row r="390" spans="1:2">
      <c r="A390" s="22" t="s">
        <v>120</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baseColWidth="10" defaultColWidth="10.6640625" defaultRowHeight="10.199999999999999"/>
  <cols>
    <col min="1" max="1" width="10.6640625" style="41"/>
    <col min="2" max="2" width="34.44140625" style="41" customWidth="1"/>
    <col min="3" max="3" width="24" style="41" customWidth="1"/>
    <col min="4" max="4" width="11.44140625" style="41" customWidth="1"/>
    <col min="5" max="5" width="13.6640625" style="41" customWidth="1"/>
    <col min="6" max="16384" width="10.6640625" style="41"/>
  </cols>
  <sheetData>
    <row r="1" spans="1:9">
      <c r="B1" s="364" t="s">
        <v>274</v>
      </c>
      <c r="C1" s="364"/>
      <c r="D1" s="364"/>
      <c r="E1" s="364"/>
      <c r="F1" s="364"/>
      <c r="G1" s="364"/>
      <c r="H1" s="364"/>
      <c r="I1" s="364"/>
    </row>
    <row r="2" spans="1:9">
      <c r="B2" s="364"/>
      <c r="C2" s="364"/>
      <c r="D2" s="364"/>
      <c r="E2" s="364"/>
      <c r="F2" s="364"/>
      <c r="G2" s="364"/>
      <c r="H2" s="364"/>
      <c r="I2" s="364"/>
    </row>
    <row r="3" spans="1:9">
      <c r="B3" s="364"/>
      <c r="C3" s="364"/>
      <c r="D3" s="364"/>
      <c r="E3" s="364"/>
      <c r="F3" s="364"/>
      <c r="G3" s="364"/>
      <c r="H3" s="364"/>
      <c r="I3" s="364"/>
    </row>
    <row r="4" spans="1:9">
      <c r="B4" s="365"/>
      <c r="C4" s="365"/>
      <c r="D4" s="365"/>
      <c r="E4" s="365"/>
      <c r="F4" s="365"/>
      <c r="G4" s="365"/>
      <c r="H4" s="365"/>
      <c r="I4" s="365"/>
    </row>
    <row r="5" spans="1:9" ht="15" customHeight="1">
      <c r="B5" s="367" t="s">
        <v>151</v>
      </c>
      <c r="C5" s="369" t="s">
        <v>152</v>
      </c>
      <c r="D5" s="369" t="s">
        <v>153</v>
      </c>
      <c r="E5" s="369"/>
      <c r="F5" s="369"/>
      <c r="G5" s="370" t="s">
        <v>157</v>
      </c>
      <c r="H5" s="370"/>
      <c r="I5" s="370"/>
    </row>
    <row r="6" spans="1:9" ht="20.399999999999999">
      <c r="B6" s="368"/>
      <c r="C6" s="369"/>
      <c r="D6" s="42" t="s">
        <v>154</v>
      </c>
      <c r="E6" s="42" t="s">
        <v>155</v>
      </c>
      <c r="F6" s="42" t="s">
        <v>156</v>
      </c>
      <c r="G6" s="370"/>
      <c r="H6" s="370"/>
      <c r="I6" s="370"/>
    </row>
    <row r="7" spans="1:9" ht="194.25" customHeight="1">
      <c r="A7" s="41">
        <v>1</v>
      </c>
      <c r="B7" s="34" t="s">
        <v>388</v>
      </c>
      <c r="C7" s="34" t="s">
        <v>249</v>
      </c>
      <c r="D7" s="43" t="s">
        <v>246</v>
      </c>
      <c r="E7" s="43" t="s">
        <v>247</v>
      </c>
      <c r="F7" s="43" t="s">
        <v>248</v>
      </c>
      <c r="G7" s="360"/>
      <c r="H7" s="360"/>
      <c r="I7" s="360"/>
    </row>
    <row r="8" spans="1:9" ht="196.5" customHeight="1">
      <c r="A8" s="41">
        <v>2</v>
      </c>
      <c r="B8" s="34" t="s">
        <v>389</v>
      </c>
      <c r="C8" s="34" t="s">
        <v>256</v>
      </c>
      <c r="D8" s="43" t="s">
        <v>250</v>
      </c>
      <c r="E8" s="43" t="s">
        <v>251</v>
      </c>
      <c r="F8" s="43" t="s">
        <v>252</v>
      </c>
      <c r="G8" s="360"/>
      <c r="H8" s="360"/>
      <c r="I8" s="360"/>
    </row>
    <row r="9" spans="1:9" ht="194.25" customHeight="1">
      <c r="A9" s="41">
        <v>3</v>
      </c>
      <c r="B9" s="34" t="s">
        <v>390</v>
      </c>
      <c r="C9" s="34" t="s">
        <v>257</v>
      </c>
      <c r="D9" s="43" t="s">
        <v>253</v>
      </c>
      <c r="E9" s="43" t="s">
        <v>254</v>
      </c>
      <c r="F9" s="43" t="s">
        <v>255</v>
      </c>
      <c r="G9" s="360"/>
      <c r="H9" s="360"/>
      <c r="I9" s="360"/>
    </row>
    <row r="10" spans="1:9" ht="214.5" customHeight="1">
      <c r="A10" s="41">
        <v>4</v>
      </c>
      <c r="B10" s="34" t="s">
        <v>244</v>
      </c>
      <c r="C10" s="34" t="s">
        <v>258</v>
      </c>
      <c r="D10" s="44" t="s">
        <v>396</v>
      </c>
      <c r="E10" s="44" t="s">
        <v>397</v>
      </c>
      <c r="F10" s="44" t="s">
        <v>398</v>
      </c>
      <c r="G10" s="360"/>
      <c r="H10" s="360"/>
      <c r="I10" s="360"/>
    </row>
    <row r="11" spans="1:9" ht="217.5" customHeight="1">
      <c r="A11" s="41">
        <v>5</v>
      </c>
      <c r="B11" s="34" t="s">
        <v>391</v>
      </c>
      <c r="C11" s="34" t="s">
        <v>259</v>
      </c>
      <c r="D11" s="44" t="s">
        <v>399</v>
      </c>
      <c r="E11" s="44" t="s">
        <v>400</v>
      </c>
      <c r="F11" s="44" t="s">
        <v>401</v>
      </c>
      <c r="G11" s="360"/>
      <c r="H11" s="360"/>
      <c r="I11" s="360"/>
    </row>
    <row r="12" spans="1:9" ht="310.5" customHeight="1">
      <c r="A12" s="41">
        <v>6</v>
      </c>
      <c r="B12" s="34" t="s">
        <v>260</v>
      </c>
      <c r="C12" s="34" t="s">
        <v>261</v>
      </c>
      <c r="D12" s="43" t="s">
        <v>266</v>
      </c>
      <c r="E12" s="43" t="s">
        <v>267</v>
      </c>
      <c r="F12" s="43" t="s">
        <v>268</v>
      </c>
      <c r="G12" s="360"/>
      <c r="H12" s="360"/>
      <c r="I12" s="360"/>
    </row>
    <row r="13" spans="1:9" ht="138" customHeight="1">
      <c r="A13" s="41">
        <v>7</v>
      </c>
      <c r="B13" s="34" t="s">
        <v>392</v>
      </c>
      <c r="C13" s="34" t="s">
        <v>263</v>
      </c>
      <c r="D13" s="43" t="s">
        <v>262</v>
      </c>
      <c r="E13" s="43" t="s">
        <v>264</v>
      </c>
      <c r="F13" s="43" t="s">
        <v>265</v>
      </c>
      <c r="G13" s="366"/>
      <c r="H13" s="366"/>
      <c r="I13" s="366"/>
    </row>
    <row r="14" spans="1:9" ht="167.25" customHeight="1">
      <c r="A14" s="41">
        <v>8</v>
      </c>
      <c r="B14" s="34" t="s">
        <v>393</v>
      </c>
      <c r="C14" s="34" t="s">
        <v>269</v>
      </c>
      <c r="D14" s="45" t="s">
        <v>271</v>
      </c>
      <c r="E14" s="45" t="s">
        <v>272</v>
      </c>
      <c r="F14" s="46" t="s">
        <v>273</v>
      </c>
      <c r="G14" s="360"/>
      <c r="H14" s="360"/>
      <c r="I14" s="360"/>
    </row>
    <row r="15" spans="1:9" ht="156.75" customHeight="1">
      <c r="A15" s="41">
        <v>9</v>
      </c>
      <c r="B15" s="34" t="s">
        <v>394</v>
      </c>
      <c r="C15" s="34" t="s">
        <v>280</v>
      </c>
      <c r="D15" s="45" t="s">
        <v>277</v>
      </c>
      <c r="E15" s="45" t="s">
        <v>278</v>
      </c>
      <c r="F15" s="46" t="s">
        <v>279</v>
      </c>
      <c r="G15" s="360"/>
      <c r="H15" s="360"/>
      <c r="I15" s="360"/>
    </row>
    <row r="16" spans="1:9" ht="123.75" customHeight="1">
      <c r="A16" s="41">
        <v>10</v>
      </c>
      <c r="B16" s="34" t="s">
        <v>395</v>
      </c>
      <c r="C16" s="34" t="s">
        <v>283</v>
      </c>
      <c r="D16" s="45" t="s">
        <v>281</v>
      </c>
      <c r="E16" s="45" t="s">
        <v>270</v>
      </c>
      <c r="F16" s="46" t="s">
        <v>282</v>
      </c>
      <c r="G16" s="360"/>
      <c r="H16" s="360"/>
      <c r="I16" s="360"/>
    </row>
    <row r="17" spans="1:9" ht="195" customHeight="1">
      <c r="A17" s="41">
        <v>11</v>
      </c>
      <c r="B17" s="36" t="s">
        <v>245</v>
      </c>
      <c r="C17" s="36" t="s">
        <v>286</v>
      </c>
      <c r="D17" s="43" t="s">
        <v>287</v>
      </c>
      <c r="E17" s="47" t="s">
        <v>288</v>
      </c>
      <c r="F17" s="48" t="s">
        <v>289</v>
      </c>
      <c r="G17" s="360"/>
      <c r="H17" s="360"/>
      <c r="I17" s="360"/>
    </row>
    <row r="18" spans="1:9" ht="166.5" customHeight="1">
      <c r="A18" s="41">
        <v>12</v>
      </c>
      <c r="B18" s="36" t="s">
        <v>290</v>
      </c>
      <c r="C18" s="36" t="s">
        <v>294</v>
      </c>
      <c r="D18" s="43" t="s">
        <v>291</v>
      </c>
      <c r="E18" s="43" t="s">
        <v>292</v>
      </c>
      <c r="F18" s="43" t="s">
        <v>293</v>
      </c>
      <c r="G18" s="360"/>
      <c r="H18" s="360"/>
      <c r="I18" s="360"/>
    </row>
    <row r="19" spans="1:9" ht="149.25" customHeight="1">
      <c r="A19" s="41">
        <v>13</v>
      </c>
      <c r="B19" s="36" t="s">
        <v>295</v>
      </c>
      <c r="C19" s="36" t="s">
        <v>299</v>
      </c>
      <c r="D19" s="45" t="s">
        <v>296</v>
      </c>
      <c r="E19" s="45" t="s">
        <v>297</v>
      </c>
      <c r="F19" s="46" t="s">
        <v>298</v>
      </c>
      <c r="G19" s="360"/>
      <c r="H19" s="360"/>
      <c r="I19" s="360"/>
    </row>
    <row r="20" spans="1:9" ht="166.5" customHeight="1">
      <c r="A20" s="41">
        <v>14</v>
      </c>
      <c r="B20" s="36" t="s">
        <v>300</v>
      </c>
      <c r="C20" s="37" t="s">
        <v>301</v>
      </c>
      <c r="D20" s="45" t="s">
        <v>302</v>
      </c>
      <c r="E20" s="49" t="s">
        <v>304</v>
      </c>
      <c r="F20" s="46" t="s">
        <v>303</v>
      </c>
      <c r="G20" s="361"/>
      <c r="H20" s="361"/>
      <c r="I20" s="361"/>
    </row>
    <row r="21" spans="1:9" ht="217.5" customHeight="1">
      <c r="A21" s="41">
        <v>15</v>
      </c>
      <c r="B21" s="36" t="s">
        <v>305</v>
      </c>
      <c r="C21" s="37" t="s">
        <v>306</v>
      </c>
      <c r="D21" s="50" t="s">
        <v>307</v>
      </c>
      <c r="E21" s="50" t="s">
        <v>308</v>
      </c>
      <c r="F21" s="46" t="s">
        <v>309</v>
      </c>
      <c r="G21" s="361"/>
      <c r="H21" s="361"/>
      <c r="I21" s="361"/>
    </row>
    <row r="22" spans="1:9" ht="189.75" customHeight="1">
      <c r="A22" s="41">
        <v>16</v>
      </c>
      <c r="B22" s="36" t="s">
        <v>310</v>
      </c>
      <c r="C22" s="36" t="s">
        <v>314</v>
      </c>
      <c r="D22" s="45" t="s">
        <v>311</v>
      </c>
      <c r="E22" s="45" t="s">
        <v>312</v>
      </c>
      <c r="F22" s="46" t="s">
        <v>313</v>
      </c>
      <c r="G22" s="360"/>
      <c r="H22" s="360"/>
      <c r="I22" s="360"/>
    </row>
    <row r="23" spans="1:9" ht="166.5" customHeight="1">
      <c r="A23" s="41">
        <v>17</v>
      </c>
      <c r="B23" s="51" t="s">
        <v>315</v>
      </c>
      <c r="C23" s="37" t="s">
        <v>319</v>
      </c>
      <c r="D23" s="46" t="s">
        <v>316</v>
      </c>
      <c r="E23" s="43" t="s">
        <v>317</v>
      </c>
      <c r="F23" s="46" t="s">
        <v>318</v>
      </c>
      <c r="G23" s="361"/>
      <c r="H23" s="361"/>
      <c r="I23" s="361"/>
    </row>
    <row r="24" spans="1:9" ht="166.5" customHeight="1">
      <c r="A24" s="41">
        <v>18</v>
      </c>
      <c r="B24" s="51" t="s">
        <v>320</v>
      </c>
      <c r="C24" s="38"/>
      <c r="D24" s="52" t="s">
        <v>321</v>
      </c>
      <c r="E24" s="53" t="s">
        <v>323</v>
      </c>
      <c r="F24" s="54" t="s">
        <v>322</v>
      </c>
      <c r="G24" s="361"/>
      <c r="H24" s="361"/>
      <c r="I24" s="361"/>
    </row>
    <row r="25" spans="1:9" ht="166.5" customHeight="1">
      <c r="A25" s="41">
        <v>19</v>
      </c>
      <c r="B25" s="55" t="s">
        <v>324</v>
      </c>
      <c r="C25" s="36" t="s">
        <v>328</v>
      </c>
      <c r="D25" s="45" t="s">
        <v>325</v>
      </c>
      <c r="E25" s="43" t="s">
        <v>327</v>
      </c>
      <c r="F25" s="46" t="s">
        <v>326</v>
      </c>
      <c r="G25" s="361"/>
      <c r="H25" s="361"/>
      <c r="I25" s="361"/>
    </row>
    <row r="26" spans="1:9" ht="166.5" customHeight="1">
      <c r="A26" s="41">
        <v>20</v>
      </c>
      <c r="B26" s="56" t="s">
        <v>329</v>
      </c>
      <c r="C26" s="46" t="s">
        <v>330</v>
      </c>
      <c r="D26" s="45" t="s">
        <v>331</v>
      </c>
      <c r="E26" s="45" t="s">
        <v>333</v>
      </c>
      <c r="F26" s="46" t="s">
        <v>332</v>
      </c>
      <c r="G26" s="361"/>
      <c r="H26" s="361"/>
      <c r="I26" s="361"/>
    </row>
    <row r="27" spans="1:9" ht="288" customHeight="1">
      <c r="A27" s="41">
        <v>21</v>
      </c>
      <c r="B27" s="51" t="s">
        <v>334</v>
      </c>
      <c r="C27" s="37" t="s">
        <v>335</v>
      </c>
      <c r="D27" s="45" t="s">
        <v>336</v>
      </c>
      <c r="E27" s="45" t="s">
        <v>337</v>
      </c>
      <c r="F27" s="46" t="s">
        <v>338</v>
      </c>
      <c r="G27" s="361"/>
      <c r="H27" s="361"/>
      <c r="I27" s="361"/>
    </row>
    <row r="28" spans="1:9" ht="249.75" customHeight="1">
      <c r="A28" s="41">
        <v>22</v>
      </c>
      <c r="B28" s="36" t="s">
        <v>339</v>
      </c>
      <c r="C28" s="51" t="s">
        <v>343</v>
      </c>
      <c r="D28" s="45" t="s">
        <v>340</v>
      </c>
      <c r="E28" s="45" t="s">
        <v>341</v>
      </c>
      <c r="F28" s="46" t="s">
        <v>342</v>
      </c>
      <c r="G28" s="361"/>
      <c r="H28" s="361"/>
      <c r="I28" s="361"/>
    </row>
    <row r="29" spans="1:9" ht="238.5" customHeight="1">
      <c r="A29" s="41">
        <v>23</v>
      </c>
      <c r="B29" s="39" t="s">
        <v>344</v>
      </c>
      <c r="C29" s="38" t="s">
        <v>345</v>
      </c>
      <c r="D29" s="57" t="s">
        <v>346</v>
      </c>
      <c r="E29" s="57" t="s">
        <v>347</v>
      </c>
      <c r="F29" s="58" t="s">
        <v>348</v>
      </c>
      <c r="G29" s="362"/>
      <c r="H29" s="362"/>
      <c r="I29" s="362"/>
    </row>
    <row r="30" spans="1:9" ht="211.5" customHeight="1">
      <c r="A30" s="41">
        <v>24</v>
      </c>
      <c r="B30" s="51" t="s">
        <v>349</v>
      </c>
      <c r="C30" s="36" t="s">
        <v>350</v>
      </c>
      <c r="D30" s="45" t="s">
        <v>351</v>
      </c>
      <c r="E30" s="45" t="s">
        <v>352</v>
      </c>
      <c r="F30" s="59" t="s">
        <v>353</v>
      </c>
      <c r="G30" s="360"/>
      <c r="H30" s="360"/>
      <c r="I30" s="360"/>
    </row>
    <row r="31" spans="1:9" ht="132.6">
      <c r="A31" s="41">
        <v>25</v>
      </c>
      <c r="B31" s="60" t="s">
        <v>354</v>
      </c>
      <c r="C31" s="61"/>
      <c r="D31" s="62" t="s">
        <v>355</v>
      </c>
      <c r="E31" s="62" t="s">
        <v>356</v>
      </c>
      <c r="F31" s="62" t="s">
        <v>357</v>
      </c>
      <c r="G31" s="363"/>
      <c r="H31" s="363"/>
      <c r="I31" s="363"/>
    </row>
    <row r="32" spans="1:9" ht="122.25" customHeight="1">
      <c r="A32" s="41">
        <v>26</v>
      </c>
      <c r="B32" s="63" t="s">
        <v>358</v>
      </c>
      <c r="C32" s="36" t="s">
        <v>362</v>
      </c>
      <c r="D32" s="64" t="s">
        <v>359</v>
      </c>
      <c r="E32" s="64" t="s">
        <v>360</v>
      </c>
      <c r="F32" s="65" t="s">
        <v>361</v>
      </c>
      <c r="G32" s="360"/>
      <c r="H32" s="360"/>
      <c r="I32" s="360"/>
    </row>
    <row r="33" spans="1:9" ht="102">
      <c r="A33" s="41">
        <v>27</v>
      </c>
      <c r="B33" s="55" t="s">
        <v>363</v>
      </c>
      <c r="C33" s="65" t="s">
        <v>364</v>
      </c>
      <c r="D33" s="45" t="s">
        <v>365</v>
      </c>
      <c r="E33" s="45" t="s">
        <v>366</v>
      </c>
      <c r="F33" s="46" t="s">
        <v>367</v>
      </c>
      <c r="G33" s="360"/>
      <c r="H33" s="360"/>
      <c r="I33" s="360"/>
    </row>
    <row r="34" spans="1:9" ht="112.2">
      <c r="A34" s="41">
        <v>28</v>
      </c>
      <c r="B34" s="55" t="s">
        <v>368</v>
      </c>
      <c r="C34" s="66"/>
      <c r="D34" s="45" t="s">
        <v>369</v>
      </c>
      <c r="E34" s="45" t="s">
        <v>370</v>
      </c>
      <c r="F34" s="46" t="s">
        <v>371</v>
      </c>
      <c r="G34" s="360"/>
      <c r="H34" s="360"/>
      <c r="I34" s="360"/>
    </row>
    <row r="35" spans="1:9" ht="91.8">
      <c r="A35" s="41">
        <v>29</v>
      </c>
      <c r="B35" s="63" t="s">
        <v>372</v>
      </c>
      <c r="C35" s="65" t="s">
        <v>376</v>
      </c>
      <c r="D35" s="64" t="s">
        <v>373</v>
      </c>
      <c r="E35" s="67" t="s">
        <v>374</v>
      </c>
      <c r="F35" s="65" t="s">
        <v>375</v>
      </c>
      <c r="G35" s="360"/>
      <c r="H35" s="360"/>
      <c r="I35" s="360"/>
    </row>
    <row r="36" spans="1:9" ht="122.4">
      <c r="A36" s="41">
        <v>30</v>
      </c>
      <c r="B36" s="63" t="s">
        <v>381</v>
      </c>
      <c r="C36" s="51" t="s">
        <v>380</v>
      </c>
      <c r="D36" s="64" t="s">
        <v>377</v>
      </c>
      <c r="E36" s="67" t="s">
        <v>378</v>
      </c>
      <c r="F36" s="65" t="s">
        <v>379</v>
      </c>
      <c r="G36" s="360"/>
      <c r="H36" s="360"/>
      <c r="I36" s="360"/>
    </row>
    <row r="38" spans="1:9">
      <c r="B38" s="86"/>
      <c r="D38" s="86"/>
      <c r="E38" s="86"/>
      <c r="F38" s="86"/>
    </row>
    <row r="39" spans="1:9">
      <c r="B39" s="85" t="s">
        <v>407</v>
      </c>
      <c r="D39" s="85" t="s">
        <v>408</v>
      </c>
    </row>
    <row r="40" spans="1:9">
      <c r="D40" s="85" t="s">
        <v>409</v>
      </c>
      <c r="E40" s="86"/>
      <c r="F40" s="86"/>
    </row>
    <row r="42" spans="1:9">
      <c r="B42" s="85" t="s">
        <v>410</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6640625" defaultRowHeight="10.199999999999999"/>
  <cols>
    <col min="1" max="1" width="34.33203125" style="41" customWidth="1"/>
    <col min="2" max="2" width="30.33203125" style="41" customWidth="1"/>
    <col min="3" max="3" width="9.44140625" style="41" customWidth="1"/>
    <col min="4" max="4" width="11.6640625" style="41" customWidth="1"/>
    <col min="5" max="5" width="10.6640625" style="41"/>
    <col min="6" max="6" width="46" style="41" customWidth="1"/>
    <col min="7" max="16384" width="10.6640625" style="41"/>
  </cols>
  <sheetData>
    <row r="2" spans="1:6" ht="48.75" customHeight="1">
      <c r="A2" s="373" t="s">
        <v>150</v>
      </c>
      <c r="B2" s="373"/>
      <c r="C2" s="373"/>
      <c r="D2" s="373"/>
      <c r="E2" s="373"/>
      <c r="F2" s="373"/>
    </row>
    <row r="3" spans="1:6" ht="30" customHeight="1">
      <c r="A3" s="369" t="s">
        <v>151</v>
      </c>
      <c r="B3" s="369" t="s">
        <v>152</v>
      </c>
      <c r="C3" s="369" t="s">
        <v>153</v>
      </c>
      <c r="D3" s="369"/>
      <c r="E3" s="369"/>
      <c r="F3" s="371" t="s">
        <v>157</v>
      </c>
    </row>
    <row r="4" spans="1:6" ht="30.6">
      <c r="A4" s="369"/>
      <c r="B4" s="369"/>
      <c r="C4" s="42" t="s">
        <v>154</v>
      </c>
      <c r="D4" s="42" t="s">
        <v>155</v>
      </c>
      <c r="E4" s="42" t="s">
        <v>156</v>
      </c>
      <c r="F4" s="372"/>
    </row>
    <row r="5" spans="1:6" ht="186" customHeight="1">
      <c r="A5" s="43" t="s">
        <v>149</v>
      </c>
      <c r="B5" s="72" t="s">
        <v>165</v>
      </c>
      <c r="C5" s="72" t="s">
        <v>159</v>
      </c>
      <c r="D5" s="72" t="s">
        <v>161</v>
      </c>
      <c r="E5" s="72" t="s">
        <v>160</v>
      </c>
      <c r="F5" s="66"/>
    </row>
    <row r="6" spans="1:6" ht="174" customHeight="1">
      <c r="A6" s="43" t="s">
        <v>158</v>
      </c>
      <c r="B6" s="73" t="s">
        <v>171</v>
      </c>
      <c r="C6" s="64" t="s">
        <v>162</v>
      </c>
      <c r="D6" s="67" t="s">
        <v>163</v>
      </c>
      <c r="E6" s="65" t="s">
        <v>164</v>
      </c>
      <c r="F6" s="66"/>
    </row>
    <row r="7" spans="1:6" ht="234.6">
      <c r="A7" s="43" t="s">
        <v>166</v>
      </c>
      <c r="B7" s="73" t="s">
        <v>167</v>
      </c>
      <c r="C7" s="43" t="s">
        <v>168</v>
      </c>
      <c r="D7" s="74" t="s">
        <v>170</v>
      </c>
      <c r="E7" s="43" t="s">
        <v>169</v>
      </c>
      <c r="F7" s="66"/>
    </row>
    <row r="8" spans="1:6" ht="122.4">
      <c r="A8" s="65" t="s">
        <v>172</v>
      </c>
      <c r="B8" s="65" t="s">
        <v>173</v>
      </c>
      <c r="C8" s="64" t="s">
        <v>174</v>
      </c>
      <c r="D8" s="64" t="s">
        <v>176</v>
      </c>
      <c r="E8" s="65" t="s">
        <v>175</v>
      </c>
      <c r="F8" s="66"/>
    </row>
    <row r="9" spans="1:6" ht="163.19999999999999">
      <c r="A9" s="75" t="s">
        <v>177</v>
      </c>
      <c r="B9" s="73" t="s">
        <v>180</v>
      </c>
      <c r="C9" s="73" t="s">
        <v>178</v>
      </c>
      <c r="D9" s="73" t="s">
        <v>170</v>
      </c>
      <c r="E9" s="73" t="s">
        <v>179</v>
      </c>
      <c r="F9" s="66"/>
    </row>
    <row r="10" spans="1:6" ht="122.4">
      <c r="A10" s="76" t="s">
        <v>181</v>
      </c>
      <c r="B10" s="43" t="s">
        <v>184</v>
      </c>
      <c r="C10" s="77" t="s">
        <v>182</v>
      </c>
      <c r="D10" s="77" t="s">
        <v>170</v>
      </c>
      <c r="E10" s="77" t="s">
        <v>183</v>
      </c>
      <c r="F10" s="66"/>
    </row>
    <row r="11" spans="1:6" ht="408">
      <c r="A11" s="43" t="s">
        <v>185</v>
      </c>
      <c r="B11" s="78" t="s">
        <v>387</v>
      </c>
      <c r="C11" s="43" t="s">
        <v>186</v>
      </c>
      <c r="D11" s="46" t="s">
        <v>188</v>
      </c>
      <c r="E11" s="43" t="s">
        <v>187</v>
      </c>
      <c r="F11" s="66"/>
    </row>
    <row r="12" spans="1:6" ht="194.25" customHeight="1">
      <c r="A12" s="65" t="s">
        <v>189</v>
      </c>
      <c r="B12" s="78" t="s">
        <v>190</v>
      </c>
      <c r="C12" s="43" t="s">
        <v>191</v>
      </c>
      <c r="D12" s="79" t="s">
        <v>170</v>
      </c>
      <c r="E12" s="43" t="s">
        <v>192</v>
      </c>
      <c r="F12" s="66"/>
    </row>
    <row r="13" spans="1:6" ht="186.75" customHeight="1">
      <c r="A13" s="46" t="s">
        <v>194</v>
      </c>
      <c r="B13" s="67" t="s">
        <v>193</v>
      </c>
      <c r="C13" s="65" t="s">
        <v>195</v>
      </c>
      <c r="D13" s="65" t="s">
        <v>196</v>
      </c>
      <c r="E13" s="65" t="s">
        <v>197</v>
      </c>
      <c r="F13" s="66"/>
    </row>
    <row r="14" spans="1:6" ht="203.25" customHeight="1">
      <c r="A14" s="43" t="s">
        <v>198</v>
      </c>
      <c r="B14" s="43" t="s">
        <v>199</v>
      </c>
      <c r="C14" s="43" t="s">
        <v>200</v>
      </c>
      <c r="D14" s="80" t="s">
        <v>201</v>
      </c>
      <c r="E14" s="43" t="s">
        <v>202</v>
      </c>
      <c r="F14" s="80"/>
    </row>
    <row r="15" spans="1:6" ht="177.75" customHeight="1">
      <c r="A15" s="43" t="s">
        <v>203</v>
      </c>
      <c r="B15" s="43" t="s">
        <v>204</v>
      </c>
      <c r="C15" s="43" t="s">
        <v>205</v>
      </c>
      <c r="D15" s="43" t="s">
        <v>206</v>
      </c>
      <c r="E15" s="44" t="s">
        <v>404</v>
      </c>
      <c r="F15" s="66"/>
    </row>
    <row r="16" spans="1:6" ht="228.75" customHeight="1">
      <c r="A16" s="65" t="s">
        <v>207</v>
      </c>
      <c r="B16" s="78" t="s">
        <v>208</v>
      </c>
      <c r="C16" s="65" t="s">
        <v>405</v>
      </c>
      <c r="D16" s="64" t="s">
        <v>209</v>
      </c>
      <c r="E16" s="65" t="s">
        <v>210</v>
      </c>
      <c r="F16" s="66"/>
    </row>
    <row r="17" spans="1:6" ht="173.25" customHeight="1">
      <c r="A17" s="65" t="s">
        <v>211</v>
      </c>
      <c r="B17" s="81"/>
      <c r="C17" s="64" t="s">
        <v>212</v>
      </c>
      <c r="D17" s="65" t="s">
        <v>214</v>
      </c>
      <c r="E17" s="65" t="s">
        <v>213</v>
      </c>
      <c r="F17" s="66"/>
    </row>
    <row r="18" spans="1:6" ht="147" customHeight="1">
      <c r="A18" s="65" t="s">
        <v>215</v>
      </c>
      <c r="B18" s="78" t="s">
        <v>216</v>
      </c>
      <c r="C18" s="64" t="s">
        <v>217</v>
      </c>
      <c r="D18" s="64" t="s">
        <v>218</v>
      </c>
      <c r="E18" s="82" t="s">
        <v>406</v>
      </c>
      <c r="F18" s="66"/>
    </row>
    <row r="19" spans="1:6" ht="199.5" customHeight="1">
      <c r="A19" s="65" t="s">
        <v>219</v>
      </c>
      <c r="B19" s="78" t="s">
        <v>220</v>
      </c>
      <c r="C19" s="64" t="s">
        <v>221</v>
      </c>
      <c r="D19" s="64" t="s">
        <v>222</v>
      </c>
      <c r="E19" s="65" t="s">
        <v>223</v>
      </c>
      <c r="F19" s="66"/>
    </row>
    <row r="20" spans="1:6" ht="251.25" customHeight="1">
      <c r="A20" s="43" t="s">
        <v>224</v>
      </c>
      <c r="B20" s="83" t="s">
        <v>225</v>
      </c>
      <c r="C20" s="43" t="s">
        <v>226</v>
      </c>
      <c r="D20" s="43" t="s">
        <v>228</v>
      </c>
      <c r="E20" s="43" t="s">
        <v>227</v>
      </c>
      <c r="F20" s="80"/>
    </row>
    <row r="21" spans="1:6">
      <c r="B21" s="84"/>
    </row>
    <row r="22" spans="1:6">
      <c r="B22" s="84"/>
    </row>
    <row r="24" spans="1:6">
      <c r="A24" s="86"/>
      <c r="C24" s="86"/>
      <c r="D24" s="86"/>
      <c r="E24" s="86"/>
    </row>
    <row r="25" spans="1:6">
      <c r="A25" s="85" t="s">
        <v>407</v>
      </c>
      <c r="C25" s="85" t="s">
        <v>408</v>
      </c>
    </row>
    <row r="26" spans="1:6">
      <c r="C26" s="85" t="s">
        <v>409</v>
      </c>
      <c r="D26" s="86"/>
      <c r="E26" s="86"/>
    </row>
    <row r="28" spans="1:6">
      <c r="A28" s="85"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218"/>
  <sheetViews>
    <sheetView tabSelected="1" topLeftCell="A5" zoomScale="59" zoomScaleNormal="59" zoomScalePageLayoutView="150" workbookViewId="0">
      <selection activeCell="A10" sqref="A10:C10"/>
    </sheetView>
  </sheetViews>
  <sheetFormatPr baseColWidth="10" defaultColWidth="10.6640625" defaultRowHeight="13.2"/>
  <cols>
    <col min="1" max="1" width="18.33203125" style="88" customWidth="1"/>
    <col min="2" max="2" width="79.44140625" style="93" customWidth="1"/>
    <col min="3" max="3" width="56" style="93" customWidth="1"/>
    <col min="4" max="4" width="49.6640625" style="93" customWidth="1"/>
    <col min="5" max="5" width="51" style="93" customWidth="1"/>
    <col min="6" max="6" width="19.6640625" style="93" customWidth="1"/>
    <col min="7" max="7" width="10.6640625" style="93" customWidth="1"/>
    <col min="8" max="16384" width="10.6640625" style="93"/>
  </cols>
  <sheetData>
    <row r="1" spans="1:6" ht="22.5" customHeight="1">
      <c r="A1" s="174" t="s">
        <v>792</v>
      </c>
      <c r="B1" s="175"/>
      <c r="C1" s="175"/>
      <c r="D1" s="175"/>
      <c r="E1" s="149" t="s">
        <v>791</v>
      </c>
      <c r="F1" s="150">
        <v>43231</v>
      </c>
    </row>
    <row r="2" spans="1:6" ht="22.5" customHeight="1">
      <c r="A2" s="176"/>
      <c r="B2" s="177"/>
      <c r="C2" s="177"/>
      <c r="D2" s="177"/>
      <c r="E2" s="151" t="s">
        <v>789</v>
      </c>
      <c r="F2" s="152" t="s">
        <v>793</v>
      </c>
    </row>
    <row r="3" spans="1:6" ht="42.75" customHeight="1" thickBot="1">
      <c r="A3" s="176"/>
      <c r="B3" s="177"/>
      <c r="C3" s="177"/>
      <c r="D3" s="177"/>
      <c r="E3" s="178" t="s">
        <v>790</v>
      </c>
      <c r="F3" s="179"/>
    </row>
    <row r="4" spans="1:6" ht="65.25" customHeight="1">
      <c r="A4" s="187" t="s">
        <v>785</v>
      </c>
      <c r="B4" s="188"/>
      <c r="C4" s="188"/>
      <c r="D4" s="188"/>
      <c r="E4" s="188"/>
      <c r="F4" s="189"/>
    </row>
    <row r="5" spans="1:6" ht="120.75" customHeight="1" thickBot="1">
      <c r="A5" s="183" t="s">
        <v>783</v>
      </c>
      <c r="B5" s="184"/>
      <c r="C5" s="184"/>
      <c r="D5" s="184"/>
      <c r="E5" s="184"/>
      <c r="F5" s="185"/>
    </row>
    <row r="6" spans="1:6" ht="30" customHeight="1">
      <c r="A6" s="198" t="s">
        <v>647</v>
      </c>
      <c r="B6" s="199"/>
      <c r="C6" s="199"/>
      <c r="D6" s="199"/>
      <c r="E6" s="199"/>
      <c r="F6" s="200"/>
    </row>
    <row r="7" spans="1:6" ht="34.5" customHeight="1">
      <c r="A7" s="190" t="s">
        <v>998</v>
      </c>
      <c r="B7" s="191"/>
      <c r="C7" s="135" t="s">
        <v>1041</v>
      </c>
      <c r="D7" s="195" t="s">
        <v>1004</v>
      </c>
      <c r="E7" s="196"/>
      <c r="F7" s="197"/>
    </row>
    <row r="8" spans="1:6" s="88" customFormat="1" ht="34.5" customHeight="1">
      <c r="A8" s="192" t="s">
        <v>1006</v>
      </c>
      <c r="B8" s="193"/>
      <c r="C8" s="194"/>
      <c r="D8" s="195" t="s">
        <v>1039</v>
      </c>
      <c r="E8" s="196"/>
      <c r="F8" s="197"/>
    </row>
    <row r="9" spans="1:6" ht="34.5" customHeight="1">
      <c r="A9" s="201" t="s">
        <v>970</v>
      </c>
      <c r="B9" s="196"/>
      <c r="C9" s="196"/>
      <c r="D9" s="202"/>
      <c r="E9" s="134"/>
      <c r="F9" s="171" t="s">
        <v>1018</v>
      </c>
    </row>
    <row r="10" spans="1:6" ht="34.5" customHeight="1">
      <c r="A10" s="192" t="s">
        <v>999</v>
      </c>
      <c r="B10" s="193"/>
      <c r="C10" s="194"/>
      <c r="D10" s="210" t="s">
        <v>1000</v>
      </c>
      <c r="E10" s="193"/>
      <c r="F10" s="211"/>
    </row>
    <row r="11" spans="1:6" ht="34.5" customHeight="1">
      <c r="A11" s="192" t="s">
        <v>794</v>
      </c>
      <c r="B11" s="193"/>
      <c r="C11" s="194"/>
      <c r="D11" s="210" t="s">
        <v>795</v>
      </c>
      <c r="E11" s="193"/>
      <c r="F11" s="211"/>
    </row>
    <row r="12" spans="1:6" ht="34.5" customHeight="1">
      <c r="A12" s="201" t="s">
        <v>1003</v>
      </c>
      <c r="B12" s="196"/>
      <c r="C12" s="196"/>
      <c r="D12" s="196"/>
      <c r="E12" s="196"/>
      <c r="F12" s="197"/>
    </row>
    <row r="13" spans="1:6" ht="30" customHeight="1">
      <c r="A13" s="203" t="s">
        <v>649</v>
      </c>
      <c r="B13" s="204"/>
      <c r="C13" s="204"/>
      <c r="D13" s="204"/>
      <c r="E13" s="204"/>
      <c r="F13" s="205"/>
    </row>
    <row r="14" spans="1:6" s="94" customFormat="1" ht="15" customHeight="1">
      <c r="A14" s="212"/>
      <c r="B14" s="213"/>
      <c r="C14" s="213"/>
      <c r="D14" s="213"/>
      <c r="E14" s="213"/>
      <c r="F14" s="214"/>
    </row>
    <row r="15" spans="1:6" s="94" customFormat="1" ht="24.75" customHeight="1">
      <c r="A15" s="203" t="s">
        <v>652</v>
      </c>
      <c r="B15" s="204"/>
      <c r="C15" s="204"/>
      <c r="D15" s="204"/>
      <c r="E15" s="204"/>
      <c r="F15" s="205"/>
    </row>
    <row r="16" spans="1:6" s="94" customFormat="1" ht="62.25" customHeight="1">
      <c r="A16" s="148" t="s">
        <v>648</v>
      </c>
      <c r="B16" s="115"/>
      <c r="C16" s="115" t="s">
        <v>411</v>
      </c>
      <c r="D16" s="115" t="s">
        <v>656</v>
      </c>
      <c r="E16" s="115" t="s">
        <v>236</v>
      </c>
      <c r="F16" s="128" t="s">
        <v>655</v>
      </c>
    </row>
    <row r="17" spans="1:7" ht="260.7" customHeight="1">
      <c r="A17" s="148">
        <v>1</v>
      </c>
      <c r="B17" s="116" t="s">
        <v>513</v>
      </c>
      <c r="C17" s="116" t="s">
        <v>1008</v>
      </c>
      <c r="D17" s="157" t="s">
        <v>799</v>
      </c>
      <c r="E17" s="116" t="s">
        <v>767</v>
      </c>
      <c r="F17" s="155">
        <v>0.8</v>
      </c>
    </row>
    <row r="18" spans="1:7" ht="108.45" customHeight="1">
      <c r="A18" s="148">
        <f>+A17+1</f>
        <v>2</v>
      </c>
      <c r="B18" s="116" t="s">
        <v>1009</v>
      </c>
      <c r="C18" s="116" t="s">
        <v>1019</v>
      </c>
      <c r="D18" s="157" t="s">
        <v>799</v>
      </c>
      <c r="E18" s="116" t="s">
        <v>946</v>
      </c>
      <c r="F18" s="155">
        <v>0.8</v>
      </c>
    </row>
    <row r="19" spans="1:7" ht="66">
      <c r="A19" s="148">
        <f t="shared" ref="A19:A39" si="0">+A18+1</f>
        <v>3</v>
      </c>
      <c r="B19" s="116" t="s">
        <v>971</v>
      </c>
      <c r="C19" s="116" t="s">
        <v>1020</v>
      </c>
      <c r="D19" s="157" t="s">
        <v>799</v>
      </c>
      <c r="E19" s="116" t="s">
        <v>947</v>
      </c>
      <c r="F19" s="153">
        <v>1</v>
      </c>
      <c r="G19" s="114"/>
    </row>
    <row r="20" spans="1:7" ht="51" customHeight="1">
      <c r="A20" s="148">
        <f t="shared" si="0"/>
        <v>4</v>
      </c>
      <c r="B20" s="116" t="s">
        <v>532</v>
      </c>
      <c r="C20" s="116" t="s">
        <v>800</v>
      </c>
      <c r="D20" s="157" t="s">
        <v>799</v>
      </c>
      <c r="E20" s="116" t="s">
        <v>803</v>
      </c>
      <c r="F20" s="155">
        <v>0.8</v>
      </c>
    </row>
    <row r="21" spans="1:7" ht="83.25" customHeight="1">
      <c r="A21" s="148">
        <f t="shared" si="0"/>
        <v>5</v>
      </c>
      <c r="B21" s="116" t="s">
        <v>514</v>
      </c>
      <c r="C21" s="116" t="s">
        <v>801</v>
      </c>
      <c r="D21" s="157" t="s">
        <v>799</v>
      </c>
      <c r="E21" s="116" t="s">
        <v>804</v>
      </c>
      <c r="F21" s="155">
        <v>0.8</v>
      </c>
    </row>
    <row r="22" spans="1:7" ht="103.5" customHeight="1">
      <c r="A22" s="148">
        <f t="shared" si="0"/>
        <v>6</v>
      </c>
      <c r="B22" s="116" t="s">
        <v>515</v>
      </c>
      <c r="C22" s="158" t="s">
        <v>802</v>
      </c>
      <c r="D22" s="157" t="s">
        <v>799</v>
      </c>
      <c r="E22" s="116" t="s">
        <v>805</v>
      </c>
      <c r="F22" s="155">
        <v>0.8</v>
      </c>
    </row>
    <row r="23" spans="1:7" ht="90" customHeight="1">
      <c r="A23" s="148">
        <f t="shared" si="0"/>
        <v>7</v>
      </c>
      <c r="B23" s="116" t="s">
        <v>516</v>
      </c>
      <c r="C23" s="116" t="s">
        <v>806</v>
      </c>
      <c r="D23" s="157" t="s">
        <v>799</v>
      </c>
      <c r="E23" s="116" t="s">
        <v>807</v>
      </c>
      <c r="F23" s="155">
        <v>0.8</v>
      </c>
    </row>
    <row r="24" spans="1:7" ht="179.1" customHeight="1">
      <c r="A24" s="148">
        <f t="shared" si="0"/>
        <v>8</v>
      </c>
      <c r="B24" s="116" t="s">
        <v>764</v>
      </c>
      <c r="C24" s="158" t="s">
        <v>808</v>
      </c>
      <c r="D24" s="157" t="s">
        <v>799</v>
      </c>
      <c r="E24" s="116" t="s">
        <v>810</v>
      </c>
      <c r="F24" s="155">
        <v>0.8</v>
      </c>
    </row>
    <row r="25" spans="1:7" ht="117.6" customHeight="1">
      <c r="A25" s="148">
        <f t="shared" si="0"/>
        <v>9</v>
      </c>
      <c r="B25" s="116" t="s">
        <v>517</v>
      </c>
      <c r="C25" s="116" t="s">
        <v>809</v>
      </c>
      <c r="D25" s="157" t="s">
        <v>799</v>
      </c>
      <c r="E25" s="116" t="s">
        <v>811</v>
      </c>
      <c r="F25" s="155">
        <v>0.8</v>
      </c>
    </row>
    <row r="26" spans="1:7" ht="40.5" customHeight="1">
      <c r="A26" s="148">
        <f t="shared" si="0"/>
        <v>10</v>
      </c>
      <c r="B26" s="116" t="s">
        <v>518</v>
      </c>
      <c r="C26" s="116" t="s">
        <v>926</v>
      </c>
      <c r="D26" s="157" t="s">
        <v>927</v>
      </c>
      <c r="E26" s="157" t="s">
        <v>799</v>
      </c>
      <c r="F26" s="120">
        <v>0</v>
      </c>
    </row>
    <row r="27" spans="1:7" ht="136.5" customHeight="1">
      <c r="A27" s="148">
        <f t="shared" si="0"/>
        <v>11</v>
      </c>
      <c r="B27" s="116" t="s">
        <v>519</v>
      </c>
      <c r="C27" s="113" t="s">
        <v>959</v>
      </c>
      <c r="D27" s="157" t="s">
        <v>799</v>
      </c>
      <c r="E27" s="116" t="s">
        <v>950</v>
      </c>
      <c r="F27" s="153">
        <v>1</v>
      </c>
    </row>
    <row r="28" spans="1:7" ht="77.25" customHeight="1">
      <c r="A28" s="148">
        <f t="shared" si="0"/>
        <v>12</v>
      </c>
      <c r="B28" s="116" t="s">
        <v>520</v>
      </c>
      <c r="C28" s="116" t="s">
        <v>813</v>
      </c>
      <c r="D28" s="116" t="s">
        <v>812</v>
      </c>
      <c r="E28" s="116" t="s">
        <v>799</v>
      </c>
      <c r="F28" s="153">
        <v>1</v>
      </c>
    </row>
    <row r="29" spans="1:7" ht="93.75" customHeight="1">
      <c r="A29" s="148">
        <f t="shared" si="0"/>
        <v>13</v>
      </c>
      <c r="B29" s="116" t="s">
        <v>521</v>
      </c>
      <c r="C29" s="113" t="s">
        <v>815</v>
      </c>
      <c r="D29" s="157" t="s">
        <v>799</v>
      </c>
      <c r="E29" s="116" t="s">
        <v>814</v>
      </c>
      <c r="F29" s="153">
        <v>1</v>
      </c>
    </row>
    <row r="30" spans="1:7" ht="51.75" customHeight="1">
      <c r="A30" s="148">
        <f t="shared" si="0"/>
        <v>14</v>
      </c>
      <c r="B30" s="116" t="s">
        <v>522</v>
      </c>
      <c r="C30" s="113" t="s">
        <v>1010</v>
      </c>
      <c r="D30" s="157" t="s">
        <v>799</v>
      </c>
      <c r="E30" s="116" t="s">
        <v>958</v>
      </c>
      <c r="F30" s="153">
        <v>1</v>
      </c>
    </row>
    <row r="31" spans="1:7" ht="69" customHeight="1">
      <c r="A31" s="148">
        <f t="shared" si="0"/>
        <v>15</v>
      </c>
      <c r="B31" s="116" t="s">
        <v>523</v>
      </c>
      <c r="C31" s="116" t="s">
        <v>972</v>
      </c>
      <c r="D31" s="157" t="s">
        <v>799</v>
      </c>
      <c r="E31" s="116" t="s">
        <v>964</v>
      </c>
      <c r="F31" s="153">
        <v>1</v>
      </c>
    </row>
    <row r="32" spans="1:7" ht="104.7" customHeight="1">
      <c r="A32" s="148">
        <f t="shared" si="0"/>
        <v>16</v>
      </c>
      <c r="B32" s="116" t="s">
        <v>524</v>
      </c>
      <c r="C32" s="116" t="s">
        <v>973</v>
      </c>
      <c r="D32" s="157" t="s">
        <v>799</v>
      </c>
      <c r="E32" s="116" t="s">
        <v>816</v>
      </c>
      <c r="F32" s="153">
        <v>1</v>
      </c>
    </row>
    <row r="33" spans="1:6" ht="96" customHeight="1">
      <c r="A33" s="148">
        <f t="shared" si="0"/>
        <v>17</v>
      </c>
      <c r="B33" s="116" t="s">
        <v>525</v>
      </c>
      <c r="C33" s="116" t="s">
        <v>817</v>
      </c>
      <c r="D33" s="157" t="s">
        <v>799</v>
      </c>
      <c r="E33" s="116" t="s">
        <v>821</v>
      </c>
      <c r="F33" s="153">
        <v>1</v>
      </c>
    </row>
    <row r="34" spans="1:6" ht="54" customHeight="1">
      <c r="A34" s="148">
        <f t="shared" si="0"/>
        <v>18</v>
      </c>
      <c r="B34" s="116" t="s">
        <v>526</v>
      </c>
      <c r="C34" s="116" t="s">
        <v>822</v>
      </c>
      <c r="D34" s="157" t="s">
        <v>799</v>
      </c>
      <c r="E34" s="116" t="s">
        <v>818</v>
      </c>
      <c r="F34" s="120"/>
    </row>
    <row r="35" spans="1:6" ht="45.75" customHeight="1">
      <c r="A35" s="148">
        <f t="shared" si="0"/>
        <v>19</v>
      </c>
      <c r="B35" s="116" t="s">
        <v>527</v>
      </c>
      <c r="C35" s="116" t="s">
        <v>819</v>
      </c>
      <c r="D35" s="157" t="s">
        <v>799</v>
      </c>
      <c r="E35" s="116" t="s">
        <v>651</v>
      </c>
      <c r="F35" s="120"/>
    </row>
    <row r="36" spans="1:6" ht="78.75" customHeight="1">
      <c r="A36" s="148">
        <f t="shared" si="0"/>
        <v>20</v>
      </c>
      <c r="B36" s="116" t="s">
        <v>528</v>
      </c>
      <c r="C36" s="113" t="s">
        <v>1021</v>
      </c>
      <c r="D36" s="157" t="s">
        <v>799</v>
      </c>
      <c r="E36" s="116" t="s">
        <v>820</v>
      </c>
      <c r="F36" s="120"/>
    </row>
    <row r="37" spans="1:6" ht="207.75" customHeight="1">
      <c r="A37" s="148">
        <f t="shared" si="0"/>
        <v>21</v>
      </c>
      <c r="B37" s="116" t="s">
        <v>529</v>
      </c>
      <c r="C37" s="116" t="s">
        <v>823</v>
      </c>
      <c r="D37" s="157" t="s">
        <v>799</v>
      </c>
      <c r="E37" s="157" t="s">
        <v>799</v>
      </c>
      <c r="F37" s="120"/>
    </row>
    <row r="38" spans="1:6" ht="42.75" customHeight="1">
      <c r="A38" s="148">
        <f t="shared" si="0"/>
        <v>22</v>
      </c>
      <c r="B38" s="116" t="s">
        <v>530</v>
      </c>
      <c r="C38" s="116" t="s">
        <v>1022</v>
      </c>
      <c r="D38" s="157" t="s">
        <v>799</v>
      </c>
      <c r="E38" s="116" t="s">
        <v>799</v>
      </c>
      <c r="F38" s="153">
        <v>0</v>
      </c>
    </row>
    <row r="39" spans="1:6" ht="39.6">
      <c r="A39" s="148">
        <f t="shared" si="0"/>
        <v>23</v>
      </c>
      <c r="B39" s="116" t="s">
        <v>531</v>
      </c>
      <c r="C39" s="158" t="s">
        <v>824</v>
      </c>
      <c r="D39" s="157" t="s">
        <v>799</v>
      </c>
      <c r="E39" s="116" t="s">
        <v>825</v>
      </c>
      <c r="F39" s="155">
        <v>0.8</v>
      </c>
    </row>
    <row r="40" spans="1:6" ht="19.5" customHeight="1">
      <c r="A40" s="212"/>
      <c r="B40" s="213"/>
      <c r="C40" s="213"/>
      <c r="D40" s="213"/>
      <c r="E40" s="213"/>
      <c r="F40" s="214"/>
    </row>
    <row r="41" spans="1:6" ht="25.5" customHeight="1">
      <c r="A41" s="203" t="s">
        <v>653</v>
      </c>
      <c r="B41" s="204"/>
      <c r="C41" s="204"/>
      <c r="D41" s="204"/>
      <c r="E41" s="204"/>
      <c r="F41" s="205"/>
    </row>
    <row r="42" spans="1:6" s="94" customFormat="1" ht="26.25" customHeight="1">
      <c r="A42" s="206" t="s">
        <v>657</v>
      </c>
      <c r="B42" s="207"/>
      <c r="C42" s="207"/>
      <c r="D42" s="207"/>
      <c r="E42" s="207"/>
      <c r="F42" s="208"/>
    </row>
    <row r="43" spans="1:6" s="94" customFormat="1" ht="62.25" customHeight="1">
      <c r="A43" s="148" t="s">
        <v>648</v>
      </c>
      <c r="B43" s="115" t="s">
        <v>650</v>
      </c>
      <c r="C43" s="115" t="s">
        <v>411</v>
      </c>
      <c r="D43" s="115" t="s">
        <v>656</v>
      </c>
      <c r="E43" s="115" t="s">
        <v>236</v>
      </c>
      <c r="F43" s="128" t="s">
        <v>655</v>
      </c>
    </row>
    <row r="44" spans="1:6" ht="77.25" customHeight="1">
      <c r="A44" s="148">
        <v>1</v>
      </c>
      <c r="B44" s="116" t="s">
        <v>974</v>
      </c>
      <c r="C44" s="159" t="s">
        <v>965</v>
      </c>
      <c r="D44" s="157" t="s">
        <v>799</v>
      </c>
      <c r="E44" s="113" t="s">
        <v>828</v>
      </c>
      <c r="F44" s="155">
        <v>0.8</v>
      </c>
    </row>
    <row r="45" spans="1:6" ht="88.2" customHeight="1">
      <c r="A45" s="148">
        <f>+A44+1</f>
        <v>2</v>
      </c>
      <c r="B45" s="116" t="s">
        <v>533</v>
      </c>
      <c r="C45" s="160" t="s">
        <v>826</v>
      </c>
      <c r="D45" s="157" t="s">
        <v>799</v>
      </c>
      <c r="E45" s="157" t="s">
        <v>799</v>
      </c>
      <c r="F45" s="153">
        <v>0</v>
      </c>
    </row>
    <row r="46" spans="1:6" ht="87" customHeight="1">
      <c r="A46" s="148">
        <f t="shared" ref="A46:A145" si="1">+A45+1</f>
        <v>3</v>
      </c>
      <c r="B46" s="116" t="s">
        <v>534</v>
      </c>
      <c r="C46" s="159" t="s">
        <v>983</v>
      </c>
      <c r="D46" s="116" t="s">
        <v>799</v>
      </c>
      <c r="E46" s="116" t="s">
        <v>829</v>
      </c>
      <c r="F46" s="155">
        <v>0.8</v>
      </c>
    </row>
    <row r="47" spans="1:6" ht="73.5" customHeight="1">
      <c r="A47" s="148">
        <f t="shared" si="1"/>
        <v>4</v>
      </c>
      <c r="B47" s="116" t="s">
        <v>509</v>
      </c>
      <c r="C47" s="116" t="s">
        <v>966</v>
      </c>
      <c r="D47" s="116" t="s">
        <v>799</v>
      </c>
      <c r="E47" s="116" t="s">
        <v>827</v>
      </c>
      <c r="F47" s="155">
        <v>0.8</v>
      </c>
    </row>
    <row r="48" spans="1:6" ht="120" customHeight="1">
      <c r="A48" s="148">
        <f t="shared" si="1"/>
        <v>5</v>
      </c>
      <c r="B48" s="116" t="s">
        <v>535</v>
      </c>
      <c r="C48" s="116" t="s">
        <v>1023</v>
      </c>
      <c r="D48" s="157" t="s">
        <v>799</v>
      </c>
      <c r="E48" s="116" t="s">
        <v>830</v>
      </c>
      <c r="F48" s="155">
        <v>0.8</v>
      </c>
    </row>
    <row r="49" spans="1:6" ht="112.5" customHeight="1">
      <c r="A49" s="148">
        <f t="shared" si="1"/>
        <v>6</v>
      </c>
      <c r="B49" s="116" t="s">
        <v>536</v>
      </c>
      <c r="C49" s="116" t="s">
        <v>1024</v>
      </c>
      <c r="D49" s="157" t="s">
        <v>799</v>
      </c>
      <c r="E49" s="116" t="s">
        <v>825</v>
      </c>
      <c r="F49" s="155">
        <v>0.8</v>
      </c>
    </row>
    <row r="50" spans="1:6" ht="145.5" customHeight="1">
      <c r="A50" s="148">
        <f t="shared" si="1"/>
        <v>7</v>
      </c>
      <c r="B50" s="116" t="s">
        <v>654</v>
      </c>
      <c r="C50" s="160" t="s">
        <v>831</v>
      </c>
      <c r="D50" s="157" t="s">
        <v>799</v>
      </c>
      <c r="E50" s="116" t="s">
        <v>832</v>
      </c>
      <c r="F50" s="155">
        <v>0.8</v>
      </c>
    </row>
    <row r="51" spans="1:6" ht="95.25" customHeight="1">
      <c r="A51" s="148">
        <f>+A50+1</f>
        <v>8</v>
      </c>
      <c r="B51" s="116" t="s">
        <v>537</v>
      </c>
      <c r="C51" s="116" t="s">
        <v>833</v>
      </c>
      <c r="D51" s="157" t="s">
        <v>799</v>
      </c>
      <c r="E51" s="157" t="s">
        <v>799</v>
      </c>
      <c r="F51" s="153">
        <v>0</v>
      </c>
    </row>
    <row r="52" spans="1:6" ht="105.75" customHeight="1">
      <c r="A52" s="148">
        <f>+A51+1</f>
        <v>9</v>
      </c>
      <c r="B52" s="116" t="s">
        <v>510</v>
      </c>
      <c r="C52" s="116" t="s">
        <v>833</v>
      </c>
      <c r="D52" s="157" t="s">
        <v>799</v>
      </c>
      <c r="E52" s="157" t="s">
        <v>799</v>
      </c>
      <c r="F52" s="153">
        <v>0</v>
      </c>
    </row>
    <row r="53" spans="1:6" ht="101.25" customHeight="1">
      <c r="A53" s="148">
        <f t="shared" si="1"/>
        <v>10</v>
      </c>
      <c r="B53" s="116" t="s">
        <v>538</v>
      </c>
      <c r="C53" s="116" t="s">
        <v>936</v>
      </c>
      <c r="D53" s="116" t="s">
        <v>799</v>
      </c>
      <c r="E53" s="116" t="s">
        <v>922</v>
      </c>
      <c r="F53" s="153">
        <v>0</v>
      </c>
    </row>
    <row r="54" spans="1:6" ht="45" customHeight="1">
      <c r="A54" s="148">
        <f t="shared" si="1"/>
        <v>11</v>
      </c>
      <c r="B54" s="116" t="s">
        <v>539</v>
      </c>
      <c r="C54" s="116" t="s">
        <v>1035</v>
      </c>
      <c r="D54" s="116" t="s">
        <v>799</v>
      </c>
      <c r="E54" s="116" t="s">
        <v>799</v>
      </c>
      <c r="F54" s="155">
        <v>0.8</v>
      </c>
    </row>
    <row r="55" spans="1:6" ht="26.4">
      <c r="A55" s="148">
        <f t="shared" si="1"/>
        <v>12</v>
      </c>
      <c r="B55" s="116" t="s">
        <v>540</v>
      </c>
      <c r="C55" s="113" t="s">
        <v>1025</v>
      </c>
      <c r="D55" s="116" t="s">
        <v>799</v>
      </c>
      <c r="E55" s="116" t="s">
        <v>799</v>
      </c>
      <c r="F55" s="155">
        <v>0.8</v>
      </c>
    </row>
    <row r="56" spans="1:6" ht="61.5" customHeight="1">
      <c r="A56" s="148">
        <f t="shared" si="1"/>
        <v>13</v>
      </c>
      <c r="B56" s="116" t="s">
        <v>541</v>
      </c>
      <c r="C56" s="116" t="s">
        <v>1035</v>
      </c>
      <c r="D56" s="116" t="s">
        <v>799</v>
      </c>
      <c r="E56" s="116" t="s">
        <v>799</v>
      </c>
      <c r="F56" s="153">
        <v>0</v>
      </c>
    </row>
    <row r="57" spans="1:6" ht="48" customHeight="1">
      <c r="A57" s="148">
        <f t="shared" si="1"/>
        <v>14</v>
      </c>
      <c r="B57" s="116" t="s">
        <v>765</v>
      </c>
      <c r="C57" s="157" t="s">
        <v>797</v>
      </c>
      <c r="D57" s="157" t="s">
        <v>799</v>
      </c>
      <c r="E57" s="157" t="s">
        <v>799</v>
      </c>
      <c r="F57" s="153">
        <v>0</v>
      </c>
    </row>
    <row r="58" spans="1:6" ht="27.75" customHeight="1">
      <c r="A58" s="206" t="s">
        <v>658</v>
      </c>
      <c r="B58" s="207"/>
      <c r="C58" s="207"/>
      <c r="D58" s="207"/>
      <c r="E58" s="207"/>
      <c r="F58" s="208"/>
    </row>
    <row r="59" spans="1:6" s="94" customFormat="1" ht="62.25" customHeight="1">
      <c r="A59" s="148" t="s">
        <v>648</v>
      </c>
      <c r="B59" s="115" t="s">
        <v>650</v>
      </c>
      <c r="C59" s="115" t="s">
        <v>411</v>
      </c>
      <c r="D59" s="115" t="s">
        <v>656</v>
      </c>
      <c r="E59" s="115" t="s">
        <v>236</v>
      </c>
      <c r="F59" s="128" t="s">
        <v>655</v>
      </c>
    </row>
    <row r="60" spans="1:6" ht="89.25" customHeight="1">
      <c r="A60" s="148">
        <f>+A57+1</f>
        <v>15</v>
      </c>
      <c r="B60" s="116" t="s">
        <v>542</v>
      </c>
      <c r="C60" s="116" t="s">
        <v>967</v>
      </c>
      <c r="D60" s="116" t="s">
        <v>799</v>
      </c>
      <c r="E60" s="116" t="s">
        <v>932</v>
      </c>
      <c r="F60" s="155">
        <v>0.8</v>
      </c>
    </row>
    <row r="61" spans="1:6" ht="68.25" customHeight="1">
      <c r="A61" s="148">
        <f t="shared" si="1"/>
        <v>16</v>
      </c>
      <c r="B61" s="116" t="s">
        <v>543</v>
      </c>
      <c r="C61" s="116" t="s">
        <v>930</v>
      </c>
      <c r="D61" s="157" t="s">
        <v>799</v>
      </c>
      <c r="E61" s="116" t="s">
        <v>931</v>
      </c>
      <c r="F61" s="155">
        <v>0.8</v>
      </c>
    </row>
    <row r="62" spans="1:6" ht="54.75" customHeight="1">
      <c r="A62" s="148">
        <f t="shared" si="1"/>
        <v>17</v>
      </c>
      <c r="B62" s="116" t="s">
        <v>544</v>
      </c>
      <c r="C62" s="116" t="s">
        <v>1011</v>
      </c>
      <c r="D62" s="157" t="s">
        <v>799</v>
      </c>
      <c r="E62" s="116" t="s">
        <v>960</v>
      </c>
      <c r="F62" s="155">
        <v>0.8</v>
      </c>
    </row>
    <row r="63" spans="1:6" ht="42.75" customHeight="1">
      <c r="A63" s="148">
        <f t="shared" si="1"/>
        <v>18</v>
      </c>
      <c r="B63" s="116" t="s">
        <v>748</v>
      </c>
      <c r="C63" s="116" t="s">
        <v>968</v>
      </c>
      <c r="D63" s="157" t="s">
        <v>799</v>
      </c>
      <c r="E63" s="157" t="s">
        <v>799</v>
      </c>
      <c r="F63" s="153">
        <v>0</v>
      </c>
    </row>
    <row r="64" spans="1:6" ht="39.6">
      <c r="A64" s="148">
        <f t="shared" si="1"/>
        <v>19</v>
      </c>
      <c r="B64" s="116" t="s">
        <v>749</v>
      </c>
      <c r="C64" s="116" t="s">
        <v>968</v>
      </c>
      <c r="D64" s="157" t="s">
        <v>799</v>
      </c>
      <c r="E64" s="157" t="s">
        <v>799</v>
      </c>
      <c r="F64" s="153">
        <v>0</v>
      </c>
    </row>
    <row r="65" spans="1:6" ht="48.75" customHeight="1">
      <c r="A65" s="148">
        <f t="shared" si="1"/>
        <v>20</v>
      </c>
      <c r="B65" s="116" t="s">
        <v>545</v>
      </c>
      <c r="C65" s="116" t="s">
        <v>968</v>
      </c>
      <c r="D65" s="157" t="s">
        <v>799</v>
      </c>
      <c r="E65" s="157" t="s">
        <v>799</v>
      </c>
      <c r="F65" s="153">
        <v>0</v>
      </c>
    </row>
    <row r="66" spans="1:6" ht="39.6">
      <c r="A66" s="148">
        <f t="shared" si="1"/>
        <v>21</v>
      </c>
      <c r="B66" s="116" t="s">
        <v>546</v>
      </c>
      <c r="C66" s="116" t="s">
        <v>929</v>
      </c>
      <c r="D66" s="157" t="s">
        <v>799</v>
      </c>
      <c r="E66" s="157" t="s">
        <v>799</v>
      </c>
      <c r="F66" s="153">
        <v>0</v>
      </c>
    </row>
    <row r="67" spans="1:6" ht="73.5" customHeight="1">
      <c r="A67" s="148">
        <f t="shared" si="1"/>
        <v>22</v>
      </c>
      <c r="B67" s="116" t="s">
        <v>547</v>
      </c>
      <c r="C67" s="161" t="s">
        <v>926</v>
      </c>
      <c r="D67" s="157" t="s">
        <v>799</v>
      </c>
      <c r="E67" s="139" t="s">
        <v>923</v>
      </c>
      <c r="F67" s="153">
        <v>0</v>
      </c>
    </row>
    <row r="68" spans="1:6" ht="91.5" customHeight="1">
      <c r="A68" s="148">
        <f t="shared" si="1"/>
        <v>23</v>
      </c>
      <c r="B68" s="116" t="s">
        <v>548</v>
      </c>
      <c r="C68" s="116" t="s">
        <v>1036</v>
      </c>
      <c r="D68" s="157" t="s">
        <v>799</v>
      </c>
      <c r="E68" s="157" t="s">
        <v>799</v>
      </c>
      <c r="F68" s="153">
        <v>0</v>
      </c>
    </row>
    <row r="69" spans="1:6" ht="25.5" customHeight="1">
      <c r="A69" s="206" t="s">
        <v>659</v>
      </c>
      <c r="B69" s="207"/>
      <c r="C69" s="207"/>
      <c r="D69" s="207"/>
      <c r="E69" s="207"/>
      <c r="F69" s="208"/>
    </row>
    <row r="70" spans="1:6" s="94" customFormat="1" ht="62.25" customHeight="1">
      <c r="A70" s="148" t="s">
        <v>648</v>
      </c>
      <c r="B70" s="115" t="s">
        <v>650</v>
      </c>
      <c r="C70" s="115" t="s">
        <v>411</v>
      </c>
      <c r="D70" s="115" t="s">
        <v>656</v>
      </c>
      <c r="E70" s="115" t="s">
        <v>236</v>
      </c>
      <c r="F70" s="128" t="s">
        <v>655</v>
      </c>
    </row>
    <row r="71" spans="1:6" ht="81" customHeight="1">
      <c r="A71" s="148">
        <f>+A68+1</f>
        <v>24</v>
      </c>
      <c r="B71" s="116" t="s">
        <v>512</v>
      </c>
      <c r="C71" s="116" t="s">
        <v>1026</v>
      </c>
      <c r="D71" s="157" t="s">
        <v>799</v>
      </c>
      <c r="E71" s="116" t="s">
        <v>957</v>
      </c>
      <c r="F71" s="155">
        <v>0.8</v>
      </c>
    </row>
    <row r="72" spans="1:6" ht="143.25" customHeight="1">
      <c r="A72" s="148">
        <f t="shared" si="1"/>
        <v>25</v>
      </c>
      <c r="B72" s="116" t="s">
        <v>549</v>
      </c>
      <c r="C72" s="116" t="s">
        <v>846</v>
      </c>
      <c r="D72" s="157" t="s">
        <v>799</v>
      </c>
      <c r="E72" s="116" t="s">
        <v>847</v>
      </c>
      <c r="F72" s="155">
        <v>0.8</v>
      </c>
    </row>
    <row r="73" spans="1:6" ht="171" customHeight="1">
      <c r="A73" s="148">
        <f t="shared" si="1"/>
        <v>26</v>
      </c>
      <c r="B73" s="116" t="s">
        <v>550</v>
      </c>
      <c r="C73" s="116" t="s">
        <v>1012</v>
      </c>
      <c r="D73" s="157" t="s">
        <v>799</v>
      </c>
      <c r="E73" s="116" t="s">
        <v>848</v>
      </c>
      <c r="F73" s="155">
        <v>0.8</v>
      </c>
    </row>
    <row r="74" spans="1:6" ht="237" customHeight="1">
      <c r="A74" s="148">
        <f t="shared" si="1"/>
        <v>27</v>
      </c>
      <c r="B74" s="116" t="s">
        <v>551</v>
      </c>
      <c r="C74" s="116" t="s">
        <v>924</v>
      </c>
      <c r="D74" s="157" t="s">
        <v>799</v>
      </c>
      <c r="E74" s="116" t="s">
        <v>849</v>
      </c>
      <c r="F74" s="155">
        <v>0.8</v>
      </c>
    </row>
    <row r="75" spans="1:6" ht="66">
      <c r="A75" s="148">
        <f t="shared" si="1"/>
        <v>28</v>
      </c>
      <c r="B75" s="116" t="s">
        <v>552</v>
      </c>
      <c r="C75" s="116" t="s">
        <v>851</v>
      </c>
      <c r="D75" s="157" t="s">
        <v>799</v>
      </c>
      <c r="E75" s="116" t="s">
        <v>766</v>
      </c>
      <c r="F75" s="155">
        <v>0.8</v>
      </c>
    </row>
    <row r="76" spans="1:6" ht="52.8">
      <c r="A76" s="148">
        <f t="shared" si="1"/>
        <v>29</v>
      </c>
      <c r="B76" s="116" t="s">
        <v>553</v>
      </c>
      <c r="C76" s="159" t="s">
        <v>850</v>
      </c>
      <c r="D76" s="157" t="s">
        <v>799</v>
      </c>
      <c r="E76" s="116" t="s">
        <v>741</v>
      </c>
      <c r="F76" s="155">
        <v>0.8</v>
      </c>
    </row>
    <row r="77" spans="1:6" ht="106.5" customHeight="1">
      <c r="A77" s="148">
        <f t="shared" si="1"/>
        <v>30</v>
      </c>
      <c r="B77" s="116" t="s">
        <v>554</v>
      </c>
      <c r="C77" s="160" t="s">
        <v>852</v>
      </c>
      <c r="D77" s="157" t="s">
        <v>799</v>
      </c>
      <c r="E77" s="116" t="s">
        <v>854</v>
      </c>
      <c r="F77" s="153">
        <v>1</v>
      </c>
    </row>
    <row r="78" spans="1:6" ht="92.25" customHeight="1">
      <c r="A78" s="148">
        <f>+A77+1</f>
        <v>31</v>
      </c>
      <c r="B78" s="116" t="s">
        <v>743</v>
      </c>
      <c r="C78" s="160" t="s">
        <v>853</v>
      </c>
      <c r="D78" s="157" t="s">
        <v>799</v>
      </c>
      <c r="E78" s="116" t="s">
        <v>855</v>
      </c>
      <c r="F78" s="153">
        <v>1</v>
      </c>
    </row>
    <row r="79" spans="1:6" ht="94.5" customHeight="1">
      <c r="A79" s="148">
        <v>31</v>
      </c>
      <c r="B79" s="116" t="s">
        <v>742</v>
      </c>
      <c r="C79" s="160" t="s">
        <v>835</v>
      </c>
      <c r="D79" s="157" t="s">
        <v>799</v>
      </c>
      <c r="E79" s="157" t="s">
        <v>799</v>
      </c>
      <c r="F79" s="153">
        <v>0</v>
      </c>
    </row>
    <row r="80" spans="1:6" ht="24" customHeight="1">
      <c r="A80" s="206" t="s">
        <v>661</v>
      </c>
      <c r="B80" s="207"/>
      <c r="C80" s="207"/>
      <c r="D80" s="207"/>
      <c r="E80" s="207"/>
      <c r="F80" s="208"/>
    </row>
    <row r="81" spans="1:6" s="94" customFormat="1" ht="62.25" customHeight="1">
      <c r="A81" s="148" t="s">
        <v>648</v>
      </c>
      <c r="B81" s="115" t="s">
        <v>650</v>
      </c>
      <c r="C81" s="115" t="s">
        <v>411</v>
      </c>
      <c r="D81" s="115" t="s">
        <v>656</v>
      </c>
      <c r="E81" s="115" t="s">
        <v>236</v>
      </c>
      <c r="F81" s="128" t="s">
        <v>655</v>
      </c>
    </row>
    <row r="82" spans="1:6" ht="196.5" customHeight="1">
      <c r="A82" s="148">
        <v>32</v>
      </c>
      <c r="B82" s="116" t="s">
        <v>555</v>
      </c>
      <c r="C82" s="116" t="s">
        <v>813</v>
      </c>
      <c r="D82" s="116" t="s">
        <v>812</v>
      </c>
      <c r="E82" s="116" t="s">
        <v>799</v>
      </c>
      <c r="F82" s="155">
        <v>0.8</v>
      </c>
    </row>
    <row r="83" spans="1:6" ht="183.75" customHeight="1">
      <c r="A83" s="148">
        <v>33</v>
      </c>
      <c r="B83" s="116" t="s">
        <v>556</v>
      </c>
      <c r="C83" s="161" t="s">
        <v>1027</v>
      </c>
      <c r="D83" s="116" t="s">
        <v>799</v>
      </c>
      <c r="E83" s="139" t="s">
        <v>856</v>
      </c>
      <c r="F83" s="155">
        <v>0.8</v>
      </c>
    </row>
    <row r="84" spans="1:6" ht="135.75" customHeight="1">
      <c r="A84" s="148">
        <v>34</v>
      </c>
      <c r="B84" s="116" t="s">
        <v>557</v>
      </c>
      <c r="C84" s="116" t="s">
        <v>1028</v>
      </c>
      <c r="D84" s="116" t="s">
        <v>799</v>
      </c>
      <c r="E84" s="116" t="s">
        <v>945</v>
      </c>
      <c r="F84" s="155">
        <v>0.8</v>
      </c>
    </row>
    <row r="85" spans="1:6" ht="33.75" customHeight="1">
      <c r="A85" s="206" t="s">
        <v>1013</v>
      </c>
      <c r="B85" s="207"/>
      <c r="C85" s="207"/>
      <c r="D85" s="207"/>
      <c r="E85" s="207"/>
      <c r="F85" s="208"/>
    </row>
    <row r="86" spans="1:6" s="94" customFormat="1" ht="62.25" customHeight="1">
      <c r="A86" s="148" t="s">
        <v>648</v>
      </c>
      <c r="B86" s="115" t="s">
        <v>650</v>
      </c>
      <c r="C86" s="115" t="s">
        <v>411</v>
      </c>
      <c r="D86" s="115" t="s">
        <v>656</v>
      </c>
      <c r="E86" s="115" t="s">
        <v>236</v>
      </c>
      <c r="F86" s="128" t="s">
        <v>655</v>
      </c>
    </row>
    <row r="87" spans="1:6" ht="78" customHeight="1">
      <c r="A87" s="148">
        <f>+A84+1</f>
        <v>35</v>
      </c>
      <c r="B87" s="116" t="s">
        <v>744</v>
      </c>
      <c r="C87" s="116" t="s">
        <v>857</v>
      </c>
      <c r="D87" s="116" t="s">
        <v>799</v>
      </c>
      <c r="E87" s="116" t="s">
        <v>827</v>
      </c>
      <c r="F87" s="155">
        <v>0.8</v>
      </c>
    </row>
    <row r="88" spans="1:6" ht="74.25" customHeight="1">
      <c r="A88" s="148">
        <f t="shared" si="1"/>
        <v>36</v>
      </c>
      <c r="B88" s="116" t="s">
        <v>558</v>
      </c>
      <c r="C88" s="158" t="s">
        <v>928</v>
      </c>
      <c r="D88" s="116" t="s">
        <v>799</v>
      </c>
      <c r="E88" s="116" t="s">
        <v>827</v>
      </c>
      <c r="F88" s="155">
        <v>0.8</v>
      </c>
    </row>
    <row r="89" spans="1:6" ht="105" customHeight="1">
      <c r="A89" s="148">
        <f t="shared" si="1"/>
        <v>37</v>
      </c>
      <c r="B89" s="116" t="s">
        <v>559</v>
      </c>
      <c r="C89" s="116" t="s">
        <v>1029</v>
      </c>
      <c r="D89" s="116" t="s">
        <v>799</v>
      </c>
      <c r="E89" s="116" t="s">
        <v>799</v>
      </c>
      <c r="F89" s="155">
        <v>0.8</v>
      </c>
    </row>
    <row r="90" spans="1:6" ht="109.5" customHeight="1">
      <c r="A90" s="148">
        <f t="shared" si="1"/>
        <v>38</v>
      </c>
      <c r="B90" s="116" t="s">
        <v>660</v>
      </c>
      <c r="C90" s="113" t="s">
        <v>1038</v>
      </c>
      <c r="D90" s="116" t="s">
        <v>799</v>
      </c>
      <c r="E90" s="116" t="s">
        <v>799</v>
      </c>
      <c r="F90" s="155">
        <v>0.8</v>
      </c>
    </row>
    <row r="91" spans="1:6" ht="53.25" customHeight="1">
      <c r="A91" s="148">
        <f t="shared" si="1"/>
        <v>39</v>
      </c>
      <c r="B91" s="116" t="s">
        <v>560</v>
      </c>
      <c r="C91" s="113" t="s">
        <v>1038</v>
      </c>
      <c r="D91" s="116" t="s">
        <v>799</v>
      </c>
      <c r="E91" s="116" t="s">
        <v>799</v>
      </c>
      <c r="F91" s="155">
        <v>0.8</v>
      </c>
    </row>
    <row r="92" spans="1:6" ht="144.75" customHeight="1">
      <c r="A92" s="148">
        <f t="shared" si="1"/>
        <v>40</v>
      </c>
      <c r="B92" s="116" t="s">
        <v>561</v>
      </c>
      <c r="C92" s="116" t="s">
        <v>969</v>
      </c>
      <c r="D92" s="116" t="s">
        <v>799</v>
      </c>
      <c r="E92" s="116" t="s">
        <v>933</v>
      </c>
      <c r="F92" s="155">
        <v>0.8</v>
      </c>
    </row>
    <row r="93" spans="1:6" ht="138.75" customHeight="1">
      <c r="A93" s="148">
        <f t="shared" si="1"/>
        <v>41</v>
      </c>
      <c r="B93" s="116" t="s">
        <v>562</v>
      </c>
      <c r="C93" s="113" t="s">
        <v>1038</v>
      </c>
      <c r="D93" s="116" t="s">
        <v>799</v>
      </c>
      <c r="E93" s="116" t="s">
        <v>799</v>
      </c>
      <c r="F93" s="153">
        <v>0</v>
      </c>
    </row>
    <row r="94" spans="1:6" ht="33.75" customHeight="1">
      <c r="A94" s="206" t="s">
        <v>745</v>
      </c>
      <c r="B94" s="207"/>
      <c r="C94" s="207"/>
      <c r="D94" s="207"/>
      <c r="E94" s="207"/>
      <c r="F94" s="208"/>
    </row>
    <row r="95" spans="1:6" s="94" customFormat="1" ht="62.25" customHeight="1">
      <c r="A95" s="148" t="s">
        <v>648</v>
      </c>
      <c r="B95" s="115" t="s">
        <v>650</v>
      </c>
      <c r="C95" s="115" t="s">
        <v>411</v>
      </c>
      <c r="D95" s="115" t="s">
        <v>656</v>
      </c>
      <c r="E95" s="115" t="s">
        <v>236</v>
      </c>
      <c r="F95" s="128" t="s">
        <v>655</v>
      </c>
    </row>
    <row r="96" spans="1:6" ht="66">
      <c r="A96" s="148">
        <f>+A93+1</f>
        <v>42</v>
      </c>
      <c r="B96" s="116" t="s">
        <v>563</v>
      </c>
      <c r="C96" s="160" t="s">
        <v>1037</v>
      </c>
      <c r="D96" s="116" t="s">
        <v>799</v>
      </c>
      <c r="E96" s="116" t="s">
        <v>769</v>
      </c>
      <c r="F96" s="153">
        <v>1</v>
      </c>
    </row>
    <row r="97" spans="1:6" ht="105.6">
      <c r="A97" s="148">
        <f t="shared" si="1"/>
        <v>43</v>
      </c>
      <c r="B97" s="116" t="s">
        <v>564</v>
      </c>
      <c r="C97" s="160" t="s">
        <v>1014</v>
      </c>
      <c r="D97" s="116" t="s">
        <v>799</v>
      </c>
      <c r="E97" s="116" t="s">
        <v>863</v>
      </c>
      <c r="F97" s="153">
        <v>1</v>
      </c>
    </row>
    <row r="98" spans="1:6" ht="63" customHeight="1">
      <c r="A98" s="148">
        <f t="shared" si="1"/>
        <v>44</v>
      </c>
      <c r="B98" s="116" t="s">
        <v>565</v>
      </c>
      <c r="C98" s="160" t="s">
        <v>862</v>
      </c>
      <c r="D98" s="116" t="s">
        <v>799</v>
      </c>
      <c r="E98" s="116" t="s">
        <v>768</v>
      </c>
      <c r="F98" s="155">
        <v>0.8</v>
      </c>
    </row>
    <row r="99" spans="1:6" ht="54" customHeight="1">
      <c r="A99" s="148">
        <f t="shared" si="1"/>
        <v>45</v>
      </c>
      <c r="B99" s="116" t="s">
        <v>566</v>
      </c>
      <c r="C99" s="160" t="s">
        <v>858</v>
      </c>
      <c r="D99" s="116" t="s">
        <v>799</v>
      </c>
      <c r="E99" s="116" t="s">
        <v>770</v>
      </c>
      <c r="F99" s="153">
        <v>1</v>
      </c>
    </row>
    <row r="100" spans="1:6" ht="48" customHeight="1">
      <c r="A100" s="148">
        <f t="shared" si="1"/>
        <v>46</v>
      </c>
      <c r="B100" s="116" t="s">
        <v>567</v>
      </c>
      <c r="C100" s="160" t="s">
        <v>1030</v>
      </c>
      <c r="D100" s="116" t="s">
        <v>799</v>
      </c>
      <c r="E100" s="116" t="s">
        <v>799</v>
      </c>
      <c r="F100" s="153">
        <v>0</v>
      </c>
    </row>
    <row r="101" spans="1:6" ht="73.5" customHeight="1">
      <c r="A101" s="148">
        <f t="shared" si="1"/>
        <v>47</v>
      </c>
      <c r="B101" s="116" t="s">
        <v>568</v>
      </c>
      <c r="C101" s="160" t="s">
        <v>859</v>
      </c>
      <c r="D101" s="116" t="s">
        <v>799</v>
      </c>
      <c r="E101" s="116" t="s">
        <v>864</v>
      </c>
      <c r="F101" s="155">
        <v>0.8</v>
      </c>
    </row>
    <row r="102" spans="1:6" ht="36.75" customHeight="1">
      <c r="A102" s="148">
        <f t="shared" si="1"/>
        <v>48</v>
      </c>
      <c r="B102" s="116" t="s">
        <v>569</v>
      </c>
      <c r="C102" s="160" t="s">
        <v>860</v>
      </c>
      <c r="D102" s="116" t="s">
        <v>799</v>
      </c>
      <c r="E102" s="116" t="s">
        <v>948</v>
      </c>
      <c r="F102" s="153">
        <v>1</v>
      </c>
    </row>
    <row r="103" spans="1:6" ht="36.75" customHeight="1">
      <c r="A103" s="148">
        <f t="shared" si="1"/>
        <v>49</v>
      </c>
      <c r="B103" s="116" t="s">
        <v>570</v>
      </c>
      <c r="C103" s="160" t="s">
        <v>861</v>
      </c>
      <c r="D103" s="116" t="s">
        <v>799</v>
      </c>
      <c r="E103" s="116" t="s">
        <v>949</v>
      </c>
      <c r="F103" s="153">
        <v>1</v>
      </c>
    </row>
    <row r="104" spans="1:6" ht="26.4">
      <c r="A104" s="148">
        <f t="shared" si="1"/>
        <v>50</v>
      </c>
      <c r="B104" s="116" t="s">
        <v>571</v>
      </c>
      <c r="C104" s="160" t="s">
        <v>826</v>
      </c>
      <c r="D104" s="116" t="s">
        <v>799</v>
      </c>
      <c r="E104" s="116" t="s">
        <v>799</v>
      </c>
      <c r="F104" s="153">
        <v>0</v>
      </c>
    </row>
    <row r="105" spans="1:6" ht="79.2">
      <c r="A105" s="148">
        <f t="shared" si="1"/>
        <v>51</v>
      </c>
      <c r="B105" s="116" t="s">
        <v>750</v>
      </c>
      <c r="C105" s="116" t="s">
        <v>796</v>
      </c>
      <c r="D105" s="116" t="s">
        <v>799</v>
      </c>
      <c r="E105" s="116" t="s">
        <v>771</v>
      </c>
      <c r="F105" s="155">
        <v>0.8</v>
      </c>
    </row>
    <row r="106" spans="1:6" ht="33.75" customHeight="1">
      <c r="A106" s="206" t="s">
        <v>662</v>
      </c>
      <c r="B106" s="207"/>
      <c r="C106" s="207"/>
      <c r="D106" s="207"/>
      <c r="E106" s="207"/>
      <c r="F106" s="208"/>
    </row>
    <row r="107" spans="1:6" s="94" customFormat="1" ht="62.25" customHeight="1">
      <c r="A107" s="148" t="s">
        <v>648</v>
      </c>
      <c r="B107" s="115" t="s">
        <v>650</v>
      </c>
      <c r="C107" s="115" t="s">
        <v>411</v>
      </c>
      <c r="D107" s="115" t="s">
        <v>656</v>
      </c>
      <c r="E107" s="115" t="s">
        <v>236</v>
      </c>
      <c r="F107" s="128" t="s">
        <v>655</v>
      </c>
    </row>
    <row r="108" spans="1:6" ht="66">
      <c r="A108" s="148">
        <f>+A105+1</f>
        <v>52</v>
      </c>
      <c r="B108" s="116" t="s">
        <v>572</v>
      </c>
      <c r="C108" s="164" t="s">
        <v>925</v>
      </c>
      <c r="D108" s="157" t="s">
        <v>799</v>
      </c>
      <c r="E108" s="116" t="s">
        <v>772</v>
      </c>
      <c r="F108" s="155">
        <v>0.8</v>
      </c>
    </row>
    <row r="109" spans="1:6" ht="52.8">
      <c r="A109" s="148">
        <f t="shared" si="1"/>
        <v>53</v>
      </c>
      <c r="B109" s="116" t="s">
        <v>573</v>
      </c>
      <c r="C109" s="116" t="s">
        <v>835</v>
      </c>
      <c r="D109" s="157" t="s">
        <v>799</v>
      </c>
      <c r="E109" s="157" t="s">
        <v>799</v>
      </c>
      <c r="F109" s="155">
        <v>0.8</v>
      </c>
    </row>
    <row r="110" spans="1:6" ht="74.25" customHeight="1">
      <c r="A110" s="148">
        <f t="shared" si="1"/>
        <v>54</v>
      </c>
      <c r="B110" s="116" t="s">
        <v>574</v>
      </c>
      <c r="C110" s="116" t="s">
        <v>865</v>
      </c>
      <c r="D110" s="157" t="s">
        <v>799</v>
      </c>
      <c r="E110" s="157" t="s">
        <v>799</v>
      </c>
      <c r="F110" s="155">
        <v>0.8</v>
      </c>
    </row>
    <row r="111" spans="1:6" ht="114" customHeight="1">
      <c r="A111" s="148">
        <f t="shared" si="1"/>
        <v>55</v>
      </c>
      <c r="B111" s="116" t="s">
        <v>575</v>
      </c>
      <c r="C111" s="116" t="s">
        <v>1031</v>
      </c>
      <c r="D111" s="157" t="s">
        <v>799</v>
      </c>
      <c r="E111" s="157" t="s">
        <v>799</v>
      </c>
      <c r="F111" s="155">
        <v>0.8</v>
      </c>
    </row>
    <row r="112" spans="1:6" ht="118.8">
      <c r="A112" s="148">
        <f t="shared" si="1"/>
        <v>56</v>
      </c>
      <c r="B112" s="116" t="s">
        <v>576</v>
      </c>
      <c r="C112" s="116" t="s">
        <v>866</v>
      </c>
      <c r="D112" s="157" t="s">
        <v>799</v>
      </c>
      <c r="E112" s="116" t="s">
        <v>871</v>
      </c>
      <c r="F112" s="155">
        <v>0.8</v>
      </c>
    </row>
    <row r="113" spans="1:6" ht="92.1" customHeight="1">
      <c r="A113" s="148">
        <f t="shared" si="1"/>
        <v>57</v>
      </c>
      <c r="B113" s="116" t="s">
        <v>577</v>
      </c>
      <c r="C113" s="163" t="s">
        <v>867</v>
      </c>
      <c r="D113" s="157" t="s">
        <v>799</v>
      </c>
      <c r="E113" s="116" t="s">
        <v>921</v>
      </c>
      <c r="F113" s="155">
        <v>0.8</v>
      </c>
    </row>
    <row r="114" spans="1:6" ht="52.8">
      <c r="A114" s="148">
        <f t="shared" si="1"/>
        <v>58</v>
      </c>
      <c r="B114" s="116" t="s">
        <v>578</v>
      </c>
      <c r="C114" s="116" t="s">
        <v>868</v>
      </c>
      <c r="D114" s="157" t="s">
        <v>799</v>
      </c>
      <c r="E114" s="157" t="s">
        <v>799</v>
      </c>
      <c r="F114" s="155">
        <v>0.8</v>
      </c>
    </row>
    <row r="115" spans="1:6" ht="79.2">
      <c r="A115" s="148">
        <f t="shared" si="1"/>
        <v>59</v>
      </c>
      <c r="B115" s="116" t="s">
        <v>579</v>
      </c>
      <c r="C115" s="164" t="s">
        <v>869</v>
      </c>
      <c r="D115" s="157" t="s">
        <v>799</v>
      </c>
      <c r="E115" s="116" t="s">
        <v>772</v>
      </c>
      <c r="F115" s="155">
        <v>0.8</v>
      </c>
    </row>
    <row r="116" spans="1:6" ht="66">
      <c r="A116" s="148">
        <f t="shared" si="1"/>
        <v>60</v>
      </c>
      <c r="B116" s="116" t="s">
        <v>580</v>
      </c>
      <c r="C116" s="116" t="s">
        <v>984</v>
      </c>
      <c r="D116" s="157" t="s">
        <v>799</v>
      </c>
      <c r="E116" s="116" t="s">
        <v>773</v>
      </c>
      <c r="F116" s="153">
        <v>1</v>
      </c>
    </row>
    <row r="117" spans="1:6" ht="65.25" customHeight="1">
      <c r="A117" s="148">
        <f t="shared" si="1"/>
        <v>61</v>
      </c>
      <c r="B117" s="116" t="s">
        <v>581</v>
      </c>
      <c r="C117" s="113" t="s">
        <v>870</v>
      </c>
      <c r="D117" s="165" t="s">
        <v>799</v>
      </c>
      <c r="E117" s="113" t="s">
        <v>961</v>
      </c>
      <c r="F117" s="155">
        <v>0.8</v>
      </c>
    </row>
    <row r="118" spans="1:6" ht="33.75" customHeight="1">
      <c r="A118" s="206" t="s">
        <v>663</v>
      </c>
      <c r="B118" s="207"/>
      <c r="C118" s="207"/>
      <c r="D118" s="207"/>
      <c r="E118" s="207"/>
      <c r="F118" s="208"/>
    </row>
    <row r="119" spans="1:6" s="94" customFormat="1" ht="62.25" customHeight="1">
      <c r="A119" s="148" t="s">
        <v>648</v>
      </c>
      <c r="B119" s="115" t="s">
        <v>650</v>
      </c>
      <c r="C119" s="115" t="s">
        <v>411</v>
      </c>
      <c r="D119" s="115" t="s">
        <v>656</v>
      </c>
      <c r="E119" s="115" t="s">
        <v>236</v>
      </c>
      <c r="F119" s="128" t="s">
        <v>655</v>
      </c>
    </row>
    <row r="120" spans="1:6" ht="114" customHeight="1">
      <c r="A120" s="148">
        <f>+A117+1</f>
        <v>62</v>
      </c>
      <c r="B120" s="116" t="s">
        <v>664</v>
      </c>
      <c r="C120" s="160" t="s">
        <v>1032</v>
      </c>
      <c r="D120" s="157" t="s">
        <v>799</v>
      </c>
      <c r="E120" s="116" t="s">
        <v>962</v>
      </c>
      <c r="F120" s="155">
        <v>0.8</v>
      </c>
    </row>
    <row r="121" spans="1:6" ht="99.75" customHeight="1">
      <c r="A121" s="148">
        <f t="shared" si="1"/>
        <v>63</v>
      </c>
      <c r="B121" s="116" t="s">
        <v>582</v>
      </c>
      <c r="C121" s="124" t="s">
        <v>872</v>
      </c>
      <c r="D121" s="157" t="s">
        <v>799</v>
      </c>
      <c r="E121" s="157" t="s">
        <v>799</v>
      </c>
      <c r="F121" s="153">
        <v>0</v>
      </c>
    </row>
    <row r="122" spans="1:6" ht="140.69999999999999" customHeight="1">
      <c r="A122" s="148">
        <f t="shared" si="1"/>
        <v>64</v>
      </c>
      <c r="B122" s="116" t="s">
        <v>583</v>
      </c>
      <c r="C122" s="161" t="s">
        <v>873</v>
      </c>
      <c r="D122" s="157" t="s">
        <v>799</v>
      </c>
      <c r="E122" s="116" t="s">
        <v>889</v>
      </c>
      <c r="F122" s="155">
        <v>0.8</v>
      </c>
    </row>
    <row r="123" spans="1:6" ht="108.6" customHeight="1">
      <c r="A123" s="148">
        <f t="shared" si="1"/>
        <v>65</v>
      </c>
      <c r="B123" s="116" t="s">
        <v>584</v>
      </c>
      <c r="C123" s="160" t="s">
        <v>874</v>
      </c>
      <c r="D123" s="157" t="s">
        <v>799</v>
      </c>
      <c r="E123" s="166" t="s">
        <v>888</v>
      </c>
      <c r="F123" s="155">
        <v>0.8</v>
      </c>
    </row>
    <row r="124" spans="1:6" ht="52.5" customHeight="1">
      <c r="A124" s="148">
        <f t="shared" si="1"/>
        <v>66</v>
      </c>
      <c r="B124" s="116" t="s">
        <v>585</v>
      </c>
      <c r="C124" s="160" t="s">
        <v>875</v>
      </c>
      <c r="D124" s="157" t="s">
        <v>799</v>
      </c>
      <c r="E124" s="116" t="s">
        <v>876</v>
      </c>
      <c r="F124" s="155">
        <v>0.8</v>
      </c>
    </row>
    <row r="125" spans="1:6" ht="88.5" customHeight="1">
      <c r="A125" s="148">
        <f t="shared" si="1"/>
        <v>67</v>
      </c>
      <c r="B125" s="116" t="s">
        <v>586</v>
      </c>
      <c r="C125" s="159" t="s">
        <v>877</v>
      </c>
      <c r="D125" s="157" t="s">
        <v>799</v>
      </c>
      <c r="E125" s="116" t="s">
        <v>939</v>
      </c>
      <c r="F125" s="155">
        <v>0.8</v>
      </c>
    </row>
    <row r="126" spans="1:6" ht="107.1" customHeight="1">
      <c r="A126" s="148">
        <f t="shared" si="1"/>
        <v>68</v>
      </c>
      <c r="B126" s="116" t="s">
        <v>774</v>
      </c>
      <c r="C126" s="160" t="s">
        <v>878</v>
      </c>
      <c r="D126" s="157" t="s">
        <v>799</v>
      </c>
      <c r="E126" s="116" t="s">
        <v>893</v>
      </c>
      <c r="F126" s="155">
        <v>0.8</v>
      </c>
    </row>
    <row r="127" spans="1:6" ht="132" customHeight="1">
      <c r="A127" s="148">
        <f t="shared" si="1"/>
        <v>69</v>
      </c>
      <c r="B127" s="116" t="s">
        <v>587</v>
      </c>
      <c r="C127" s="161" t="s">
        <v>879</v>
      </c>
      <c r="D127" s="157" t="s">
        <v>799</v>
      </c>
      <c r="E127" s="116" t="s">
        <v>892</v>
      </c>
      <c r="F127" s="155">
        <v>0.8</v>
      </c>
    </row>
    <row r="128" spans="1:6" ht="188.7" customHeight="1">
      <c r="A128" s="148">
        <f t="shared" si="1"/>
        <v>70</v>
      </c>
      <c r="B128" s="116" t="s">
        <v>784</v>
      </c>
      <c r="C128" s="160" t="s">
        <v>880</v>
      </c>
      <c r="D128" s="157" t="s">
        <v>799</v>
      </c>
      <c r="E128" s="116" t="s">
        <v>890</v>
      </c>
      <c r="F128" s="155">
        <v>0.8</v>
      </c>
    </row>
    <row r="129" spans="1:6" ht="112.5" customHeight="1">
      <c r="A129" s="148">
        <f t="shared" si="1"/>
        <v>71</v>
      </c>
      <c r="B129" s="116" t="s">
        <v>588</v>
      </c>
      <c r="C129" s="160" t="s">
        <v>881</v>
      </c>
      <c r="D129" s="157" t="s">
        <v>799</v>
      </c>
      <c r="E129" s="116" t="s">
        <v>891</v>
      </c>
      <c r="F129" s="155">
        <v>0.8</v>
      </c>
    </row>
    <row r="130" spans="1:6" ht="93.75" customHeight="1">
      <c r="A130" s="148">
        <f t="shared" si="1"/>
        <v>72</v>
      </c>
      <c r="B130" s="116" t="s">
        <v>589</v>
      </c>
      <c r="C130" s="160" t="s">
        <v>882</v>
      </c>
      <c r="D130" s="157" t="s">
        <v>799</v>
      </c>
      <c r="E130" s="157" t="s">
        <v>799</v>
      </c>
      <c r="F130" s="153">
        <v>0</v>
      </c>
    </row>
    <row r="131" spans="1:6" ht="67.2" customHeight="1">
      <c r="A131" s="148">
        <f t="shared" si="1"/>
        <v>73</v>
      </c>
      <c r="B131" s="116" t="s">
        <v>590</v>
      </c>
      <c r="C131" s="160" t="s">
        <v>883</v>
      </c>
      <c r="D131" s="157" t="s">
        <v>799</v>
      </c>
      <c r="E131" s="157" t="s">
        <v>799</v>
      </c>
      <c r="F131" s="153">
        <v>0</v>
      </c>
    </row>
    <row r="132" spans="1:6" ht="90" customHeight="1">
      <c r="A132" s="148">
        <f t="shared" si="1"/>
        <v>74</v>
      </c>
      <c r="B132" s="116" t="s">
        <v>591</v>
      </c>
      <c r="C132" s="160" t="s">
        <v>884</v>
      </c>
      <c r="D132" s="157" t="s">
        <v>799</v>
      </c>
      <c r="E132" s="157" t="s">
        <v>799</v>
      </c>
      <c r="F132" s="153">
        <v>0</v>
      </c>
    </row>
    <row r="133" spans="1:6" ht="75" customHeight="1">
      <c r="A133" s="148">
        <f t="shared" si="1"/>
        <v>75</v>
      </c>
      <c r="B133" s="116" t="s">
        <v>592</v>
      </c>
      <c r="C133" s="161" t="s">
        <v>885</v>
      </c>
      <c r="D133" s="157" t="s">
        <v>799</v>
      </c>
      <c r="E133" s="116" t="s">
        <v>940</v>
      </c>
      <c r="F133" s="155">
        <v>0.8</v>
      </c>
    </row>
    <row r="134" spans="1:6" ht="135" customHeight="1">
      <c r="A134" s="148">
        <f t="shared" si="1"/>
        <v>76</v>
      </c>
      <c r="B134" s="116" t="s">
        <v>593</v>
      </c>
      <c r="C134" s="124" t="s">
        <v>886</v>
      </c>
      <c r="D134" s="157" t="s">
        <v>799</v>
      </c>
      <c r="E134" s="116" t="s">
        <v>941</v>
      </c>
      <c r="F134" s="155">
        <v>0.8</v>
      </c>
    </row>
    <row r="135" spans="1:6" ht="98.25" customHeight="1">
      <c r="A135" s="148">
        <f t="shared" si="1"/>
        <v>77</v>
      </c>
      <c r="B135" s="116" t="s">
        <v>594</v>
      </c>
      <c r="C135" s="160" t="s">
        <v>887</v>
      </c>
      <c r="D135" s="157" t="s">
        <v>799</v>
      </c>
      <c r="E135" s="116" t="s">
        <v>942</v>
      </c>
      <c r="F135" s="155">
        <v>0.8</v>
      </c>
    </row>
    <row r="136" spans="1:6" ht="33.75" customHeight="1">
      <c r="A136" s="206" t="s">
        <v>665</v>
      </c>
      <c r="B136" s="207"/>
      <c r="C136" s="207"/>
      <c r="D136" s="207"/>
      <c r="E136" s="207"/>
      <c r="F136" s="208"/>
    </row>
    <row r="137" spans="1:6" s="94" customFormat="1" ht="62.25" customHeight="1">
      <c r="A137" s="148" t="s">
        <v>648</v>
      </c>
      <c r="B137" s="115" t="s">
        <v>650</v>
      </c>
      <c r="C137" s="115" t="s">
        <v>411</v>
      </c>
      <c r="D137" s="115" t="s">
        <v>656</v>
      </c>
      <c r="E137" s="115" t="s">
        <v>236</v>
      </c>
      <c r="F137" s="128" t="s">
        <v>655</v>
      </c>
    </row>
    <row r="138" spans="1:6" ht="115.2" customHeight="1">
      <c r="A138" s="148">
        <f>+A135+1</f>
        <v>78</v>
      </c>
      <c r="B138" s="116" t="s">
        <v>595</v>
      </c>
      <c r="C138" s="139" t="s">
        <v>894</v>
      </c>
      <c r="D138" s="116" t="s">
        <v>799</v>
      </c>
      <c r="E138" s="116" t="s">
        <v>950</v>
      </c>
      <c r="F138" s="153">
        <v>1</v>
      </c>
    </row>
    <row r="139" spans="1:6" ht="77.099999999999994" customHeight="1">
      <c r="A139" s="148">
        <f t="shared" si="1"/>
        <v>79</v>
      </c>
      <c r="B139" s="116" t="s">
        <v>596</v>
      </c>
      <c r="C139" s="116" t="s">
        <v>895</v>
      </c>
      <c r="D139" s="116" t="s">
        <v>799</v>
      </c>
      <c r="E139" s="116" t="s">
        <v>951</v>
      </c>
      <c r="F139" s="153">
        <v>1</v>
      </c>
    </row>
    <row r="140" spans="1:6" ht="123" customHeight="1">
      <c r="A140" s="148">
        <f t="shared" si="1"/>
        <v>80</v>
      </c>
      <c r="B140" s="116" t="s">
        <v>597</v>
      </c>
      <c r="C140" s="116" t="s">
        <v>896</v>
      </c>
      <c r="D140" s="116" t="s">
        <v>799</v>
      </c>
      <c r="E140" s="116" t="s">
        <v>952</v>
      </c>
      <c r="F140" s="153">
        <v>1</v>
      </c>
    </row>
    <row r="141" spans="1:6" ht="81" customHeight="1">
      <c r="A141" s="148">
        <f t="shared" si="1"/>
        <v>81</v>
      </c>
      <c r="B141" s="116" t="s">
        <v>753</v>
      </c>
      <c r="C141" s="116" t="s">
        <v>1007</v>
      </c>
      <c r="D141" s="116" t="s">
        <v>799</v>
      </c>
      <c r="E141" s="116" t="s">
        <v>898</v>
      </c>
      <c r="F141" s="155">
        <v>0.8</v>
      </c>
    </row>
    <row r="142" spans="1:6" ht="111" customHeight="1">
      <c r="A142" s="148">
        <f t="shared" si="1"/>
        <v>82</v>
      </c>
      <c r="B142" s="116" t="s">
        <v>598</v>
      </c>
      <c r="C142" s="116" t="s">
        <v>934</v>
      </c>
      <c r="D142" s="116" t="s">
        <v>799</v>
      </c>
      <c r="E142" s="116" t="s">
        <v>775</v>
      </c>
      <c r="F142" s="155">
        <v>0.8</v>
      </c>
    </row>
    <row r="143" spans="1:6" ht="92.4">
      <c r="A143" s="148">
        <f t="shared" si="1"/>
        <v>83</v>
      </c>
      <c r="B143" s="116" t="s">
        <v>599</v>
      </c>
      <c r="C143" s="158" t="s">
        <v>897</v>
      </c>
      <c r="D143" s="116" t="s">
        <v>799</v>
      </c>
      <c r="E143" s="116" t="s">
        <v>943</v>
      </c>
      <c r="F143" s="155">
        <v>0.8</v>
      </c>
    </row>
    <row r="144" spans="1:6" ht="60.75" customHeight="1">
      <c r="A144" s="148">
        <f t="shared" si="1"/>
        <v>84</v>
      </c>
      <c r="B144" s="116" t="s">
        <v>600</v>
      </c>
      <c r="C144" s="116" t="s">
        <v>954</v>
      </c>
      <c r="D144" s="116" t="s">
        <v>799</v>
      </c>
      <c r="E144" s="116" t="s">
        <v>953</v>
      </c>
      <c r="F144" s="155">
        <v>0.8</v>
      </c>
    </row>
    <row r="145" spans="1:6" ht="70.2" customHeight="1">
      <c r="A145" s="148">
        <f t="shared" si="1"/>
        <v>85</v>
      </c>
      <c r="B145" s="116" t="s">
        <v>601</v>
      </c>
      <c r="C145" s="116" t="s">
        <v>899</v>
      </c>
      <c r="D145" s="116" t="s">
        <v>799</v>
      </c>
      <c r="E145" s="116" t="s">
        <v>956</v>
      </c>
      <c r="F145" s="155">
        <v>0.8</v>
      </c>
    </row>
    <row r="146" spans="1:6" ht="33.75" customHeight="1">
      <c r="A146" s="206" t="s">
        <v>666</v>
      </c>
      <c r="B146" s="207"/>
      <c r="C146" s="207"/>
      <c r="D146" s="207"/>
      <c r="E146" s="207"/>
      <c r="F146" s="208"/>
    </row>
    <row r="147" spans="1:6" s="94" customFormat="1" ht="62.25" customHeight="1">
      <c r="A147" s="148" t="s">
        <v>648</v>
      </c>
      <c r="B147" s="115" t="s">
        <v>650</v>
      </c>
      <c r="C147" s="115" t="s">
        <v>411</v>
      </c>
      <c r="D147" s="115" t="s">
        <v>656</v>
      </c>
      <c r="E147" s="115" t="s">
        <v>236</v>
      </c>
      <c r="F147" s="128" t="s">
        <v>655</v>
      </c>
    </row>
    <row r="148" spans="1:6" ht="131.25" customHeight="1">
      <c r="A148" s="148">
        <f>+A145+1</f>
        <v>86</v>
      </c>
      <c r="B148" s="116" t="s">
        <v>602</v>
      </c>
      <c r="C148" s="160" t="s">
        <v>836</v>
      </c>
      <c r="D148" s="157" t="s">
        <v>799</v>
      </c>
      <c r="E148" s="116" t="s">
        <v>844</v>
      </c>
      <c r="F148" s="155">
        <v>0.8</v>
      </c>
    </row>
    <row r="149" spans="1:6" ht="129" customHeight="1">
      <c r="A149" s="148">
        <f>+A148+1</f>
        <v>87</v>
      </c>
      <c r="B149" s="116" t="s">
        <v>603</v>
      </c>
      <c r="C149" s="116" t="s">
        <v>963</v>
      </c>
      <c r="D149" s="157" t="s">
        <v>799</v>
      </c>
      <c r="E149" s="157" t="s">
        <v>799</v>
      </c>
      <c r="F149" s="153">
        <v>0</v>
      </c>
    </row>
    <row r="150" spans="1:6" ht="132.6" customHeight="1">
      <c r="A150" s="148">
        <f t="shared" ref="A150:A161" si="2">+A149+1</f>
        <v>88</v>
      </c>
      <c r="B150" s="116" t="s">
        <v>604</v>
      </c>
      <c r="C150" s="160" t="s">
        <v>842</v>
      </c>
      <c r="D150" s="157" t="s">
        <v>799</v>
      </c>
      <c r="E150" s="116" t="s">
        <v>843</v>
      </c>
      <c r="F150" s="155">
        <v>0.8</v>
      </c>
    </row>
    <row r="151" spans="1:6" ht="121.5" customHeight="1">
      <c r="A151" s="148">
        <f t="shared" si="2"/>
        <v>89</v>
      </c>
      <c r="B151" s="116" t="s">
        <v>605</v>
      </c>
      <c r="C151" s="160" t="s">
        <v>837</v>
      </c>
      <c r="D151" s="157" t="s">
        <v>799</v>
      </c>
      <c r="E151" s="157" t="s">
        <v>799</v>
      </c>
      <c r="F151" s="153">
        <v>0</v>
      </c>
    </row>
    <row r="152" spans="1:6" ht="159" customHeight="1">
      <c r="A152" s="148">
        <f t="shared" si="2"/>
        <v>90</v>
      </c>
      <c r="B152" s="116" t="s">
        <v>606</v>
      </c>
      <c r="C152" s="163" t="s">
        <v>838</v>
      </c>
      <c r="D152" s="157" t="s">
        <v>799</v>
      </c>
      <c r="E152" s="116" t="s">
        <v>843</v>
      </c>
      <c r="F152" s="155">
        <v>0.8</v>
      </c>
    </row>
    <row r="153" spans="1:6" ht="128.69999999999999" customHeight="1">
      <c r="A153" s="148">
        <f t="shared" si="2"/>
        <v>91</v>
      </c>
      <c r="B153" s="116" t="s">
        <v>607</v>
      </c>
      <c r="C153" s="162" t="s">
        <v>835</v>
      </c>
      <c r="D153" s="157" t="s">
        <v>799</v>
      </c>
      <c r="E153" s="116" t="s">
        <v>839</v>
      </c>
      <c r="F153" s="155">
        <v>0.8</v>
      </c>
    </row>
    <row r="154" spans="1:6" ht="123" customHeight="1">
      <c r="A154" s="148">
        <f t="shared" si="2"/>
        <v>92</v>
      </c>
      <c r="B154" s="116" t="s">
        <v>608</v>
      </c>
      <c r="C154" s="162" t="s">
        <v>835</v>
      </c>
      <c r="D154" s="157" t="s">
        <v>799</v>
      </c>
      <c r="E154" s="157" t="s">
        <v>799</v>
      </c>
      <c r="F154" s="153">
        <v>0</v>
      </c>
    </row>
    <row r="155" spans="1:6" ht="72" customHeight="1">
      <c r="A155" s="148">
        <f t="shared" si="2"/>
        <v>93</v>
      </c>
      <c r="B155" s="116" t="s">
        <v>609</v>
      </c>
      <c r="C155" s="162" t="s">
        <v>835</v>
      </c>
      <c r="D155" s="157" t="s">
        <v>799</v>
      </c>
      <c r="E155" s="157" t="s">
        <v>799</v>
      </c>
      <c r="F155" s="153">
        <v>0</v>
      </c>
    </row>
    <row r="156" spans="1:6" ht="97.5" customHeight="1">
      <c r="A156" s="148">
        <f t="shared" si="2"/>
        <v>94</v>
      </c>
      <c r="B156" s="116" t="s">
        <v>610</v>
      </c>
      <c r="C156" s="162" t="s">
        <v>835</v>
      </c>
      <c r="D156" s="157" t="s">
        <v>799</v>
      </c>
      <c r="E156" s="157" t="s">
        <v>799</v>
      </c>
      <c r="F156" s="153">
        <v>0</v>
      </c>
    </row>
    <row r="157" spans="1:6" ht="68.25" customHeight="1">
      <c r="A157" s="148">
        <f t="shared" si="2"/>
        <v>95</v>
      </c>
      <c r="B157" s="116" t="s">
        <v>611</v>
      </c>
      <c r="C157" s="160" t="s">
        <v>840</v>
      </c>
      <c r="D157" s="157" t="s">
        <v>799</v>
      </c>
      <c r="E157" s="157" t="s">
        <v>799</v>
      </c>
      <c r="F157" s="153">
        <v>0</v>
      </c>
    </row>
    <row r="158" spans="1:6" ht="66">
      <c r="A158" s="148">
        <f t="shared" si="2"/>
        <v>96</v>
      </c>
      <c r="B158" s="116" t="s">
        <v>612</v>
      </c>
      <c r="C158" s="160" t="s">
        <v>935</v>
      </c>
      <c r="D158" s="157" t="s">
        <v>799</v>
      </c>
      <c r="E158" s="116" t="s">
        <v>845</v>
      </c>
      <c r="F158" s="155">
        <v>0.8</v>
      </c>
    </row>
    <row r="159" spans="1:6" ht="152.25" customHeight="1">
      <c r="A159" s="148">
        <f t="shared" si="2"/>
        <v>97</v>
      </c>
      <c r="B159" s="116" t="s">
        <v>613</v>
      </c>
      <c r="C159" s="162" t="s">
        <v>835</v>
      </c>
      <c r="D159" s="157" t="s">
        <v>799</v>
      </c>
      <c r="E159" s="157" t="s">
        <v>799</v>
      </c>
      <c r="F159" s="153">
        <v>0</v>
      </c>
    </row>
    <row r="160" spans="1:6" ht="76.5" customHeight="1">
      <c r="A160" s="148">
        <f t="shared" si="2"/>
        <v>98</v>
      </c>
      <c r="B160" s="116" t="s">
        <v>614</v>
      </c>
      <c r="C160" s="160" t="s">
        <v>836</v>
      </c>
      <c r="D160" s="157" t="s">
        <v>799</v>
      </c>
      <c r="E160" s="116" t="s">
        <v>776</v>
      </c>
      <c r="F160" s="155">
        <v>0.8</v>
      </c>
    </row>
    <row r="161" spans="1:6" ht="90.75" customHeight="1">
      <c r="A161" s="148">
        <f t="shared" si="2"/>
        <v>99</v>
      </c>
      <c r="B161" s="116" t="s">
        <v>777</v>
      </c>
      <c r="C161" s="160" t="s">
        <v>841</v>
      </c>
      <c r="D161" s="157" t="s">
        <v>799</v>
      </c>
      <c r="E161" s="116" t="s">
        <v>955</v>
      </c>
      <c r="F161" s="155">
        <v>0.8</v>
      </c>
    </row>
    <row r="162" spans="1:6" ht="33.75" customHeight="1">
      <c r="A162" s="206" t="s">
        <v>667</v>
      </c>
      <c r="B162" s="207"/>
      <c r="C162" s="207"/>
      <c r="D162" s="207"/>
      <c r="E162" s="207"/>
      <c r="F162" s="208"/>
    </row>
    <row r="163" spans="1:6" s="94" customFormat="1" ht="62.25" customHeight="1">
      <c r="A163" s="148" t="s">
        <v>648</v>
      </c>
      <c r="B163" s="115" t="s">
        <v>650</v>
      </c>
      <c r="C163" s="115" t="s">
        <v>411</v>
      </c>
      <c r="D163" s="115" t="s">
        <v>656</v>
      </c>
      <c r="E163" s="115" t="s">
        <v>236</v>
      </c>
      <c r="F163" s="128" t="s">
        <v>655</v>
      </c>
    </row>
    <row r="164" spans="1:6" ht="84" customHeight="1">
      <c r="A164" s="148">
        <f>+A161+1</f>
        <v>100</v>
      </c>
      <c r="B164" s="116" t="s">
        <v>615</v>
      </c>
      <c r="C164" s="116" t="s">
        <v>834</v>
      </c>
      <c r="D164" s="157" t="s">
        <v>799</v>
      </c>
      <c r="E164" s="116" t="s">
        <v>778</v>
      </c>
      <c r="F164" s="153">
        <v>1</v>
      </c>
    </row>
    <row r="165" spans="1:6" ht="69" customHeight="1">
      <c r="A165" s="148">
        <f t="shared" ref="A165:A195" si="3">+A164+1</f>
        <v>101</v>
      </c>
      <c r="B165" s="116" t="s">
        <v>616</v>
      </c>
      <c r="C165" s="116" t="s">
        <v>975</v>
      </c>
      <c r="D165" s="157" t="s">
        <v>799</v>
      </c>
      <c r="E165" s="116" t="s">
        <v>979</v>
      </c>
      <c r="F165" s="155">
        <v>0.8</v>
      </c>
    </row>
    <row r="166" spans="1:6" ht="39.6">
      <c r="A166" s="148">
        <f t="shared" si="3"/>
        <v>102</v>
      </c>
      <c r="B166" s="116" t="s">
        <v>617</v>
      </c>
      <c r="C166" s="116" t="s">
        <v>976</v>
      </c>
      <c r="D166" s="157" t="s">
        <v>799</v>
      </c>
      <c r="E166" s="157" t="s">
        <v>799</v>
      </c>
      <c r="F166" s="155">
        <v>0.8</v>
      </c>
    </row>
    <row r="167" spans="1:6" ht="26.4">
      <c r="A167" s="148">
        <f t="shared" si="3"/>
        <v>103</v>
      </c>
      <c r="B167" s="116" t="s">
        <v>618</v>
      </c>
      <c r="C167" s="116" t="s">
        <v>977</v>
      </c>
      <c r="D167" s="157" t="s">
        <v>799</v>
      </c>
      <c r="E167" s="116" t="s">
        <v>980</v>
      </c>
      <c r="F167" s="155">
        <v>0.8</v>
      </c>
    </row>
    <row r="168" spans="1:6" ht="106.5" customHeight="1">
      <c r="A168" s="148">
        <f t="shared" si="3"/>
        <v>104</v>
      </c>
      <c r="B168" s="116" t="s">
        <v>619</v>
      </c>
      <c r="C168" s="116" t="s">
        <v>978</v>
      </c>
      <c r="D168" s="157" t="s">
        <v>799</v>
      </c>
      <c r="E168" s="116" t="s">
        <v>981</v>
      </c>
      <c r="F168" s="155">
        <v>0.8</v>
      </c>
    </row>
    <row r="169" spans="1:6" ht="26.4">
      <c r="A169" s="148">
        <f t="shared" si="3"/>
        <v>105</v>
      </c>
      <c r="B169" s="116" t="s">
        <v>620</v>
      </c>
      <c r="C169" s="116" t="s">
        <v>1033</v>
      </c>
      <c r="D169" s="157" t="s">
        <v>799</v>
      </c>
      <c r="E169" s="92" t="s">
        <v>982</v>
      </c>
      <c r="F169" s="155">
        <v>0.8</v>
      </c>
    </row>
    <row r="170" spans="1:6" ht="39.6">
      <c r="A170" s="148">
        <f t="shared" si="3"/>
        <v>106</v>
      </c>
      <c r="B170" s="116" t="s">
        <v>621</v>
      </c>
      <c r="C170" s="116" t="s">
        <v>976</v>
      </c>
      <c r="D170" s="157" t="s">
        <v>799</v>
      </c>
      <c r="E170" s="157" t="s">
        <v>799</v>
      </c>
      <c r="F170" s="155">
        <v>0.8</v>
      </c>
    </row>
    <row r="171" spans="1:6" ht="61.5" customHeight="1">
      <c r="A171" s="148">
        <f t="shared" si="3"/>
        <v>107</v>
      </c>
      <c r="B171" s="116" t="s">
        <v>622</v>
      </c>
      <c r="C171" s="116" t="s">
        <v>976</v>
      </c>
      <c r="D171" s="157" t="s">
        <v>799</v>
      </c>
      <c r="E171" s="157" t="s">
        <v>799</v>
      </c>
      <c r="F171" s="155">
        <v>0.8</v>
      </c>
    </row>
    <row r="172" spans="1:6" ht="26.4">
      <c r="A172" s="148">
        <f t="shared" si="3"/>
        <v>108</v>
      </c>
      <c r="B172" s="116" t="s">
        <v>623</v>
      </c>
      <c r="C172" s="116" t="s">
        <v>976</v>
      </c>
      <c r="D172" s="157" t="s">
        <v>799</v>
      </c>
      <c r="E172" s="157" t="s">
        <v>799</v>
      </c>
      <c r="F172" s="155">
        <v>0.8</v>
      </c>
    </row>
    <row r="173" spans="1:6" ht="158.4">
      <c r="A173" s="148">
        <f t="shared" si="3"/>
        <v>109</v>
      </c>
      <c r="B173" s="116" t="s">
        <v>624</v>
      </c>
      <c r="C173" s="162" t="s">
        <v>835</v>
      </c>
      <c r="D173" s="157" t="s">
        <v>799</v>
      </c>
      <c r="E173" s="157" t="s">
        <v>799</v>
      </c>
      <c r="F173" s="155">
        <v>0.8</v>
      </c>
    </row>
    <row r="174" spans="1:6" ht="33.75" customHeight="1">
      <c r="A174" s="206" t="s">
        <v>668</v>
      </c>
      <c r="B174" s="207"/>
      <c r="C174" s="207"/>
      <c r="D174" s="207"/>
      <c r="E174" s="207"/>
      <c r="F174" s="208"/>
    </row>
    <row r="175" spans="1:6" s="94" customFormat="1" ht="62.25" customHeight="1">
      <c r="A175" s="148" t="s">
        <v>648</v>
      </c>
      <c r="B175" s="115" t="s">
        <v>650</v>
      </c>
      <c r="C175" s="115" t="s">
        <v>411</v>
      </c>
      <c r="D175" s="115" t="s">
        <v>656</v>
      </c>
      <c r="E175" s="115" t="s">
        <v>236</v>
      </c>
      <c r="F175" s="128" t="s">
        <v>655</v>
      </c>
    </row>
    <row r="176" spans="1:6" ht="84" customHeight="1">
      <c r="A176" s="148">
        <f>+A173+1</f>
        <v>110</v>
      </c>
      <c r="B176" s="116" t="s">
        <v>625</v>
      </c>
      <c r="C176" s="116" t="s">
        <v>1034</v>
      </c>
      <c r="D176" s="157" t="s">
        <v>799</v>
      </c>
      <c r="E176" s="116" t="s">
        <v>937</v>
      </c>
      <c r="F176" s="153">
        <v>1</v>
      </c>
    </row>
    <row r="177" spans="1:6" ht="122.25" customHeight="1">
      <c r="A177" s="148">
        <f t="shared" si="3"/>
        <v>111</v>
      </c>
      <c r="B177" s="116" t="s">
        <v>626</v>
      </c>
      <c r="C177" s="161" t="s">
        <v>901</v>
      </c>
      <c r="D177" s="157" t="s">
        <v>799</v>
      </c>
      <c r="E177" s="116" t="s">
        <v>900</v>
      </c>
      <c r="F177" s="153">
        <v>1</v>
      </c>
    </row>
    <row r="178" spans="1:6" ht="88.5" customHeight="1">
      <c r="A178" s="148">
        <f t="shared" si="3"/>
        <v>112</v>
      </c>
      <c r="B178" s="116" t="s">
        <v>627</v>
      </c>
      <c r="C178" s="116" t="s">
        <v>835</v>
      </c>
      <c r="D178" s="157" t="s">
        <v>799</v>
      </c>
      <c r="E178" s="157" t="s">
        <v>799</v>
      </c>
      <c r="F178" s="153">
        <v>1</v>
      </c>
    </row>
    <row r="179" spans="1:6" ht="33.75" customHeight="1">
      <c r="A179" s="206" t="s">
        <v>746</v>
      </c>
      <c r="B179" s="207"/>
      <c r="C179" s="207"/>
      <c r="D179" s="207"/>
      <c r="E179" s="207"/>
      <c r="F179" s="208"/>
    </row>
    <row r="180" spans="1:6" s="94" customFormat="1" ht="62.25" customHeight="1">
      <c r="A180" s="148" t="s">
        <v>648</v>
      </c>
      <c r="B180" s="115" t="s">
        <v>650</v>
      </c>
      <c r="C180" s="115" t="s">
        <v>411</v>
      </c>
      <c r="D180" s="115" t="s">
        <v>656</v>
      </c>
      <c r="E180" s="115" t="s">
        <v>236</v>
      </c>
      <c r="F180" s="128" t="s">
        <v>655</v>
      </c>
    </row>
    <row r="181" spans="1:6" ht="39.6">
      <c r="A181" s="148">
        <f>+A178+1</f>
        <v>113</v>
      </c>
      <c r="B181" s="116" t="s">
        <v>628</v>
      </c>
      <c r="C181" s="116" t="s">
        <v>902</v>
      </c>
      <c r="D181" s="157" t="s">
        <v>799</v>
      </c>
      <c r="E181" s="116" t="s">
        <v>903</v>
      </c>
      <c r="F181" s="155">
        <v>0.8</v>
      </c>
    </row>
    <row r="182" spans="1:6" ht="59.25" customHeight="1">
      <c r="A182" s="148">
        <f t="shared" si="3"/>
        <v>114</v>
      </c>
      <c r="B182" s="116" t="s">
        <v>629</v>
      </c>
      <c r="C182" s="116" t="s">
        <v>904</v>
      </c>
      <c r="D182" s="157" t="s">
        <v>799</v>
      </c>
      <c r="E182" s="116" t="s">
        <v>914</v>
      </c>
      <c r="F182" s="155">
        <v>0.8</v>
      </c>
    </row>
    <row r="183" spans="1:6" ht="164.1" customHeight="1">
      <c r="A183" s="148">
        <f t="shared" si="3"/>
        <v>115</v>
      </c>
      <c r="B183" s="116" t="s">
        <v>630</v>
      </c>
      <c r="C183" s="113" t="s">
        <v>905</v>
      </c>
      <c r="D183" s="157" t="s">
        <v>799</v>
      </c>
      <c r="E183" s="157" t="s">
        <v>799</v>
      </c>
      <c r="F183" s="155">
        <v>0.8</v>
      </c>
    </row>
    <row r="184" spans="1:6" ht="59.25" customHeight="1">
      <c r="A184" s="148">
        <f t="shared" si="3"/>
        <v>116</v>
      </c>
      <c r="B184" s="116" t="s">
        <v>631</v>
      </c>
      <c r="C184" s="116" t="s">
        <v>906</v>
      </c>
      <c r="D184" s="157" t="s">
        <v>799</v>
      </c>
      <c r="E184" s="157" t="s">
        <v>799</v>
      </c>
      <c r="F184" s="155">
        <v>0.8</v>
      </c>
    </row>
    <row r="185" spans="1:6" ht="101.7" customHeight="1">
      <c r="A185" s="148">
        <f t="shared" si="3"/>
        <v>117</v>
      </c>
      <c r="B185" s="116" t="s">
        <v>632</v>
      </c>
      <c r="C185" s="116" t="s">
        <v>907</v>
      </c>
      <c r="D185" s="167" t="s">
        <v>799</v>
      </c>
      <c r="E185" s="116" t="s">
        <v>944</v>
      </c>
      <c r="F185" s="155">
        <v>0.8</v>
      </c>
    </row>
    <row r="186" spans="1:6" ht="41.1" customHeight="1">
      <c r="A186" s="148">
        <f t="shared" si="3"/>
        <v>118</v>
      </c>
      <c r="B186" s="116" t="s">
        <v>633</v>
      </c>
      <c r="C186" s="116" t="s">
        <v>908</v>
      </c>
      <c r="D186" s="167" t="s">
        <v>799</v>
      </c>
      <c r="E186" s="113" t="s">
        <v>779</v>
      </c>
      <c r="F186" s="155">
        <v>0.8</v>
      </c>
    </row>
    <row r="187" spans="1:6" ht="55.5" customHeight="1">
      <c r="A187" s="148">
        <f t="shared" si="3"/>
        <v>119</v>
      </c>
      <c r="B187" s="116" t="s">
        <v>634</v>
      </c>
      <c r="C187" s="116" t="s">
        <v>915</v>
      </c>
      <c r="D187" s="168" t="s">
        <v>799</v>
      </c>
      <c r="E187" s="168" t="s">
        <v>799</v>
      </c>
      <c r="F187" s="155">
        <v>0.8</v>
      </c>
    </row>
    <row r="188" spans="1:6" ht="72" customHeight="1">
      <c r="A188" s="148">
        <f t="shared" si="3"/>
        <v>120</v>
      </c>
      <c r="B188" s="116" t="s">
        <v>635</v>
      </c>
      <c r="C188" s="116" t="s">
        <v>916</v>
      </c>
      <c r="D188" s="117" t="s">
        <v>799</v>
      </c>
      <c r="E188" s="117" t="s">
        <v>799</v>
      </c>
      <c r="F188" s="155">
        <v>0.8</v>
      </c>
    </row>
    <row r="189" spans="1:6" ht="61.2" customHeight="1">
      <c r="A189" s="148">
        <f t="shared" si="3"/>
        <v>121</v>
      </c>
      <c r="B189" s="116" t="s">
        <v>511</v>
      </c>
      <c r="C189" s="116" t="s">
        <v>917</v>
      </c>
      <c r="D189" s="169" t="s">
        <v>799</v>
      </c>
      <c r="E189" s="117" t="s">
        <v>799</v>
      </c>
      <c r="F189" s="155">
        <v>0.8</v>
      </c>
    </row>
    <row r="190" spans="1:6" ht="51" customHeight="1">
      <c r="A190" s="148">
        <f t="shared" si="3"/>
        <v>122</v>
      </c>
      <c r="B190" s="116" t="s">
        <v>636</v>
      </c>
      <c r="C190" s="116" t="s">
        <v>909</v>
      </c>
      <c r="D190" s="169" t="s">
        <v>799</v>
      </c>
      <c r="E190" s="117" t="s">
        <v>799</v>
      </c>
      <c r="F190" s="155">
        <v>0.8</v>
      </c>
    </row>
    <row r="191" spans="1:6" ht="46.2" customHeight="1">
      <c r="A191" s="148">
        <f t="shared" si="3"/>
        <v>123</v>
      </c>
      <c r="B191" s="116" t="s">
        <v>637</v>
      </c>
      <c r="C191" s="116" t="s">
        <v>919</v>
      </c>
      <c r="D191" s="165" t="s">
        <v>799</v>
      </c>
      <c r="E191" s="117" t="s">
        <v>799</v>
      </c>
      <c r="F191" s="155">
        <v>0.8</v>
      </c>
    </row>
    <row r="192" spans="1:6" ht="55.5" customHeight="1">
      <c r="A192" s="148">
        <f t="shared" si="3"/>
        <v>124</v>
      </c>
      <c r="B192" s="116" t="s">
        <v>638</v>
      </c>
      <c r="C192" s="116" t="s">
        <v>910</v>
      </c>
      <c r="D192" s="157" t="s">
        <v>799</v>
      </c>
      <c r="E192" s="157" t="s">
        <v>799</v>
      </c>
      <c r="F192" s="155">
        <v>0.8</v>
      </c>
    </row>
    <row r="193" spans="1:6" ht="57.75" customHeight="1">
      <c r="A193" s="148">
        <f t="shared" si="3"/>
        <v>125</v>
      </c>
      <c r="B193" s="116" t="s">
        <v>747</v>
      </c>
      <c r="C193" s="116" t="s">
        <v>911</v>
      </c>
      <c r="D193" s="170" t="s">
        <v>799</v>
      </c>
      <c r="E193" s="116" t="s">
        <v>780</v>
      </c>
      <c r="F193" s="155">
        <v>0.8</v>
      </c>
    </row>
    <row r="194" spans="1:6" ht="39" customHeight="1">
      <c r="A194" s="148">
        <f t="shared" si="3"/>
        <v>126</v>
      </c>
      <c r="B194" s="116" t="s">
        <v>639</v>
      </c>
      <c r="C194" s="113" t="s">
        <v>912</v>
      </c>
      <c r="D194" s="167" t="s">
        <v>799</v>
      </c>
      <c r="E194" s="116" t="s">
        <v>913</v>
      </c>
      <c r="F194" s="155">
        <v>0.8</v>
      </c>
    </row>
    <row r="195" spans="1:6" ht="39" customHeight="1">
      <c r="A195" s="148">
        <f t="shared" si="3"/>
        <v>127</v>
      </c>
      <c r="B195" s="116" t="s">
        <v>640</v>
      </c>
      <c r="C195" s="116" t="s">
        <v>918</v>
      </c>
      <c r="D195" s="167" t="s">
        <v>799</v>
      </c>
      <c r="E195" s="167" t="s">
        <v>799</v>
      </c>
      <c r="F195" s="155">
        <v>0.8</v>
      </c>
    </row>
    <row r="196" spans="1:6" ht="33.75" customHeight="1">
      <c r="A196" s="206" t="s">
        <v>740</v>
      </c>
      <c r="B196" s="207"/>
      <c r="C196" s="207"/>
      <c r="D196" s="207"/>
      <c r="E196" s="207"/>
      <c r="F196" s="208"/>
    </row>
    <row r="197" spans="1:6" s="94" customFormat="1" ht="62.25" customHeight="1">
      <c r="A197" s="148" t="s">
        <v>648</v>
      </c>
      <c r="B197" s="115" t="s">
        <v>650</v>
      </c>
      <c r="C197" s="115" t="s">
        <v>411</v>
      </c>
      <c r="D197" s="115" t="s">
        <v>656</v>
      </c>
      <c r="E197" s="115" t="s">
        <v>236</v>
      </c>
      <c r="F197" s="128" t="s">
        <v>655</v>
      </c>
    </row>
    <row r="198" spans="1:6" ht="259.5" customHeight="1">
      <c r="A198" s="148">
        <f>+A195+1</f>
        <v>128</v>
      </c>
      <c r="B198" s="116" t="s">
        <v>641</v>
      </c>
      <c r="C198" s="116" t="s">
        <v>920</v>
      </c>
      <c r="D198" s="116" t="s">
        <v>799</v>
      </c>
      <c r="E198" s="116" t="s">
        <v>938</v>
      </c>
      <c r="F198" s="155">
        <v>0.8</v>
      </c>
    </row>
    <row r="199" spans="1:6" ht="64.5" customHeight="1">
      <c r="A199" s="180" t="s">
        <v>781</v>
      </c>
      <c r="B199" s="181"/>
      <c r="C199" s="181"/>
      <c r="D199" s="181"/>
      <c r="E199" s="181"/>
      <c r="F199" s="182"/>
    </row>
    <row r="200" spans="1:6" ht="42.75" customHeight="1">
      <c r="A200" s="221" t="s">
        <v>1017</v>
      </c>
      <c r="B200" s="222"/>
      <c r="C200" s="222"/>
      <c r="D200" s="207"/>
      <c r="E200" s="207"/>
      <c r="F200" s="208"/>
    </row>
    <row r="201" spans="1:6" ht="23.25" customHeight="1">
      <c r="A201" s="203" t="s">
        <v>670</v>
      </c>
      <c r="B201" s="204"/>
      <c r="C201" s="204"/>
      <c r="D201" s="204" t="s">
        <v>669</v>
      </c>
      <c r="E201" s="204"/>
      <c r="F201" s="205"/>
    </row>
    <row r="202" spans="1:6" ht="32.25" customHeight="1">
      <c r="A202" s="224"/>
      <c r="B202" s="225"/>
      <c r="C202" s="225"/>
      <c r="D202" s="225"/>
      <c r="E202" s="225"/>
      <c r="F202" s="226"/>
    </row>
    <row r="203" spans="1:6" ht="39.75" customHeight="1">
      <c r="A203" s="221"/>
      <c r="B203" s="222"/>
      <c r="C203" s="222"/>
      <c r="D203" s="222"/>
      <c r="E203" s="222"/>
      <c r="F203" s="223"/>
    </row>
    <row r="204" spans="1:6" ht="24" customHeight="1">
      <c r="A204" s="203" t="s">
        <v>672</v>
      </c>
      <c r="B204" s="204"/>
      <c r="C204" s="204"/>
      <c r="D204" s="204" t="s">
        <v>671</v>
      </c>
      <c r="E204" s="204"/>
      <c r="F204" s="205"/>
    </row>
    <row r="205" spans="1:6" ht="15" customHeight="1">
      <c r="A205" s="215"/>
      <c r="B205" s="216"/>
      <c r="C205" s="216"/>
      <c r="D205" s="216"/>
      <c r="E205" s="216"/>
      <c r="F205" s="217"/>
    </row>
    <row r="206" spans="1:6" ht="15" customHeight="1" thickBot="1">
      <c r="A206" s="218"/>
      <c r="B206" s="219"/>
      <c r="C206" s="219"/>
      <c r="D206" s="219"/>
      <c r="E206" s="219"/>
      <c r="F206" s="220"/>
    </row>
    <row r="209" spans="1:6" ht="16.8">
      <c r="A209" s="186" t="s">
        <v>786</v>
      </c>
      <c r="B209" s="186"/>
      <c r="C209" s="186"/>
      <c r="D209" s="186"/>
      <c r="E209" s="186"/>
      <c r="F209" s="186"/>
    </row>
    <row r="210" spans="1:6">
      <c r="A210" s="209" t="s">
        <v>787</v>
      </c>
      <c r="B210" s="209"/>
      <c r="C210" s="209"/>
      <c r="D210" s="209"/>
      <c r="E210" s="209"/>
      <c r="F210" s="209"/>
    </row>
    <row r="211" spans="1:6">
      <c r="A211" s="209" t="s">
        <v>788</v>
      </c>
      <c r="B211" s="209"/>
      <c r="C211" s="209"/>
      <c r="D211" s="209"/>
      <c r="E211" s="209"/>
      <c r="F211" s="209"/>
    </row>
    <row r="216" spans="1:6" ht="8.25" customHeight="1"/>
    <row r="217" spans="1:6" ht="48" customHeight="1"/>
    <row r="218" spans="1:6" s="95" customFormat="1">
      <c r="A218" s="88"/>
      <c r="B218" s="93"/>
      <c r="C218" s="93"/>
      <c r="D218" s="93"/>
      <c r="E218" s="93"/>
      <c r="F218" s="93"/>
    </row>
  </sheetData>
  <mergeCells count="48">
    <mergeCell ref="A196:F196"/>
    <mergeCell ref="A205:F206"/>
    <mergeCell ref="A203:C203"/>
    <mergeCell ref="A204:C204"/>
    <mergeCell ref="D203:F203"/>
    <mergeCell ref="D204:F204"/>
    <mergeCell ref="A202:F202"/>
    <mergeCell ref="A200:C200"/>
    <mergeCell ref="A201:C201"/>
    <mergeCell ref="D200:F200"/>
    <mergeCell ref="D201:F201"/>
    <mergeCell ref="A136:F136"/>
    <mergeCell ref="A146:F146"/>
    <mergeCell ref="A42:F42"/>
    <mergeCell ref="A162:F162"/>
    <mergeCell ref="A174:F174"/>
    <mergeCell ref="A211:F211"/>
    <mergeCell ref="A11:C11"/>
    <mergeCell ref="D10:F10"/>
    <mergeCell ref="D11:F11"/>
    <mergeCell ref="A13:F13"/>
    <mergeCell ref="A12:F12"/>
    <mergeCell ref="A69:F69"/>
    <mergeCell ref="A80:F80"/>
    <mergeCell ref="A85:F85"/>
    <mergeCell ref="A94:F94"/>
    <mergeCell ref="A210:F210"/>
    <mergeCell ref="A14:F14"/>
    <mergeCell ref="A41:F41"/>
    <mergeCell ref="A40:F40"/>
    <mergeCell ref="A58:F58"/>
    <mergeCell ref="A10:C10"/>
    <mergeCell ref="A1:D3"/>
    <mergeCell ref="E3:F3"/>
    <mergeCell ref="A199:F199"/>
    <mergeCell ref="A5:F5"/>
    <mergeCell ref="A209:F209"/>
    <mergeCell ref="A4:F4"/>
    <mergeCell ref="A7:B7"/>
    <mergeCell ref="A8:C8"/>
    <mergeCell ref="D7:F7"/>
    <mergeCell ref="D8:F8"/>
    <mergeCell ref="A6:F6"/>
    <mergeCell ref="A9:D9"/>
    <mergeCell ref="A15:F15"/>
    <mergeCell ref="A179:F179"/>
    <mergeCell ref="A106:F106"/>
    <mergeCell ref="A118:F118"/>
  </mergeCells>
  <phoneticPr fontId="13" type="noConversion"/>
  <printOptions horizontalCentered="1" verticalCentered="1"/>
  <pageMargins left="0.23622047244094491" right="0.23622047244094491" top="0.74803149606299213" bottom="0.74803149606299213" header="0.31496062992125984" footer="0.31496062992125984"/>
  <pageSetup paperSize="345" scale="55" fitToHeight="0" orientation="landscape" horizontalDpi="4294967294"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6640625" defaultRowHeight="13.2"/>
  <cols>
    <col min="1" max="1" width="4" style="68" customWidth="1"/>
    <col min="2" max="2" width="32.33203125" style="68" customWidth="1"/>
    <col min="3" max="3" width="21" style="70" customWidth="1"/>
    <col min="4" max="4" width="28.6640625" style="68" customWidth="1"/>
    <col min="5" max="5" width="21.44140625" style="68" customWidth="1"/>
    <col min="6" max="6" width="23" style="68" customWidth="1"/>
    <col min="7" max="16384" width="10.6640625" style="68"/>
  </cols>
  <sheetData>
    <row r="2" spans="1:6" ht="48.75" customHeight="1">
      <c r="A2" s="375" t="s">
        <v>285</v>
      </c>
      <c r="B2" s="375"/>
      <c r="C2" s="375"/>
      <c r="D2" s="375"/>
      <c r="E2" s="375"/>
      <c r="F2" s="375"/>
    </row>
    <row r="3" spans="1:6" ht="22.5" customHeight="1">
      <c r="A3" s="376" t="s">
        <v>230</v>
      </c>
      <c r="B3" s="376"/>
      <c r="C3" s="377"/>
      <c r="D3" s="378"/>
      <c r="E3" s="108" t="s">
        <v>229</v>
      </c>
      <c r="F3" s="103"/>
    </row>
    <row r="4" spans="1:6" ht="18.75" customHeight="1">
      <c r="A4" s="376" t="s">
        <v>231</v>
      </c>
      <c r="B4" s="376"/>
      <c r="C4" s="374"/>
      <c r="D4" s="374"/>
      <c r="E4" s="374"/>
      <c r="F4" s="374"/>
    </row>
    <row r="5" spans="1:6" ht="21.75" customHeight="1">
      <c r="A5" s="376" t="s">
        <v>232</v>
      </c>
      <c r="B5" s="376"/>
      <c r="C5" s="377"/>
      <c r="D5" s="378"/>
      <c r="E5" s="108" t="s">
        <v>233</v>
      </c>
      <c r="F5" s="109" t="s">
        <v>491</v>
      </c>
    </row>
    <row r="6" spans="1:6" ht="39.75" customHeight="1">
      <c r="A6" s="376" t="s">
        <v>504</v>
      </c>
      <c r="B6" s="376"/>
      <c r="C6" s="377"/>
      <c r="D6" s="378"/>
      <c r="E6" s="107" t="s">
        <v>505</v>
      </c>
      <c r="F6" s="102" t="s">
        <v>412</v>
      </c>
    </row>
    <row r="7" spans="1:6" ht="21.75" customHeight="1">
      <c r="A7" s="381" t="s">
        <v>495</v>
      </c>
      <c r="B7" s="382"/>
      <c r="C7" s="382"/>
      <c r="D7" s="382"/>
      <c r="E7" s="382"/>
      <c r="F7" s="382"/>
    </row>
    <row r="8" spans="1:6" ht="51.75" customHeight="1">
      <c r="A8" s="97" t="s">
        <v>240</v>
      </c>
      <c r="B8" s="98" t="s">
        <v>496</v>
      </c>
      <c r="C8" s="98" t="s">
        <v>384</v>
      </c>
      <c r="D8" s="98" t="s">
        <v>500</v>
      </c>
      <c r="E8" s="98" t="s">
        <v>492</v>
      </c>
      <c r="F8" s="98" t="s">
        <v>237</v>
      </c>
    </row>
    <row r="9" spans="1:6" ht="187.5" customHeight="1">
      <c r="A9" s="96">
        <v>1</v>
      </c>
      <c r="B9" s="40" t="s">
        <v>497</v>
      </c>
      <c r="C9" s="35" t="s">
        <v>499</v>
      </c>
      <c r="D9" s="87"/>
      <c r="E9" s="87"/>
      <c r="F9" s="87"/>
    </row>
    <row r="10" spans="1:6" ht="119.25" customHeight="1">
      <c r="A10" s="96">
        <v>2</v>
      </c>
      <c r="B10" s="102" t="s">
        <v>498</v>
      </c>
      <c r="C10" s="96" t="s">
        <v>275</v>
      </c>
      <c r="D10" s="87"/>
      <c r="E10" s="87"/>
      <c r="F10" s="87"/>
    </row>
    <row r="11" spans="1:6" ht="21.75" customHeight="1">
      <c r="A11" s="381" t="s">
        <v>501</v>
      </c>
      <c r="B11" s="382"/>
      <c r="C11" s="382"/>
      <c r="D11" s="382"/>
      <c r="E11" s="382"/>
      <c r="F11" s="382"/>
    </row>
    <row r="12" spans="1:6" s="69" customFormat="1" ht="44.25" customHeight="1">
      <c r="A12" s="97" t="s">
        <v>240</v>
      </c>
      <c r="B12" s="98" t="s">
        <v>234</v>
      </c>
      <c r="C12" s="98" t="s">
        <v>384</v>
      </c>
      <c r="D12" s="98" t="s">
        <v>235</v>
      </c>
      <c r="E12" s="98" t="s">
        <v>492</v>
      </c>
      <c r="F12" s="98" t="s">
        <v>237</v>
      </c>
    </row>
    <row r="13" spans="1:6" ht="222.75" customHeight="1">
      <c r="A13" s="99">
        <v>1</v>
      </c>
      <c r="B13" s="90" t="s">
        <v>238</v>
      </c>
      <c r="C13" s="90" t="s">
        <v>385</v>
      </c>
      <c r="D13" s="90" t="s">
        <v>494</v>
      </c>
      <c r="E13" s="92" t="s">
        <v>486</v>
      </c>
      <c r="F13" s="90" t="s">
        <v>403</v>
      </c>
    </row>
    <row r="14" spans="1:6" ht="183" customHeight="1">
      <c r="A14" s="99">
        <v>2</v>
      </c>
      <c r="B14" s="90" t="s">
        <v>415</v>
      </c>
      <c r="C14" s="90" t="s">
        <v>275</v>
      </c>
      <c r="D14" s="90" t="s">
        <v>494</v>
      </c>
      <c r="E14" s="90" t="s">
        <v>416</v>
      </c>
      <c r="F14" s="90" t="s">
        <v>403</v>
      </c>
    </row>
    <row r="15" spans="1:6" ht="144.75" customHeight="1">
      <c r="A15" s="99">
        <v>3</v>
      </c>
      <c r="B15" s="90" t="s">
        <v>414</v>
      </c>
      <c r="C15" s="90" t="s">
        <v>382</v>
      </c>
      <c r="D15" s="90" t="s">
        <v>494</v>
      </c>
      <c r="E15" s="90" t="s">
        <v>417</v>
      </c>
      <c r="F15" s="90" t="s">
        <v>403</v>
      </c>
    </row>
    <row r="16" spans="1:6" ht="79.2">
      <c r="A16" s="99">
        <v>4</v>
      </c>
      <c r="B16" s="90" t="s">
        <v>239</v>
      </c>
      <c r="C16" s="90" t="s">
        <v>385</v>
      </c>
      <c r="D16" s="90" t="s">
        <v>494</v>
      </c>
      <c r="E16" s="92" t="s">
        <v>479</v>
      </c>
      <c r="F16" s="90" t="s">
        <v>403</v>
      </c>
    </row>
    <row r="17" spans="1:6" ht="92.4">
      <c r="A17" s="99">
        <v>5</v>
      </c>
      <c r="B17" s="90" t="s">
        <v>418</v>
      </c>
      <c r="C17" s="90" t="s">
        <v>275</v>
      </c>
      <c r="D17" s="90" t="s">
        <v>494</v>
      </c>
      <c r="E17" s="92" t="s">
        <v>480</v>
      </c>
      <c r="F17" s="90" t="s">
        <v>403</v>
      </c>
    </row>
    <row r="18" spans="1:6" ht="132">
      <c r="A18" s="99">
        <v>6</v>
      </c>
      <c r="B18" s="90" t="s">
        <v>419</v>
      </c>
      <c r="C18" s="90" t="s">
        <v>276</v>
      </c>
      <c r="D18" s="90" t="s">
        <v>494</v>
      </c>
      <c r="E18" s="90" t="s">
        <v>481</v>
      </c>
      <c r="F18" s="90" t="s">
        <v>403</v>
      </c>
    </row>
    <row r="19" spans="1:6" ht="129.75" customHeight="1">
      <c r="A19" s="99">
        <v>7</v>
      </c>
      <c r="B19" s="90" t="s">
        <v>420</v>
      </c>
      <c r="C19" s="90" t="s">
        <v>382</v>
      </c>
      <c r="D19" s="90" t="s">
        <v>494</v>
      </c>
      <c r="E19" s="90" t="s">
        <v>447</v>
      </c>
      <c r="F19" s="90" t="s">
        <v>403</v>
      </c>
    </row>
    <row r="20" spans="1:6" ht="92.4">
      <c r="A20" s="99">
        <v>8</v>
      </c>
      <c r="B20" s="90" t="s">
        <v>421</v>
      </c>
      <c r="C20" s="90" t="s">
        <v>276</v>
      </c>
      <c r="D20" s="90" t="s">
        <v>494</v>
      </c>
      <c r="E20" s="90" t="s">
        <v>448</v>
      </c>
      <c r="F20" s="90" t="s">
        <v>403</v>
      </c>
    </row>
    <row r="21" spans="1:6" ht="264">
      <c r="A21" s="99">
        <v>9</v>
      </c>
      <c r="B21" s="90" t="s">
        <v>422</v>
      </c>
      <c r="C21" s="90" t="s">
        <v>382</v>
      </c>
      <c r="D21" s="90" t="s">
        <v>494</v>
      </c>
      <c r="E21" s="90" t="s">
        <v>450</v>
      </c>
      <c r="F21" s="90" t="s">
        <v>403</v>
      </c>
    </row>
    <row r="22" spans="1:6" ht="79.2">
      <c r="A22" s="99">
        <v>10</v>
      </c>
      <c r="B22" s="90" t="s">
        <v>423</v>
      </c>
      <c r="C22" s="90" t="s">
        <v>276</v>
      </c>
      <c r="D22" s="90" t="s">
        <v>494</v>
      </c>
      <c r="E22" s="90" t="s">
        <v>451</v>
      </c>
      <c r="F22" s="90" t="s">
        <v>403</v>
      </c>
    </row>
    <row r="23" spans="1:6" ht="158.4">
      <c r="A23" s="99">
        <v>11</v>
      </c>
      <c r="B23" s="90" t="s">
        <v>424</v>
      </c>
      <c r="C23" s="90" t="s">
        <v>276</v>
      </c>
      <c r="D23" s="90" t="s">
        <v>494</v>
      </c>
      <c r="E23" s="90" t="s">
        <v>466</v>
      </c>
      <c r="F23" s="90" t="s">
        <v>403</v>
      </c>
    </row>
    <row r="24" spans="1:6" ht="118.8">
      <c r="A24" s="99">
        <v>12</v>
      </c>
      <c r="B24" s="90" t="s">
        <v>425</v>
      </c>
      <c r="C24" s="90" t="s">
        <v>276</v>
      </c>
      <c r="D24" s="90" t="s">
        <v>494</v>
      </c>
      <c r="E24" s="90" t="s">
        <v>455</v>
      </c>
      <c r="F24" s="90" t="s">
        <v>403</v>
      </c>
    </row>
    <row r="25" spans="1:6" ht="111" customHeight="1">
      <c r="A25" s="99">
        <v>13</v>
      </c>
      <c r="B25" s="90" t="s">
        <v>426</v>
      </c>
      <c r="C25" s="90" t="s">
        <v>386</v>
      </c>
      <c r="D25" s="90" t="s">
        <v>494</v>
      </c>
      <c r="E25" s="90" t="s">
        <v>452</v>
      </c>
      <c r="F25" s="90" t="s">
        <v>403</v>
      </c>
    </row>
    <row r="26" spans="1:6" ht="174.75" customHeight="1">
      <c r="A26" s="99">
        <v>14</v>
      </c>
      <c r="B26" s="90" t="s">
        <v>427</v>
      </c>
      <c r="C26" s="90" t="s">
        <v>276</v>
      </c>
      <c r="D26" s="90" t="s">
        <v>494</v>
      </c>
      <c r="E26" s="90" t="s">
        <v>454</v>
      </c>
      <c r="F26" s="90" t="s">
        <v>403</v>
      </c>
    </row>
    <row r="27" spans="1:6" ht="84" customHeight="1">
      <c r="A27" s="99">
        <v>15</v>
      </c>
      <c r="B27" s="90" t="s">
        <v>428</v>
      </c>
      <c r="C27" s="90" t="s">
        <v>276</v>
      </c>
      <c r="D27" s="90" t="s">
        <v>494</v>
      </c>
      <c r="E27" s="90" t="s">
        <v>453</v>
      </c>
      <c r="F27" s="90" t="s">
        <v>403</v>
      </c>
    </row>
    <row r="28" spans="1:6" ht="92.4">
      <c r="A28" s="99">
        <v>16</v>
      </c>
      <c r="B28" s="90" t="s">
        <v>429</v>
      </c>
      <c r="C28" s="90" t="s">
        <v>276</v>
      </c>
      <c r="D28" s="90" t="s">
        <v>494</v>
      </c>
      <c r="E28" s="90" t="s">
        <v>453</v>
      </c>
      <c r="F28" s="90" t="s">
        <v>403</v>
      </c>
    </row>
    <row r="29" spans="1:6" ht="79.2">
      <c r="A29" s="99">
        <v>17</v>
      </c>
      <c r="B29" s="90" t="s">
        <v>430</v>
      </c>
      <c r="C29" s="90" t="s">
        <v>383</v>
      </c>
      <c r="D29" s="90" t="s">
        <v>494</v>
      </c>
      <c r="E29" s="90" t="s">
        <v>467</v>
      </c>
      <c r="F29" s="90" t="s">
        <v>403</v>
      </c>
    </row>
    <row r="30" spans="1:6" ht="79.2">
      <c r="A30" s="99">
        <v>18</v>
      </c>
      <c r="B30" s="90" t="s">
        <v>431</v>
      </c>
      <c r="C30" s="90" t="s">
        <v>276</v>
      </c>
      <c r="D30" s="90" t="s">
        <v>494</v>
      </c>
      <c r="E30" s="90" t="s">
        <v>467</v>
      </c>
      <c r="F30" s="90" t="s">
        <v>403</v>
      </c>
    </row>
    <row r="31" spans="1:6" ht="182.25" customHeight="1">
      <c r="A31" s="99">
        <v>19</v>
      </c>
      <c r="B31" s="90" t="s">
        <v>432</v>
      </c>
      <c r="C31" s="90" t="s">
        <v>276</v>
      </c>
      <c r="D31" s="90" t="s">
        <v>494</v>
      </c>
      <c r="E31" s="90" t="s">
        <v>468</v>
      </c>
      <c r="F31" s="90" t="s">
        <v>403</v>
      </c>
    </row>
    <row r="32" spans="1:6" ht="141" customHeight="1">
      <c r="A32" s="99">
        <v>20</v>
      </c>
      <c r="B32" s="90" t="s">
        <v>433</v>
      </c>
      <c r="C32" s="90" t="s">
        <v>276</v>
      </c>
      <c r="D32" s="90" t="s">
        <v>494</v>
      </c>
      <c r="E32" s="90" t="s">
        <v>469</v>
      </c>
      <c r="F32" s="90" t="s">
        <v>403</v>
      </c>
    </row>
    <row r="33" spans="1:6" ht="106.8">
      <c r="A33" s="99">
        <v>21</v>
      </c>
      <c r="B33" s="90" t="s">
        <v>434</v>
      </c>
      <c r="C33" s="90" t="s">
        <v>276</v>
      </c>
      <c r="D33" s="90" t="s">
        <v>494</v>
      </c>
      <c r="E33" s="90" t="s">
        <v>456</v>
      </c>
      <c r="F33" s="90" t="s">
        <v>403</v>
      </c>
    </row>
    <row r="34" spans="1:6" ht="409.6">
      <c r="A34" s="99">
        <v>22</v>
      </c>
      <c r="B34" s="90" t="s">
        <v>457</v>
      </c>
      <c r="C34" s="90" t="s">
        <v>276</v>
      </c>
      <c r="D34" s="90" t="s">
        <v>494</v>
      </c>
      <c r="E34" s="90" t="s">
        <v>458</v>
      </c>
      <c r="F34" s="90" t="s">
        <v>403</v>
      </c>
    </row>
    <row r="35" spans="1:6" ht="93">
      <c r="A35" s="99">
        <v>23</v>
      </c>
      <c r="B35" s="90" t="s">
        <v>435</v>
      </c>
      <c r="C35" s="90" t="s">
        <v>276</v>
      </c>
      <c r="D35" s="90" t="s">
        <v>494</v>
      </c>
      <c r="E35" s="90" t="s">
        <v>459</v>
      </c>
      <c r="F35" s="90" t="s">
        <v>403</v>
      </c>
    </row>
    <row r="36" spans="1:6" ht="79.2">
      <c r="A36" s="99">
        <v>24</v>
      </c>
      <c r="B36" s="90" t="s">
        <v>436</v>
      </c>
      <c r="C36" s="90" t="s">
        <v>276</v>
      </c>
      <c r="D36" s="90" t="s">
        <v>494</v>
      </c>
      <c r="E36" s="90" t="s">
        <v>460</v>
      </c>
      <c r="F36" s="90" t="s">
        <v>403</v>
      </c>
    </row>
    <row r="37" spans="1:6" ht="211.2">
      <c r="A37" s="99">
        <v>25</v>
      </c>
      <c r="B37" s="90" t="s">
        <v>437</v>
      </c>
      <c r="C37" s="90" t="s">
        <v>276</v>
      </c>
      <c r="D37" s="90" t="s">
        <v>494</v>
      </c>
      <c r="E37" s="90" t="s">
        <v>462</v>
      </c>
      <c r="F37" s="90" t="s">
        <v>403</v>
      </c>
    </row>
    <row r="38" spans="1:6" ht="79.2">
      <c r="A38" s="99">
        <v>26</v>
      </c>
      <c r="B38" s="90" t="s">
        <v>438</v>
      </c>
      <c r="C38" s="90" t="s">
        <v>276</v>
      </c>
      <c r="D38" s="90" t="s">
        <v>494</v>
      </c>
      <c r="E38" s="90" t="s">
        <v>463</v>
      </c>
      <c r="F38" s="90" t="s">
        <v>403</v>
      </c>
    </row>
    <row r="39" spans="1:6" ht="211.2">
      <c r="A39" s="99">
        <v>27</v>
      </c>
      <c r="B39" s="90" t="s">
        <v>461</v>
      </c>
      <c r="C39" s="100" t="s">
        <v>276</v>
      </c>
      <c r="D39" s="90" t="s">
        <v>494</v>
      </c>
      <c r="E39" s="90" t="s">
        <v>462</v>
      </c>
      <c r="F39" s="90" t="s">
        <v>403</v>
      </c>
    </row>
    <row r="40" spans="1:6" ht="132">
      <c r="A40" s="99">
        <v>28</v>
      </c>
      <c r="B40" s="90" t="s">
        <v>439</v>
      </c>
      <c r="C40" s="100" t="s">
        <v>276</v>
      </c>
      <c r="D40" s="90" t="s">
        <v>494</v>
      </c>
      <c r="E40" s="90" t="s">
        <v>465</v>
      </c>
      <c r="F40" s="90" t="s">
        <v>403</v>
      </c>
    </row>
    <row r="41" spans="1:6" ht="132">
      <c r="A41" s="99">
        <v>29</v>
      </c>
      <c r="B41" s="90" t="s">
        <v>464</v>
      </c>
      <c r="C41" s="100" t="s">
        <v>276</v>
      </c>
      <c r="D41" s="90" t="s">
        <v>494</v>
      </c>
      <c r="E41" s="90" t="s">
        <v>471</v>
      </c>
      <c r="F41" s="90" t="s">
        <v>403</v>
      </c>
    </row>
    <row r="42" spans="1:6" ht="118.8">
      <c r="A42" s="99">
        <v>30</v>
      </c>
      <c r="B42" s="90" t="s">
        <v>440</v>
      </c>
      <c r="C42" s="100" t="s">
        <v>276</v>
      </c>
      <c r="D42" s="90" t="s">
        <v>494</v>
      </c>
      <c r="E42" s="92" t="s">
        <v>470</v>
      </c>
      <c r="F42" s="90" t="s">
        <v>403</v>
      </c>
    </row>
    <row r="43" spans="1:6" ht="105.6">
      <c r="A43" s="99">
        <v>31</v>
      </c>
      <c r="B43" s="90" t="s">
        <v>441</v>
      </c>
      <c r="C43" s="100" t="s">
        <v>276</v>
      </c>
      <c r="D43" s="90" t="s">
        <v>494</v>
      </c>
      <c r="E43" s="92" t="s">
        <v>472</v>
      </c>
      <c r="F43" s="90" t="s">
        <v>403</v>
      </c>
    </row>
    <row r="44" spans="1:6" ht="132">
      <c r="A44" s="99">
        <v>32</v>
      </c>
      <c r="B44" s="90" t="s">
        <v>473</v>
      </c>
      <c r="C44" s="90" t="s">
        <v>493</v>
      </c>
      <c r="D44" s="90" t="s">
        <v>494</v>
      </c>
      <c r="E44" s="90" t="s">
        <v>474</v>
      </c>
      <c r="F44" s="90" t="s">
        <v>403</v>
      </c>
    </row>
    <row r="45" spans="1:6" ht="118.8">
      <c r="A45" s="99">
        <v>33</v>
      </c>
      <c r="B45" s="90" t="s">
        <v>442</v>
      </c>
      <c r="C45" s="100" t="s">
        <v>276</v>
      </c>
      <c r="D45" s="90" t="s">
        <v>494</v>
      </c>
      <c r="E45" s="90" t="s">
        <v>482</v>
      </c>
      <c r="F45" s="90" t="s">
        <v>403</v>
      </c>
    </row>
    <row r="46" spans="1:6" ht="105.6">
      <c r="A46" s="99">
        <v>34</v>
      </c>
      <c r="B46" s="90" t="s">
        <v>484</v>
      </c>
      <c r="C46" s="100" t="s">
        <v>276</v>
      </c>
      <c r="D46" s="90" t="s">
        <v>494</v>
      </c>
      <c r="E46" s="90" t="s">
        <v>483</v>
      </c>
      <c r="F46" s="90" t="s">
        <v>403</v>
      </c>
    </row>
    <row r="47" spans="1:6" ht="79.2">
      <c r="A47" s="99">
        <v>35</v>
      </c>
      <c r="B47" s="101" t="s">
        <v>449</v>
      </c>
      <c r="C47" s="100" t="s">
        <v>276</v>
      </c>
      <c r="D47" s="90" t="s">
        <v>494</v>
      </c>
      <c r="E47" s="90" t="s">
        <v>485</v>
      </c>
      <c r="F47" s="90" t="s">
        <v>403</v>
      </c>
    </row>
    <row r="48" spans="1:6" ht="158.4">
      <c r="A48" s="99">
        <v>36</v>
      </c>
      <c r="B48" s="90" t="s">
        <v>443</v>
      </c>
      <c r="C48" s="100" t="s">
        <v>276</v>
      </c>
      <c r="D48" s="90" t="s">
        <v>494</v>
      </c>
      <c r="E48" s="90" t="s">
        <v>475</v>
      </c>
      <c r="F48" s="90" t="s">
        <v>403</v>
      </c>
    </row>
    <row r="49" spans="1:6" ht="79.2">
      <c r="A49" s="99">
        <v>37</v>
      </c>
      <c r="B49" s="90" t="s">
        <v>444</v>
      </c>
      <c r="C49" s="100" t="s">
        <v>276</v>
      </c>
      <c r="D49" s="90" t="s">
        <v>494</v>
      </c>
      <c r="E49" s="90" t="s">
        <v>476</v>
      </c>
      <c r="F49" s="90" t="s">
        <v>403</v>
      </c>
    </row>
    <row r="50" spans="1:6" ht="105.6">
      <c r="A50" s="99">
        <v>38</v>
      </c>
      <c r="B50" s="90" t="s">
        <v>445</v>
      </c>
      <c r="C50" s="100" t="s">
        <v>276</v>
      </c>
      <c r="D50" s="90" t="s">
        <v>494</v>
      </c>
      <c r="E50" s="90" t="s">
        <v>477</v>
      </c>
      <c r="F50" s="90" t="s">
        <v>403</v>
      </c>
    </row>
    <row r="51" spans="1:6" ht="79.2">
      <c r="A51" s="99">
        <v>39</v>
      </c>
      <c r="B51" s="90" t="s">
        <v>446</v>
      </c>
      <c r="C51" s="100" t="s">
        <v>276</v>
      </c>
      <c r="D51" s="90" t="s">
        <v>494</v>
      </c>
      <c r="E51" s="90" t="s">
        <v>478</v>
      </c>
      <c r="F51" s="90" t="s">
        <v>403</v>
      </c>
    </row>
    <row r="52" spans="1:6" ht="13.8">
      <c r="A52" s="381" t="s">
        <v>506</v>
      </c>
      <c r="B52" s="382"/>
      <c r="C52" s="382"/>
      <c r="D52" s="382"/>
      <c r="E52" s="382"/>
      <c r="F52" s="382"/>
    </row>
    <row r="53" spans="1:6">
      <c r="A53" s="385" t="s">
        <v>507</v>
      </c>
      <c r="B53" s="385"/>
      <c r="C53" s="385"/>
      <c r="D53" s="385"/>
      <c r="E53" s="385"/>
      <c r="F53" s="385"/>
    </row>
    <row r="54" spans="1:6">
      <c r="A54" s="385"/>
      <c r="B54" s="385"/>
      <c r="C54" s="385"/>
      <c r="D54" s="385"/>
      <c r="E54" s="385"/>
      <c r="F54" s="385"/>
    </row>
    <row r="55" spans="1:6">
      <c r="A55" s="385"/>
      <c r="B55" s="385"/>
      <c r="C55" s="385"/>
      <c r="D55" s="385"/>
      <c r="E55" s="385"/>
      <c r="F55" s="385"/>
    </row>
    <row r="56" spans="1:6">
      <c r="A56" s="385"/>
      <c r="B56" s="385"/>
      <c r="C56" s="385"/>
      <c r="D56" s="385"/>
      <c r="E56" s="385"/>
      <c r="F56" s="385"/>
    </row>
    <row r="57" spans="1:6">
      <c r="A57" s="385"/>
      <c r="B57" s="385"/>
      <c r="C57" s="385"/>
      <c r="D57" s="385"/>
      <c r="E57" s="385"/>
      <c r="F57" s="385"/>
    </row>
    <row r="58" spans="1:6">
      <c r="A58" s="385"/>
      <c r="B58" s="385"/>
      <c r="C58" s="385"/>
      <c r="D58" s="385"/>
      <c r="E58" s="385"/>
      <c r="F58" s="385"/>
    </row>
    <row r="59" spans="1:6">
      <c r="A59" s="385"/>
      <c r="B59" s="385"/>
      <c r="C59" s="385"/>
      <c r="D59" s="385"/>
      <c r="E59" s="385"/>
      <c r="F59" s="385"/>
    </row>
    <row r="60" spans="1:6">
      <c r="A60" s="385"/>
      <c r="B60" s="385"/>
      <c r="C60" s="385"/>
      <c r="D60" s="385"/>
      <c r="E60" s="385"/>
      <c r="F60" s="385"/>
    </row>
    <row r="61" spans="1:6" ht="15.75" customHeight="1">
      <c r="A61" s="383" t="s">
        <v>402</v>
      </c>
      <c r="B61" s="383"/>
      <c r="C61" s="383"/>
      <c r="D61" s="383"/>
      <c r="E61" s="383"/>
      <c r="F61" s="384"/>
    </row>
    <row r="62" spans="1:6">
      <c r="A62" s="383"/>
      <c r="B62" s="383"/>
      <c r="C62" s="383"/>
      <c r="D62" s="383"/>
      <c r="E62" s="383"/>
      <c r="F62" s="384"/>
    </row>
    <row r="63" spans="1:6">
      <c r="A63" s="383"/>
      <c r="B63" s="383"/>
      <c r="C63" s="383"/>
      <c r="D63" s="383"/>
      <c r="E63" s="383"/>
      <c r="F63" s="384"/>
    </row>
    <row r="64" spans="1:6">
      <c r="A64" s="383"/>
      <c r="B64" s="383"/>
      <c r="C64" s="383"/>
      <c r="D64" s="383"/>
      <c r="E64" s="383"/>
      <c r="F64" s="384"/>
    </row>
    <row r="65" spans="1:6">
      <c r="A65" s="383"/>
      <c r="B65" s="383"/>
      <c r="C65" s="383"/>
      <c r="D65" s="383"/>
      <c r="E65" s="383"/>
      <c r="F65" s="384"/>
    </row>
    <row r="66" spans="1:6">
      <c r="A66" s="383"/>
      <c r="B66" s="383"/>
      <c r="C66" s="383"/>
      <c r="D66" s="383"/>
      <c r="E66" s="383"/>
      <c r="F66" s="384"/>
    </row>
    <row r="67" spans="1:6">
      <c r="A67" s="379" t="s">
        <v>241</v>
      </c>
      <c r="B67" s="380"/>
      <c r="C67" s="380"/>
      <c r="D67" s="380"/>
      <c r="E67" s="380"/>
      <c r="F67" s="380"/>
    </row>
    <row r="68" spans="1:6">
      <c r="A68" s="110" t="s">
        <v>242</v>
      </c>
      <c r="C68" s="111"/>
      <c r="D68" s="111"/>
      <c r="E68" s="111"/>
      <c r="F68" s="112"/>
    </row>
    <row r="69" spans="1:6">
      <c r="A69" s="110" t="s">
        <v>502</v>
      </c>
      <c r="B69" s="111"/>
      <c r="C69" s="111"/>
      <c r="D69" s="111"/>
      <c r="E69" s="112"/>
    </row>
    <row r="70" spans="1:6">
      <c r="A70" s="110" t="s">
        <v>284</v>
      </c>
      <c r="B70" s="111"/>
      <c r="C70" s="111"/>
      <c r="D70" s="111"/>
      <c r="E70" s="112"/>
    </row>
    <row r="73" spans="1:6">
      <c r="B73" s="71"/>
      <c r="C73" s="104"/>
    </row>
    <row r="74" spans="1:6">
      <c r="B74" s="105" t="s">
        <v>243</v>
      </c>
    </row>
    <row r="76" spans="1:6" ht="26.4">
      <c r="B76" s="106" t="s">
        <v>503</v>
      </c>
      <c r="C76" s="70" t="s">
        <v>413</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101"/>
  <sheetViews>
    <sheetView topLeftCell="A33" zoomScale="90" zoomScaleNormal="90" zoomScalePageLayoutView="125" workbookViewId="0">
      <selection activeCell="B45" sqref="B45"/>
    </sheetView>
  </sheetViews>
  <sheetFormatPr baseColWidth="10" defaultColWidth="10.6640625" defaultRowHeight="13.2"/>
  <cols>
    <col min="1" max="1" width="48.6640625" style="88" customWidth="1"/>
    <col min="2" max="2" width="22.33203125" style="88" customWidth="1"/>
    <col min="3" max="4" width="28.44140625" style="88" customWidth="1"/>
    <col min="5" max="5" width="43.33203125" style="88" customWidth="1"/>
    <col min="6" max="6" width="0.109375" style="88" customWidth="1"/>
    <col min="7" max="16384" width="10.6640625" style="88"/>
  </cols>
  <sheetData>
    <row r="1" spans="1:6" s="93" customFormat="1" ht="48.75" customHeight="1" thickBot="1">
      <c r="A1" s="402" t="s">
        <v>782</v>
      </c>
      <c r="B1" s="403"/>
      <c r="C1" s="403"/>
      <c r="D1" s="403"/>
      <c r="E1" s="404"/>
    </row>
    <row r="2" spans="1:6" s="93" customFormat="1" ht="30" customHeight="1">
      <c r="A2" s="198" t="s">
        <v>647</v>
      </c>
      <c r="B2" s="199"/>
      <c r="C2" s="199"/>
      <c r="D2" s="199"/>
      <c r="E2" s="200"/>
    </row>
    <row r="3" spans="1:6" s="93" customFormat="1" ht="34.5" customHeight="1">
      <c r="A3" s="190" t="s">
        <v>998</v>
      </c>
      <c r="B3" s="191"/>
      <c r="C3" s="135" t="s">
        <v>1041</v>
      </c>
      <c r="D3" s="195" t="s">
        <v>1004</v>
      </c>
      <c r="E3" s="196"/>
      <c r="F3" s="197"/>
    </row>
    <row r="4" spans="1:6" ht="34.5" customHeight="1">
      <c r="A4" s="425" t="s">
        <v>1002</v>
      </c>
      <c r="B4" s="426"/>
      <c r="C4" s="195" t="s">
        <v>1040</v>
      </c>
      <c r="D4" s="196"/>
      <c r="E4" s="197"/>
    </row>
    <row r="5" spans="1:6" s="93" customFormat="1" ht="34.5" customHeight="1">
      <c r="A5" s="430" t="s">
        <v>970</v>
      </c>
      <c r="B5" s="431"/>
      <c r="C5" s="431"/>
      <c r="D5" s="432"/>
      <c r="E5" s="173" t="s">
        <v>1001</v>
      </c>
    </row>
    <row r="6" spans="1:6" s="93" customFormat="1" ht="41.25" customHeight="1">
      <c r="A6" s="192" t="s">
        <v>999</v>
      </c>
      <c r="B6" s="194"/>
      <c r="C6" s="427" t="s">
        <v>1000</v>
      </c>
      <c r="D6" s="428"/>
      <c r="E6" s="429"/>
    </row>
    <row r="7" spans="1:6" s="93" customFormat="1" ht="34.5" customHeight="1">
      <c r="A7" s="425" t="s">
        <v>985</v>
      </c>
      <c r="B7" s="426"/>
      <c r="C7" s="427" t="s">
        <v>986</v>
      </c>
      <c r="D7" s="428"/>
      <c r="E7" s="429"/>
    </row>
    <row r="8" spans="1:6" s="93" customFormat="1" ht="34.5" customHeight="1">
      <c r="A8" s="430" t="s">
        <v>1003</v>
      </c>
      <c r="B8" s="431"/>
      <c r="C8" s="431"/>
      <c r="D8" s="431"/>
      <c r="E8" s="435"/>
    </row>
    <row r="9" spans="1:6" ht="15" customHeight="1">
      <c r="A9" s="415" t="s">
        <v>756</v>
      </c>
      <c r="B9" s="416"/>
      <c r="C9" s="416"/>
      <c r="D9" s="416"/>
      <c r="E9" s="417"/>
    </row>
    <row r="10" spans="1:6" ht="28.5" customHeight="1">
      <c r="A10" s="203" t="s">
        <v>692</v>
      </c>
      <c r="B10" s="204"/>
      <c r="C10" s="118" t="s">
        <v>686</v>
      </c>
      <c r="D10" s="115" t="s">
        <v>687</v>
      </c>
      <c r="E10" s="128" t="s">
        <v>697</v>
      </c>
    </row>
    <row r="11" spans="1:6" ht="24.75" customHeight="1">
      <c r="A11" s="408" t="s">
        <v>673</v>
      </c>
      <c r="B11" s="409"/>
      <c r="C11" s="222">
        <v>1100</v>
      </c>
      <c r="D11" s="222"/>
      <c r="E11" s="126"/>
    </row>
    <row r="12" spans="1:6" ht="24.75" customHeight="1">
      <c r="A12" s="408" t="s">
        <v>642</v>
      </c>
      <c r="B12" s="409"/>
      <c r="C12" s="122">
        <v>899</v>
      </c>
      <c r="D12" s="140">
        <f>+C12/$C$11</f>
        <v>0.81727272727272726</v>
      </c>
      <c r="E12" s="126"/>
    </row>
    <row r="13" spans="1:6" ht="24.75" customHeight="1">
      <c r="A13" s="408" t="s">
        <v>713</v>
      </c>
      <c r="B13" s="409"/>
      <c r="C13" s="122">
        <v>198</v>
      </c>
      <c r="D13" s="140">
        <f>+C13/$C$11</f>
        <v>0.18</v>
      </c>
      <c r="E13" s="126"/>
    </row>
    <row r="14" spans="1:6" ht="15.75" customHeight="1">
      <c r="A14" s="408" t="s">
        <v>710</v>
      </c>
      <c r="B14" s="409"/>
      <c r="C14" s="122">
        <v>0</v>
      </c>
      <c r="D14" s="140">
        <f>+C14/$C$11</f>
        <v>0</v>
      </c>
      <c r="E14" s="126"/>
    </row>
    <row r="15" spans="1:6" ht="33.75" customHeight="1">
      <c r="A15" s="408" t="s">
        <v>754</v>
      </c>
      <c r="B15" s="409"/>
      <c r="C15" s="122">
        <v>1100</v>
      </c>
      <c r="D15" s="140">
        <f>+C15/$C$11</f>
        <v>1</v>
      </c>
      <c r="E15" s="126"/>
    </row>
    <row r="16" spans="1:6" ht="28.5" customHeight="1">
      <c r="A16" s="433" t="s">
        <v>738</v>
      </c>
      <c r="B16" s="434"/>
      <c r="C16" s="122">
        <v>0</v>
      </c>
      <c r="D16" s="140">
        <f>+C16/$C$11</f>
        <v>0</v>
      </c>
      <c r="E16" s="126"/>
    </row>
    <row r="17" spans="1:5">
      <c r="A17" s="405" t="s">
        <v>757</v>
      </c>
      <c r="B17" s="406"/>
      <c r="C17" s="406"/>
      <c r="D17" s="406"/>
      <c r="E17" s="407"/>
    </row>
    <row r="18" spans="1:5" ht="28.5" customHeight="1">
      <c r="A18" s="203" t="s">
        <v>692</v>
      </c>
      <c r="B18" s="204"/>
      <c r="C18" s="118" t="s">
        <v>686</v>
      </c>
      <c r="D18" s="115" t="s">
        <v>687</v>
      </c>
      <c r="E18" s="128" t="s">
        <v>697</v>
      </c>
    </row>
    <row r="19" spans="1:5" ht="15.75" customHeight="1">
      <c r="A19" s="387" t="s">
        <v>711</v>
      </c>
      <c r="B19" s="418"/>
      <c r="C19" s="117">
        <v>0</v>
      </c>
      <c r="D19" s="141">
        <f>+C19/$C$11</f>
        <v>0</v>
      </c>
      <c r="E19" s="126"/>
    </row>
    <row r="20" spans="1:5" ht="24.75" customHeight="1">
      <c r="A20" s="408" t="s">
        <v>714</v>
      </c>
      <c r="B20" s="409"/>
      <c r="C20" s="122">
        <v>0</v>
      </c>
      <c r="D20" s="140">
        <f>+C20/$C$11</f>
        <v>0</v>
      </c>
      <c r="E20" s="126"/>
    </row>
    <row r="21" spans="1:5" ht="31.5" customHeight="1">
      <c r="A21" s="387" t="s">
        <v>751</v>
      </c>
      <c r="B21" s="418"/>
      <c r="C21" s="117">
        <v>0</v>
      </c>
      <c r="D21" s="141">
        <f>+C21/$C$11</f>
        <v>0</v>
      </c>
      <c r="E21" s="126"/>
    </row>
    <row r="22" spans="1:5" ht="27" customHeight="1">
      <c r="A22" s="408" t="s">
        <v>755</v>
      </c>
      <c r="B22" s="409"/>
      <c r="C22" s="117">
        <v>11000</v>
      </c>
      <c r="D22" s="141">
        <f>+C22/$C$11</f>
        <v>10</v>
      </c>
      <c r="E22" s="126"/>
    </row>
    <row r="23" spans="1:5">
      <c r="A23" s="405" t="s">
        <v>758</v>
      </c>
      <c r="B23" s="406"/>
      <c r="C23" s="406"/>
      <c r="D23" s="406"/>
      <c r="E23" s="407"/>
    </row>
    <row r="24" spans="1:5" ht="46.5" customHeight="1">
      <c r="A24" s="127" t="s">
        <v>692</v>
      </c>
      <c r="B24" s="115" t="s">
        <v>688</v>
      </c>
      <c r="C24" s="115" t="s">
        <v>689</v>
      </c>
      <c r="D24" s="115" t="s">
        <v>698</v>
      </c>
      <c r="E24" s="128" t="s">
        <v>697</v>
      </c>
    </row>
    <row r="25" spans="1:5" ht="66" customHeight="1">
      <c r="A25" s="130" t="s">
        <v>690</v>
      </c>
      <c r="B25" s="124">
        <v>0</v>
      </c>
      <c r="C25" s="124">
        <v>0</v>
      </c>
      <c r="D25" s="141" t="e">
        <f t="shared" ref="D25:D31" si="0">+C25/B25</f>
        <v>#DIV/0!</v>
      </c>
      <c r="E25" s="154"/>
    </row>
    <row r="26" spans="1:5" ht="67.5" customHeight="1">
      <c r="A26" s="129" t="s">
        <v>691</v>
      </c>
      <c r="B26" s="119">
        <v>0</v>
      </c>
      <c r="C26" s="119">
        <v>0</v>
      </c>
      <c r="D26" s="141" t="e">
        <f t="shared" si="0"/>
        <v>#DIV/0!</v>
      </c>
      <c r="E26" s="154"/>
    </row>
    <row r="27" spans="1:5" ht="26.25" customHeight="1">
      <c r="A27" s="138" t="s">
        <v>712</v>
      </c>
      <c r="B27" s="156">
        <v>0</v>
      </c>
      <c r="C27" s="156">
        <v>0</v>
      </c>
      <c r="D27" s="141" t="e">
        <f t="shared" si="0"/>
        <v>#DIV/0!</v>
      </c>
      <c r="E27" s="126"/>
    </row>
    <row r="28" spans="1:5" ht="61.5" customHeight="1">
      <c r="A28" s="136" t="s">
        <v>693</v>
      </c>
      <c r="B28" s="119">
        <v>0</v>
      </c>
      <c r="C28" s="119">
        <v>0</v>
      </c>
      <c r="D28" s="141" t="e">
        <f t="shared" si="0"/>
        <v>#DIV/0!</v>
      </c>
      <c r="E28" s="154"/>
    </row>
    <row r="29" spans="1:5" ht="72.45" customHeight="1">
      <c r="A29" s="130" t="s">
        <v>694</v>
      </c>
      <c r="B29" s="119">
        <v>0</v>
      </c>
      <c r="C29" s="119">
        <v>0</v>
      </c>
      <c r="D29" s="141" t="e">
        <f t="shared" si="0"/>
        <v>#DIV/0!</v>
      </c>
      <c r="E29" s="154"/>
    </row>
    <row r="30" spans="1:5" ht="63.45" customHeight="1">
      <c r="A30" s="136" t="s">
        <v>695</v>
      </c>
      <c r="B30" s="119">
        <v>0</v>
      </c>
      <c r="C30" s="119">
        <v>0</v>
      </c>
      <c r="D30" s="141" t="e">
        <f t="shared" si="0"/>
        <v>#DIV/0!</v>
      </c>
      <c r="E30" s="172" t="s">
        <v>987</v>
      </c>
    </row>
    <row r="31" spans="1:5" ht="67.5" customHeight="1">
      <c r="A31" s="136" t="s">
        <v>696</v>
      </c>
      <c r="B31" s="119">
        <v>0</v>
      </c>
      <c r="C31" s="119">
        <v>0</v>
      </c>
      <c r="D31" s="141" t="e">
        <f t="shared" si="0"/>
        <v>#DIV/0!</v>
      </c>
      <c r="E31" s="121" t="s">
        <v>987</v>
      </c>
    </row>
    <row r="32" spans="1:5" ht="47.25" customHeight="1">
      <c r="A32" s="127" t="s">
        <v>692</v>
      </c>
      <c r="B32" s="115"/>
      <c r="C32" s="115" t="s">
        <v>689</v>
      </c>
      <c r="D32" s="115" t="s">
        <v>700</v>
      </c>
      <c r="E32" s="128" t="s">
        <v>702</v>
      </c>
    </row>
    <row r="33" spans="1:5" ht="48" customHeight="1">
      <c r="A33" s="387" t="s">
        <v>699</v>
      </c>
      <c r="B33" s="124" t="s">
        <v>715</v>
      </c>
      <c r="C33" s="117">
        <v>0</v>
      </c>
      <c r="D33" s="122">
        <v>0</v>
      </c>
      <c r="E33" s="124" t="s">
        <v>988</v>
      </c>
    </row>
    <row r="34" spans="1:5" ht="48" customHeight="1">
      <c r="A34" s="387"/>
      <c r="B34" s="124" t="s">
        <v>716</v>
      </c>
      <c r="C34" s="117">
        <v>32</v>
      </c>
      <c r="D34" s="122">
        <v>32</v>
      </c>
      <c r="E34" s="124" t="s">
        <v>989</v>
      </c>
    </row>
    <row r="35" spans="1:5" ht="40.5" customHeight="1">
      <c r="A35" s="405" t="s">
        <v>708</v>
      </c>
      <c r="B35" s="406"/>
      <c r="C35" s="115" t="s">
        <v>719</v>
      </c>
      <c r="D35" s="115" t="s">
        <v>718</v>
      </c>
      <c r="E35" s="128" t="s">
        <v>702</v>
      </c>
    </row>
    <row r="36" spans="1:5" ht="16.5" customHeight="1">
      <c r="A36" s="390" t="s">
        <v>701</v>
      </c>
      <c r="B36" s="124" t="s">
        <v>487</v>
      </c>
      <c r="C36" s="124">
        <v>0</v>
      </c>
      <c r="D36" s="144"/>
      <c r="E36" s="401" t="s">
        <v>1015</v>
      </c>
    </row>
    <row r="37" spans="1:5" ht="16.5" customHeight="1">
      <c r="A37" s="390"/>
      <c r="B37" s="124" t="s">
        <v>488</v>
      </c>
      <c r="C37" s="124">
        <v>0</v>
      </c>
      <c r="D37" s="144">
        <f t="shared" ref="D37:D49" si="1">+C37/$C$50</f>
        <v>0</v>
      </c>
      <c r="E37" s="401"/>
    </row>
    <row r="38" spans="1:5" ht="16.5" customHeight="1">
      <c r="A38" s="390"/>
      <c r="B38" s="124" t="s">
        <v>489</v>
      </c>
      <c r="C38" s="124">
        <v>0</v>
      </c>
      <c r="D38" s="144">
        <f t="shared" si="1"/>
        <v>0</v>
      </c>
      <c r="E38" s="401"/>
    </row>
    <row r="39" spans="1:5" ht="29.7" customHeight="1">
      <c r="A39" s="390"/>
      <c r="B39" s="124" t="s">
        <v>990</v>
      </c>
      <c r="C39" s="124">
        <v>6</v>
      </c>
      <c r="D39" s="144">
        <f t="shared" si="1"/>
        <v>5.454545454545455E-3</v>
      </c>
      <c r="E39" s="401"/>
    </row>
    <row r="40" spans="1:5" ht="16.5" customHeight="1">
      <c r="A40" s="390"/>
      <c r="B40" s="124" t="s">
        <v>703</v>
      </c>
      <c r="C40" s="124">
        <v>853</v>
      </c>
      <c r="D40" s="144">
        <f t="shared" si="1"/>
        <v>0.77545454545454551</v>
      </c>
      <c r="E40" s="401"/>
    </row>
    <row r="41" spans="1:5" ht="16.5" customHeight="1">
      <c r="A41" s="390"/>
      <c r="B41" s="124" t="s">
        <v>490</v>
      </c>
      <c r="C41" s="124">
        <v>24</v>
      </c>
      <c r="D41" s="144">
        <f t="shared" si="1"/>
        <v>2.181818181818182E-2</v>
      </c>
      <c r="E41" s="401"/>
    </row>
    <row r="42" spans="1:5" ht="16.5" customHeight="1">
      <c r="A42" s="390"/>
      <c r="B42" s="124" t="s">
        <v>991</v>
      </c>
      <c r="C42" s="124">
        <v>80</v>
      </c>
      <c r="D42" s="144">
        <f t="shared" si="1"/>
        <v>7.2727272727272724E-2</v>
      </c>
      <c r="E42" s="401"/>
    </row>
    <row r="43" spans="1:5" ht="16.5" customHeight="1">
      <c r="A43" s="390"/>
      <c r="B43" s="124" t="s">
        <v>704</v>
      </c>
      <c r="C43" s="124">
        <v>8</v>
      </c>
      <c r="D43" s="144">
        <f t="shared" si="1"/>
        <v>7.2727272727272727E-3</v>
      </c>
      <c r="E43" s="401"/>
    </row>
    <row r="44" spans="1:5" ht="16.5" customHeight="1">
      <c r="A44" s="390"/>
      <c r="B44" s="124" t="s">
        <v>705</v>
      </c>
      <c r="C44" s="124">
        <v>0</v>
      </c>
      <c r="D44" s="144">
        <f t="shared" si="1"/>
        <v>0</v>
      </c>
      <c r="E44" s="401"/>
    </row>
    <row r="45" spans="1:5" ht="16.5" customHeight="1">
      <c r="A45" s="390"/>
      <c r="B45" s="124" t="s">
        <v>706</v>
      </c>
      <c r="C45" s="124">
        <v>0</v>
      </c>
      <c r="D45" s="144">
        <f t="shared" si="1"/>
        <v>0</v>
      </c>
      <c r="E45" s="401"/>
    </row>
    <row r="46" spans="1:5" ht="31.2" customHeight="1">
      <c r="A46" s="390"/>
      <c r="B46" s="124" t="s">
        <v>992</v>
      </c>
      <c r="C46" s="124">
        <v>1</v>
      </c>
      <c r="D46" s="144">
        <f t="shared" si="1"/>
        <v>9.0909090909090909E-4</v>
      </c>
      <c r="E46" s="401"/>
    </row>
    <row r="47" spans="1:5" ht="27.45" customHeight="1">
      <c r="A47" s="390"/>
      <c r="B47" s="124" t="s">
        <v>993</v>
      </c>
      <c r="C47" s="124">
        <v>100</v>
      </c>
      <c r="D47" s="144">
        <f t="shared" si="1"/>
        <v>9.0909090909090912E-2</v>
      </c>
      <c r="E47" s="401"/>
    </row>
    <row r="48" spans="1:5" ht="25.5" customHeight="1">
      <c r="A48" s="390"/>
      <c r="B48" s="124" t="s">
        <v>994</v>
      </c>
      <c r="C48" s="124">
        <v>8</v>
      </c>
      <c r="D48" s="144">
        <f t="shared" si="1"/>
        <v>7.2727272727272727E-3</v>
      </c>
      <c r="E48" s="401"/>
    </row>
    <row r="49" spans="1:5" ht="31.5" customHeight="1">
      <c r="A49" s="390"/>
      <c r="B49" s="124" t="s">
        <v>995</v>
      </c>
      <c r="C49" s="124">
        <v>20</v>
      </c>
      <c r="D49" s="144">
        <f t="shared" si="1"/>
        <v>1.8181818181818181E-2</v>
      </c>
      <c r="E49" s="401"/>
    </row>
    <row r="50" spans="1:5" ht="16.5" customHeight="1">
      <c r="A50" s="388" t="s">
        <v>707</v>
      </c>
      <c r="B50" s="389"/>
      <c r="C50" s="142">
        <f>SUM(C36:C49)</f>
        <v>1100</v>
      </c>
      <c r="D50" s="143">
        <f>SUM(D36:D49)</f>
        <v>1.0000000000000002</v>
      </c>
      <c r="E50" s="401"/>
    </row>
    <row r="51" spans="1:5" ht="54.75" customHeight="1">
      <c r="A51" s="413" t="s">
        <v>644</v>
      </c>
      <c r="B51" s="414"/>
      <c r="C51" s="400" t="s">
        <v>996</v>
      </c>
      <c r="D51" s="400"/>
      <c r="E51" s="401"/>
    </row>
    <row r="52" spans="1:5" ht="54.75" customHeight="1">
      <c r="A52" s="405" t="s">
        <v>717</v>
      </c>
      <c r="B52" s="406"/>
      <c r="C52" s="115" t="s">
        <v>709</v>
      </c>
      <c r="D52" s="115" t="s">
        <v>721</v>
      </c>
      <c r="E52" s="128" t="s">
        <v>702</v>
      </c>
    </row>
    <row r="53" spans="1:5" ht="15.75" customHeight="1">
      <c r="A53" s="436" t="s">
        <v>645</v>
      </c>
      <c r="B53" s="92" t="s">
        <v>66</v>
      </c>
      <c r="C53" s="92">
        <v>0</v>
      </c>
      <c r="D53" s="92">
        <v>0</v>
      </c>
      <c r="E53" s="401"/>
    </row>
    <row r="54" spans="1:5" ht="15.75" customHeight="1">
      <c r="A54" s="436"/>
      <c r="B54" s="92" t="s">
        <v>67</v>
      </c>
      <c r="C54" s="92">
        <v>0</v>
      </c>
      <c r="D54" s="92">
        <v>0</v>
      </c>
      <c r="E54" s="401"/>
    </row>
    <row r="55" spans="1:5" ht="15.75" customHeight="1">
      <c r="A55" s="436"/>
      <c r="B55" s="92" t="s">
        <v>68</v>
      </c>
      <c r="C55" s="92">
        <v>0</v>
      </c>
      <c r="D55" s="92">
        <v>0</v>
      </c>
      <c r="E55" s="401"/>
    </row>
    <row r="56" spans="1:5" ht="15.75" customHeight="1">
      <c r="A56" s="436"/>
      <c r="B56" s="92" t="s">
        <v>128</v>
      </c>
      <c r="C56" s="92">
        <v>0</v>
      </c>
      <c r="D56" s="92">
        <v>0</v>
      </c>
      <c r="E56" s="401"/>
    </row>
    <row r="57" spans="1:5" ht="15.75" customHeight="1">
      <c r="A57" s="436"/>
      <c r="B57" s="92" t="s">
        <v>69</v>
      </c>
      <c r="C57" s="92">
        <v>0</v>
      </c>
      <c r="D57" s="92">
        <v>0</v>
      </c>
      <c r="E57" s="401"/>
    </row>
    <row r="58" spans="1:5" ht="27" customHeight="1">
      <c r="A58" s="436"/>
      <c r="B58" s="92" t="s">
        <v>720</v>
      </c>
      <c r="C58" s="92">
        <v>0</v>
      </c>
      <c r="D58" s="92">
        <v>0</v>
      </c>
      <c r="E58" s="401"/>
    </row>
    <row r="59" spans="1:5" ht="16.5" customHeight="1">
      <c r="A59" s="388" t="s">
        <v>707</v>
      </c>
      <c r="B59" s="389"/>
      <c r="C59" s="142">
        <f>SUM(C53:C58)</f>
        <v>0</v>
      </c>
      <c r="D59" s="142">
        <f>SUM(D53:D58)</f>
        <v>0</v>
      </c>
      <c r="E59" s="401"/>
    </row>
    <row r="60" spans="1:5" ht="15.75" customHeight="1">
      <c r="A60" s="405" t="s">
        <v>759</v>
      </c>
      <c r="B60" s="406"/>
      <c r="C60" s="406"/>
      <c r="D60" s="406"/>
      <c r="E60" s="407"/>
    </row>
    <row r="61" spans="1:5" ht="32.25" customHeight="1">
      <c r="A61" s="408" t="s">
        <v>646</v>
      </c>
      <c r="B61" s="409"/>
      <c r="C61" s="409"/>
      <c r="D61" s="409"/>
      <c r="E61" s="410"/>
    </row>
    <row r="62" spans="1:5" ht="74.25" customHeight="1">
      <c r="A62" s="390" t="s">
        <v>1005</v>
      </c>
      <c r="B62" s="411"/>
      <c r="C62" s="411"/>
      <c r="D62" s="411"/>
      <c r="E62" s="412"/>
    </row>
    <row r="63" spans="1:5" ht="43.5" customHeight="1">
      <c r="A63" s="133" t="s">
        <v>726</v>
      </c>
      <c r="B63" s="123" t="s">
        <v>723</v>
      </c>
      <c r="C63" s="123" t="s">
        <v>724</v>
      </c>
      <c r="D63" s="123" t="s">
        <v>725</v>
      </c>
      <c r="E63" s="125" t="s">
        <v>722</v>
      </c>
    </row>
    <row r="64" spans="1:5" ht="49.5" customHeight="1">
      <c r="A64" s="130" t="s">
        <v>508</v>
      </c>
      <c r="B64" s="124">
        <v>48</v>
      </c>
      <c r="C64" s="124">
        <v>928</v>
      </c>
      <c r="D64" s="90">
        <v>48</v>
      </c>
      <c r="E64" s="121"/>
    </row>
    <row r="65" spans="1:5" ht="40.5" customHeight="1">
      <c r="A65" s="131" t="s">
        <v>643</v>
      </c>
      <c r="B65" s="132">
        <v>928</v>
      </c>
      <c r="C65" s="122">
        <v>928</v>
      </c>
      <c r="D65" s="137"/>
      <c r="E65" s="126"/>
    </row>
    <row r="66" spans="1:5" ht="15.75" customHeight="1">
      <c r="A66" s="405" t="s">
        <v>760</v>
      </c>
      <c r="B66" s="406"/>
      <c r="C66" s="406"/>
      <c r="D66" s="406"/>
      <c r="E66" s="407"/>
    </row>
    <row r="67" spans="1:5" ht="98.25" customHeight="1">
      <c r="A67" s="390" t="s">
        <v>727</v>
      </c>
      <c r="B67" s="132" t="s">
        <v>728</v>
      </c>
      <c r="C67" s="420" t="s">
        <v>798</v>
      </c>
      <c r="D67" s="420"/>
      <c r="E67" s="421"/>
    </row>
    <row r="68" spans="1:5" ht="40.5" customHeight="1">
      <c r="A68" s="390"/>
      <c r="B68" s="132" t="s">
        <v>729</v>
      </c>
      <c r="C68" s="420" t="s">
        <v>798</v>
      </c>
      <c r="D68" s="420"/>
      <c r="E68" s="421"/>
    </row>
    <row r="69" spans="1:5" ht="39.75" customHeight="1">
      <c r="A69" s="390"/>
      <c r="B69" s="132" t="s">
        <v>730</v>
      </c>
      <c r="C69" s="420" t="s">
        <v>798</v>
      </c>
      <c r="D69" s="420"/>
      <c r="E69" s="421"/>
    </row>
    <row r="70" spans="1:5" ht="41.25" customHeight="1">
      <c r="A70" s="390"/>
      <c r="B70" s="132" t="s">
        <v>731</v>
      </c>
      <c r="C70" s="420" t="s">
        <v>798</v>
      </c>
      <c r="D70" s="420"/>
      <c r="E70" s="421"/>
    </row>
    <row r="71" spans="1:5" ht="36" customHeight="1">
      <c r="A71" s="390"/>
      <c r="B71" s="132" t="s">
        <v>752</v>
      </c>
      <c r="C71" s="420" t="s">
        <v>798</v>
      </c>
      <c r="D71" s="420"/>
      <c r="E71" s="421"/>
    </row>
    <row r="72" spans="1:5" ht="38.25" customHeight="1">
      <c r="A72" s="390"/>
      <c r="B72" s="132" t="s">
        <v>732</v>
      </c>
      <c r="C72" s="420" t="s">
        <v>798</v>
      </c>
      <c r="D72" s="420"/>
      <c r="E72" s="421"/>
    </row>
    <row r="73" spans="1:5" ht="20.25" customHeight="1">
      <c r="A73" s="422" t="s">
        <v>761</v>
      </c>
      <c r="B73" s="423"/>
      <c r="C73" s="423"/>
      <c r="D73" s="423"/>
      <c r="E73" s="424"/>
    </row>
    <row r="74" spans="1:5" ht="49.5" customHeight="1">
      <c r="A74" s="133" t="s">
        <v>4</v>
      </c>
      <c r="B74" s="115" t="s">
        <v>674</v>
      </c>
      <c r="C74" s="115" t="s">
        <v>675</v>
      </c>
      <c r="D74" s="115" t="s">
        <v>733</v>
      </c>
      <c r="E74" s="128" t="s">
        <v>157</v>
      </c>
    </row>
    <row r="75" spans="1:5" ht="15.75" customHeight="1">
      <c r="A75" s="131" t="s">
        <v>676</v>
      </c>
      <c r="B75" s="132">
        <v>3</v>
      </c>
      <c r="C75" s="119"/>
      <c r="D75" s="119"/>
      <c r="E75" s="126"/>
    </row>
    <row r="76" spans="1:5" ht="15.75" customHeight="1">
      <c r="A76" s="131" t="s">
        <v>677</v>
      </c>
      <c r="B76" s="132">
        <v>48</v>
      </c>
      <c r="C76" s="119">
        <v>9</v>
      </c>
      <c r="D76" s="119"/>
      <c r="E76" s="126"/>
    </row>
    <row r="77" spans="1:5" ht="15.75" customHeight="1">
      <c r="A77" s="131" t="s">
        <v>678</v>
      </c>
      <c r="B77" s="132">
        <v>6</v>
      </c>
      <c r="C77" s="119"/>
      <c r="D77" s="119"/>
      <c r="E77" s="126"/>
    </row>
    <row r="78" spans="1:5" ht="15.75" customHeight="1">
      <c r="A78" s="131" t="s">
        <v>679</v>
      </c>
      <c r="B78" s="132">
        <v>6</v>
      </c>
      <c r="C78" s="119"/>
      <c r="D78" s="119"/>
      <c r="E78" s="126"/>
    </row>
    <row r="79" spans="1:5" ht="15.75" customHeight="1">
      <c r="A79" s="131" t="s">
        <v>680</v>
      </c>
      <c r="B79" s="132">
        <v>5</v>
      </c>
      <c r="C79" s="119">
        <v>5</v>
      </c>
      <c r="D79" s="119"/>
      <c r="E79" s="126"/>
    </row>
    <row r="80" spans="1:5" ht="15.75" customHeight="1">
      <c r="A80" s="131" t="s">
        <v>681</v>
      </c>
      <c r="B80" s="132">
        <v>0</v>
      </c>
      <c r="C80" s="119"/>
      <c r="D80" s="119"/>
      <c r="E80" s="126"/>
    </row>
    <row r="81" spans="1:212" ht="15.75" customHeight="1">
      <c r="A81" s="131" t="s">
        <v>682</v>
      </c>
      <c r="B81" s="132">
        <v>0</v>
      </c>
      <c r="C81" s="119"/>
      <c r="D81" s="119"/>
      <c r="E81" s="126"/>
    </row>
    <row r="82" spans="1:212" ht="26.25" customHeight="1">
      <c r="A82" s="131" t="s">
        <v>683</v>
      </c>
      <c r="B82" s="132">
        <v>3</v>
      </c>
      <c r="C82" s="119"/>
      <c r="D82" s="119"/>
      <c r="E82" s="126"/>
    </row>
    <row r="83" spans="1:212" ht="24" customHeight="1">
      <c r="A83" s="131" t="s">
        <v>684</v>
      </c>
      <c r="B83" s="132"/>
      <c r="C83" s="119"/>
      <c r="D83" s="119"/>
      <c r="E83" s="126"/>
    </row>
    <row r="84" spans="1:212" ht="15.75" customHeight="1">
      <c r="A84" s="145" t="s">
        <v>685</v>
      </c>
      <c r="B84" s="146">
        <f>SUM(B75:B83)</f>
        <v>71</v>
      </c>
      <c r="C84" s="146">
        <f>SUM(C75:C83)</f>
        <v>14</v>
      </c>
      <c r="D84" s="146">
        <f>SUM(D75:D83)</f>
        <v>0</v>
      </c>
      <c r="E84" s="147"/>
    </row>
    <row r="85" spans="1:212" ht="36" customHeight="1">
      <c r="A85" s="387" t="s">
        <v>734</v>
      </c>
      <c r="B85" s="115" t="s">
        <v>735</v>
      </c>
      <c r="C85" s="115" t="s">
        <v>723</v>
      </c>
      <c r="D85" s="115" t="s">
        <v>736</v>
      </c>
      <c r="E85" s="128" t="s">
        <v>737</v>
      </c>
    </row>
    <row r="86" spans="1:212" ht="58.5" customHeight="1">
      <c r="A86" s="387"/>
      <c r="B86" s="119">
        <v>1</v>
      </c>
      <c r="C86" s="119">
        <v>1</v>
      </c>
      <c r="D86" s="119">
        <v>63</v>
      </c>
      <c r="E86" s="154" t="s">
        <v>997</v>
      </c>
    </row>
    <row r="87" spans="1:212" ht="15" customHeight="1">
      <c r="A87" s="405" t="s">
        <v>762</v>
      </c>
      <c r="B87" s="406"/>
      <c r="C87" s="406"/>
      <c r="D87" s="406"/>
      <c r="E87" s="407"/>
    </row>
    <row r="88" spans="1:212" ht="14.25" customHeight="1">
      <c r="A88" s="419"/>
      <c r="B88" s="181"/>
      <c r="C88" s="181"/>
      <c r="D88" s="181"/>
      <c r="E88" s="182"/>
    </row>
    <row r="89" spans="1:212" ht="57.75" customHeight="1" thickBot="1">
      <c r="A89" s="419"/>
      <c r="B89" s="181"/>
      <c r="C89" s="181"/>
      <c r="D89" s="181"/>
      <c r="E89" s="182"/>
    </row>
    <row r="90" spans="1:212" s="89" customFormat="1" ht="16.5" customHeight="1" thickTop="1" thickBot="1">
      <c r="A90" s="419"/>
      <c r="B90" s="181"/>
      <c r="C90" s="181"/>
      <c r="D90" s="181"/>
      <c r="E90" s="182"/>
      <c r="F90" s="88"/>
      <c r="G90" s="88"/>
      <c r="H90" s="88"/>
      <c r="I90" s="88"/>
      <c r="J90" s="88"/>
      <c r="K90" s="88"/>
      <c r="L90" s="88"/>
      <c r="M90" s="88"/>
      <c r="N90" s="88"/>
      <c r="O90" s="88"/>
      <c r="P90" s="88"/>
      <c r="Q90" s="88"/>
      <c r="R90" s="88"/>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c r="DH90" s="88"/>
      <c r="DI90" s="88"/>
      <c r="DJ90" s="88"/>
      <c r="DK90" s="88"/>
      <c r="DL90" s="88"/>
      <c r="DM90" s="88"/>
      <c r="DN90" s="88"/>
      <c r="DO90" s="88"/>
      <c r="DP90" s="88"/>
      <c r="DQ90" s="88"/>
      <c r="DR90" s="88"/>
      <c r="DS90" s="88"/>
      <c r="DT90" s="88"/>
      <c r="DU90" s="88"/>
      <c r="DV90" s="88"/>
      <c r="DW90" s="88"/>
      <c r="DX90" s="88"/>
      <c r="DY90" s="88"/>
      <c r="DZ90" s="88"/>
      <c r="EA90" s="88"/>
      <c r="EB90" s="88"/>
      <c r="EC90" s="88"/>
      <c r="ED90" s="88"/>
      <c r="EE90" s="88"/>
      <c r="EF90" s="88"/>
      <c r="EG90" s="88"/>
      <c r="EH90" s="88"/>
      <c r="EI90" s="88"/>
      <c r="EJ90" s="88"/>
      <c r="EK90" s="88"/>
      <c r="EL90" s="88"/>
      <c r="EM90" s="88"/>
      <c r="EN90" s="88"/>
      <c r="EO90" s="88"/>
      <c r="EP90" s="88"/>
      <c r="EQ90" s="88"/>
      <c r="ER90" s="88"/>
      <c r="ES90" s="88"/>
      <c r="ET90" s="88"/>
      <c r="EU90" s="88"/>
      <c r="EV90" s="88"/>
      <c r="EW90" s="88"/>
      <c r="EX90" s="88"/>
      <c r="EY90" s="88"/>
      <c r="EZ90" s="88"/>
      <c r="FA90" s="88"/>
      <c r="FB90" s="88"/>
      <c r="FC90" s="88"/>
      <c r="FD90" s="88"/>
      <c r="FE90" s="88"/>
      <c r="FF90" s="88"/>
      <c r="FG90" s="88"/>
      <c r="FH90" s="88"/>
      <c r="FI90" s="88"/>
      <c r="FJ90" s="88"/>
      <c r="FK90" s="88"/>
      <c r="FL90" s="88"/>
      <c r="FM90" s="88"/>
      <c r="FN90" s="88"/>
      <c r="FO90" s="88"/>
      <c r="FP90" s="88"/>
      <c r="FQ90" s="88"/>
      <c r="FR90" s="88"/>
      <c r="FS90" s="88"/>
      <c r="FT90" s="88"/>
      <c r="FU90" s="88"/>
      <c r="FV90" s="88"/>
      <c r="FW90" s="88"/>
      <c r="FX90" s="88"/>
      <c r="FY90" s="88"/>
      <c r="FZ90" s="88"/>
      <c r="GA90" s="88"/>
      <c r="GB90" s="88"/>
      <c r="GC90" s="88"/>
      <c r="GD90" s="88"/>
      <c r="GE90" s="88"/>
      <c r="GF90" s="88"/>
      <c r="GG90" s="88"/>
      <c r="GH90" s="88"/>
      <c r="GI90" s="88"/>
      <c r="GJ90" s="88"/>
      <c r="GK90" s="88"/>
      <c r="GL90" s="88"/>
      <c r="GM90" s="88"/>
      <c r="GN90" s="88"/>
      <c r="GO90" s="88"/>
      <c r="GP90" s="88"/>
      <c r="GQ90" s="88"/>
      <c r="GR90" s="88"/>
      <c r="GS90" s="88"/>
      <c r="GT90" s="88"/>
      <c r="GU90" s="88"/>
      <c r="GV90" s="88"/>
      <c r="GW90" s="88"/>
      <c r="GX90" s="88"/>
      <c r="GY90" s="88"/>
      <c r="GZ90" s="88"/>
      <c r="HA90" s="88"/>
      <c r="HB90" s="88"/>
      <c r="HC90" s="88"/>
      <c r="HD90" s="88"/>
    </row>
    <row r="91" spans="1:212" ht="15" customHeight="1" thickTop="1">
      <c r="A91" s="391"/>
      <c r="B91" s="392"/>
      <c r="C91" s="392"/>
      <c r="D91" s="392"/>
      <c r="E91" s="393"/>
    </row>
    <row r="92" spans="1:212" ht="44.25" customHeight="1">
      <c r="A92" s="180" t="s">
        <v>739</v>
      </c>
      <c r="B92" s="385"/>
      <c r="C92" s="385"/>
      <c r="D92" s="385"/>
      <c r="E92" s="386"/>
    </row>
    <row r="93" spans="1:212" ht="14.25" customHeight="1">
      <c r="A93" s="391"/>
      <c r="B93" s="392"/>
      <c r="C93" s="392"/>
      <c r="D93" s="392"/>
      <c r="E93" s="393"/>
    </row>
    <row r="94" spans="1:212" s="93" customFormat="1" ht="62.25" customHeight="1">
      <c r="A94" s="221" t="s">
        <v>1016</v>
      </c>
      <c r="B94" s="222"/>
      <c r="C94" s="222"/>
      <c r="D94" s="400"/>
      <c r="E94" s="401"/>
    </row>
    <row r="95" spans="1:212" s="93" customFormat="1" ht="23.25" customHeight="1">
      <c r="A95" s="203" t="s">
        <v>670</v>
      </c>
      <c r="B95" s="204"/>
      <c r="C95" s="204"/>
      <c r="D95" s="204" t="s">
        <v>669</v>
      </c>
      <c r="E95" s="205"/>
    </row>
    <row r="96" spans="1:212" s="93" customFormat="1" ht="69.75" customHeight="1">
      <c r="A96" s="221"/>
      <c r="B96" s="222"/>
      <c r="C96" s="222"/>
      <c r="D96" s="222"/>
      <c r="E96" s="223"/>
    </row>
    <row r="97" spans="1:5" s="93" customFormat="1" ht="24" customHeight="1">
      <c r="A97" s="203" t="s">
        <v>672</v>
      </c>
      <c r="B97" s="204"/>
      <c r="C97" s="204"/>
      <c r="D97" s="204" t="s">
        <v>671</v>
      </c>
      <c r="E97" s="205"/>
    </row>
    <row r="98" spans="1:5" s="93" customFormat="1" ht="15" customHeight="1">
      <c r="A98" s="394" t="s">
        <v>763</v>
      </c>
      <c r="B98" s="395"/>
      <c r="C98" s="395"/>
      <c r="D98" s="395"/>
      <c r="E98" s="396"/>
    </row>
    <row r="99" spans="1:5" s="93" customFormat="1" ht="15" customHeight="1" thickBot="1">
      <c r="A99" s="397"/>
      <c r="B99" s="398"/>
      <c r="C99" s="398"/>
      <c r="D99" s="398"/>
      <c r="E99" s="399"/>
    </row>
    <row r="100" spans="1:5" s="93" customFormat="1">
      <c r="A100" s="88"/>
    </row>
    <row r="101" spans="1:5" ht="14.25" customHeight="1">
      <c r="B101" s="91"/>
      <c r="C101" s="91"/>
      <c r="D101" s="91"/>
      <c r="E101" s="91"/>
    </row>
  </sheetData>
  <mergeCells count="66">
    <mergeCell ref="A59:B59"/>
    <mergeCell ref="E53:E59"/>
    <mergeCell ref="C71:E71"/>
    <mergeCell ref="C69:E69"/>
    <mergeCell ref="C70:E70"/>
    <mergeCell ref="A22:B22"/>
    <mergeCell ref="A13:B13"/>
    <mergeCell ref="A4:B4"/>
    <mergeCell ref="C4:E4"/>
    <mergeCell ref="A6:B6"/>
    <mergeCell ref="C6:E6"/>
    <mergeCell ref="A5:D5"/>
    <mergeCell ref="C7:E7"/>
    <mergeCell ref="A7:B7"/>
    <mergeCell ref="A10:B10"/>
    <mergeCell ref="A16:B16"/>
    <mergeCell ref="A8:E8"/>
    <mergeCell ref="A14:B14"/>
    <mergeCell ref="C11:D11"/>
    <mergeCell ref="A17:E17"/>
    <mergeCell ref="A11:B11"/>
    <mergeCell ref="A15:B15"/>
    <mergeCell ref="A12:B12"/>
    <mergeCell ref="A21:B21"/>
    <mergeCell ref="A1:E1"/>
    <mergeCell ref="A66:E66"/>
    <mergeCell ref="A61:E61"/>
    <mergeCell ref="A62:E62"/>
    <mergeCell ref="A51:B51"/>
    <mergeCell ref="C51:E51"/>
    <mergeCell ref="A60:E60"/>
    <mergeCell ref="A23:E23"/>
    <mergeCell ref="A9:E9"/>
    <mergeCell ref="A2:E2"/>
    <mergeCell ref="E36:E50"/>
    <mergeCell ref="A19:B19"/>
    <mergeCell ref="A3:B3"/>
    <mergeCell ref="D3:F3"/>
    <mergeCell ref="A20:B20"/>
    <mergeCell ref="A18:B18"/>
    <mergeCell ref="A93:E93"/>
    <mergeCell ref="A98:E99"/>
    <mergeCell ref="D94:E94"/>
    <mergeCell ref="D95:E95"/>
    <mergeCell ref="D96:E96"/>
    <mergeCell ref="D97:E97"/>
    <mergeCell ref="A95:C95"/>
    <mergeCell ref="A97:C97"/>
    <mergeCell ref="A96:C96"/>
    <mergeCell ref="A94:C94"/>
    <mergeCell ref="A92:E92"/>
    <mergeCell ref="A33:A34"/>
    <mergeCell ref="A50:B50"/>
    <mergeCell ref="A36:A49"/>
    <mergeCell ref="A91:E91"/>
    <mergeCell ref="A88:E90"/>
    <mergeCell ref="A87:E87"/>
    <mergeCell ref="A67:A72"/>
    <mergeCell ref="C67:E67"/>
    <mergeCell ref="C68:E68"/>
    <mergeCell ref="A73:E73"/>
    <mergeCell ref="A85:A86"/>
    <mergeCell ref="C72:E72"/>
    <mergeCell ref="A35:B35"/>
    <mergeCell ref="A52:B52"/>
    <mergeCell ref="A53:A58"/>
  </mergeCells>
  <printOptions horizontalCentered="1" verticalCentered="1"/>
  <pageMargins left="0.31496062992125984" right="0.31496062992125984" top="0.74803149606299213" bottom="0.74803149606299213" header="0.31496062992125984" footer="0.31496062992125984"/>
  <pageSetup paperSize="345" scale="90" fitToHeight="0"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CONTRACTUALES'!Área_de_impresión</vt:lpstr>
      <vt:lpstr>'2. GENERAL DE ACCIONES'!Área_de_impresión</vt:lpstr>
      <vt:lpstr>'1. OBLIGACIONES CONTRACTUALES'!Títulos_a_imprimir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Shai Leon</cp:lastModifiedBy>
  <cp:lastPrinted>2023-03-15T18:59:49Z</cp:lastPrinted>
  <dcterms:created xsi:type="dcterms:W3CDTF">2011-10-24T19:21:45Z</dcterms:created>
  <dcterms:modified xsi:type="dcterms:W3CDTF">2026-08-21T15:43:28Z</dcterms:modified>
</cp:coreProperties>
</file>