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alderonp\OneDrive - sdis.gov.co\1. CONTRATOS MANIPULACION DE ALIMENTOS 2026\1. UT PRO SDIS 2026 GRUPO 1\3. PAGO JUL-26\"/>
    </mc:Choice>
  </mc:AlternateContent>
  <bookViews>
    <workbookView xWindow="0" yWindow="0" windowWidth="28800" windowHeight="12315" activeTab="1"/>
  </bookViews>
  <sheets>
    <sheet name="INSUMOS MANIPULACION" sheetId="1" r:id="rId1"/>
    <sheet name="INSUMOS LAVANDERI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2" l="1"/>
  <c r="K29" i="2"/>
  <c r="J29" i="2"/>
  <c r="I29" i="2"/>
  <c r="H29" i="2"/>
  <c r="G29" i="2"/>
  <c r="F29" i="2"/>
  <c r="E28" i="2"/>
  <c r="C28" i="2"/>
  <c r="E27" i="2"/>
  <c r="C27" i="2"/>
  <c r="E26" i="2"/>
  <c r="C26" i="2"/>
  <c r="E25" i="2"/>
  <c r="C25" i="2" s="1"/>
  <c r="E24" i="2"/>
  <c r="C24" i="2"/>
  <c r="E23" i="2"/>
  <c r="C23" i="2"/>
  <c r="E22" i="2"/>
  <c r="C22" i="2"/>
  <c r="E21" i="2"/>
  <c r="C21" i="2"/>
  <c r="E20" i="2"/>
  <c r="C20" i="2"/>
  <c r="E19" i="2"/>
  <c r="C19" i="2"/>
  <c r="E18" i="2"/>
  <c r="C18" i="2"/>
  <c r="E17" i="2"/>
  <c r="C17" i="2" s="1"/>
  <c r="E16" i="2"/>
  <c r="C16" i="2"/>
  <c r="E15" i="2"/>
  <c r="C15" i="2"/>
  <c r="E14" i="2"/>
  <c r="C14" i="2"/>
  <c r="E13" i="2"/>
  <c r="C13" i="2"/>
  <c r="E12" i="2"/>
  <c r="C12" i="2"/>
  <c r="E11" i="2"/>
  <c r="C11" i="2"/>
  <c r="E10" i="2"/>
  <c r="C10" i="2"/>
  <c r="E9" i="2"/>
  <c r="C9" i="2" s="1"/>
  <c r="E8" i="2"/>
  <c r="C8" i="2"/>
  <c r="E7" i="2"/>
  <c r="C7" i="2"/>
  <c r="E6" i="2"/>
  <c r="C6" i="2"/>
  <c r="E5" i="2"/>
  <c r="E29" i="2" s="1"/>
  <c r="C5" i="2"/>
  <c r="L2" i="2" a="1"/>
  <c r="L2" i="2" s="1"/>
  <c r="K2" i="2" a="1"/>
  <c r="K2" i="2" s="1"/>
  <c r="J2" i="2" a="1"/>
  <c r="J2" i="2" s="1"/>
  <c r="I2" i="2"/>
  <c r="I2" i="2" a="1"/>
  <c r="H2" i="2" a="1"/>
  <c r="H2" i="2" s="1"/>
  <c r="G2" i="2" a="1"/>
  <c r="G2" i="2" s="1"/>
  <c r="F2" i="2" a="1"/>
  <c r="F2" i="2" s="1"/>
  <c r="E2" i="2" s="1"/>
  <c r="FY44" i="1"/>
  <c r="FX44" i="1"/>
  <c r="FW44" i="1"/>
  <c r="FV44" i="1"/>
  <c r="FU44" i="1"/>
  <c r="FT44" i="1"/>
  <c r="FS44" i="1"/>
  <c r="FR44" i="1"/>
  <c r="FQ44" i="1"/>
  <c r="FP44" i="1"/>
  <c r="FO44" i="1"/>
  <c r="FN44" i="1"/>
  <c r="FM44" i="1"/>
  <c r="FL44" i="1"/>
  <c r="FK44" i="1"/>
  <c r="FJ44" i="1"/>
  <c r="FI44" i="1"/>
  <c r="FH44" i="1"/>
  <c r="FG44" i="1"/>
  <c r="FF44" i="1"/>
  <c r="FE44" i="1"/>
  <c r="FD44" i="1"/>
  <c r="FC44" i="1"/>
  <c r="FB44" i="1"/>
  <c r="FA44" i="1"/>
  <c r="EZ44" i="1"/>
  <c r="EY44" i="1"/>
  <c r="EX44" i="1"/>
  <c r="EW44" i="1"/>
  <c r="EV44" i="1"/>
  <c r="EU44" i="1"/>
  <c r="ET44" i="1"/>
  <c r="ES44" i="1"/>
  <c r="ER44" i="1"/>
  <c r="EQ44" i="1"/>
  <c r="EP44" i="1"/>
  <c r="EO44" i="1"/>
  <c r="EN44" i="1"/>
  <c r="EM44" i="1"/>
  <c r="EL44" i="1"/>
  <c r="EK44" i="1"/>
  <c r="EJ44" i="1"/>
  <c r="EI44" i="1"/>
  <c r="EH44" i="1"/>
  <c r="EG44" i="1"/>
  <c r="EF44" i="1"/>
  <c r="EE44" i="1"/>
  <c r="ED44" i="1"/>
  <c r="EC44" i="1"/>
  <c r="EB44" i="1"/>
  <c r="EA44" i="1"/>
  <c r="DZ44" i="1"/>
  <c r="DY44" i="1"/>
  <c r="DX44" i="1"/>
  <c r="DW44" i="1"/>
  <c r="DV44" i="1"/>
  <c r="DU44" i="1"/>
  <c r="DT44" i="1"/>
  <c r="DS44" i="1"/>
  <c r="DR44" i="1"/>
  <c r="DQ44" i="1"/>
  <c r="DP44" i="1"/>
  <c r="DO44" i="1"/>
  <c r="DN44" i="1"/>
  <c r="DM44" i="1"/>
  <c r="DL44" i="1"/>
  <c r="DK44" i="1"/>
  <c r="DJ44" i="1"/>
  <c r="DI44" i="1"/>
  <c r="DH44" i="1"/>
  <c r="DG44" i="1"/>
  <c r="DF44" i="1"/>
  <c r="DE44" i="1"/>
  <c r="DD44" i="1"/>
  <c r="DC44" i="1"/>
  <c r="DB44" i="1"/>
  <c r="DA44" i="1"/>
  <c r="CZ44" i="1"/>
  <c r="CY44" i="1"/>
  <c r="CX44" i="1"/>
  <c r="CW44" i="1"/>
  <c r="CV44" i="1"/>
  <c r="CU44" i="1"/>
  <c r="CT44" i="1"/>
  <c r="CS44" i="1"/>
  <c r="CR44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3" i="1"/>
  <c r="C43" i="1"/>
  <c r="D42" i="1"/>
  <c r="C42" i="1"/>
  <c r="D41" i="1"/>
  <c r="C41" i="1"/>
  <c r="D40" i="1"/>
  <c r="C40" i="1"/>
  <c r="D39" i="1"/>
  <c r="C39" i="1"/>
  <c r="D38" i="1"/>
  <c r="C3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 s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 s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 s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D44" i="1" s="1"/>
  <c r="D6" i="1"/>
  <c r="C6" i="1" s="1"/>
  <c r="FY3" i="1" a="1"/>
  <c r="FY3" i="1" s="1"/>
  <c r="FX3" i="1" a="1"/>
  <c r="FX3" i="1" s="1"/>
  <c r="FW3" i="1" a="1"/>
  <c r="FW3" i="1" s="1"/>
  <c r="FV3" i="1" a="1"/>
  <c r="FV3" i="1" s="1"/>
  <c r="FU3" i="1" a="1"/>
  <c r="FU3" i="1" s="1"/>
  <c r="FT3" i="1" a="1"/>
  <c r="FT3" i="1" s="1"/>
  <c r="FS3" i="1" a="1"/>
  <c r="FS3" i="1" s="1"/>
  <c r="FR3" i="1" a="1"/>
  <c r="FR3" i="1" s="1"/>
  <c r="FQ3" i="1" a="1"/>
  <c r="FQ3" i="1" s="1"/>
  <c r="FP3" i="1" a="1"/>
  <c r="FP3" i="1" s="1"/>
  <c r="FO3" i="1" a="1"/>
  <c r="FO3" i="1" s="1"/>
  <c r="FN3" i="1" a="1"/>
  <c r="FN3" i="1" s="1"/>
  <c r="FM3" i="1" a="1"/>
  <c r="FM3" i="1" s="1"/>
  <c r="FL3" i="1" a="1"/>
  <c r="FL3" i="1" s="1"/>
  <c r="FK3" i="1" a="1"/>
  <c r="FK3" i="1" s="1"/>
  <c r="FJ3" i="1" a="1"/>
  <c r="FJ3" i="1" s="1"/>
  <c r="FI3" i="1" a="1"/>
  <c r="FI3" i="1" s="1"/>
  <c r="FH3" i="1" a="1"/>
  <c r="FH3" i="1" s="1"/>
  <c r="FG3" i="1" a="1"/>
  <c r="FG3" i="1" s="1"/>
  <c r="FF3" i="1" a="1"/>
  <c r="FF3" i="1" s="1"/>
  <c r="FE3" i="1" a="1"/>
  <c r="FE3" i="1" s="1"/>
  <c r="FD3" i="1" a="1"/>
  <c r="FD3" i="1" s="1"/>
  <c r="FC3" i="1" a="1"/>
  <c r="FC3" i="1" s="1"/>
  <c r="FB3" i="1" a="1"/>
  <c r="FB3" i="1" s="1"/>
  <c r="FA3" i="1" a="1"/>
  <c r="FA3" i="1" s="1"/>
  <c r="EZ3" i="1" a="1"/>
  <c r="EZ3" i="1" s="1"/>
  <c r="EY3" i="1" a="1"/>
  <c r="EY3" i="1" s="1"/>
  <c r="EX3" i="1" a="1"/>
  <c r="EX3" i="1" s="1"/>
  <c r="EW3" i="1" a="1"/>
  <c r="EW3" i="1" s="1"/>
  <c r="EV3" i="1" a="1"/>
  <c r="EV3" i="1" s="1"/>
  <c r="EU3" i="1" a="1"/>
  <c r="EU3" i="1" s="1"/>
  <c r="ET3" i="1" a="1"/>
  <c r="ET3" i="1" s="1"/>
  <c r="ES3" i="1" a="1"/>
  <c r="ES3" i="1" s="1"/>
  <c r="ER3" i="1" a="1"/>
  <c r="ER3" i="1" s="1"/>
  <c r="EQ3" i="1" a="1"/>
  <c r="EQ3" i="1" s="1"/>
  <c r="EP3" i="1" a="1"/>
  <c r="EP3" i="1" s="1"/>
  <c r="EO3" i="1" a="1"/>
  <c r="EO3" i="1" s="1"/>
  <c r="EN3" i="1" a="1"/>
  <c r="EN3" i="1" s="1"/>
  <c r="EM3" i="1" a="1"/>
  <c r="EM3" i="1" s="1"/>
  <c r="EL3" i="1" a="1"/>
  <c r="EL3" i="1" s="1"/>
  <c r="EK3" i="1" a="1"/>
  <c r="EK3" i="1" s="1"/>
  <c r="EJ3" i="1" a="1"/>
  <c r="EJ3" i="1" s="1"/>
  <c r="EI3" i="1" a="1"/>
  <c r="EI3" i="1" s="1"/>
  <c r="EH3" i="1" a="1"/>
  <c r="EH3" i="1" s="1"/>
  <c r="EG3" i="1" a="1"/>
  <c r="EG3" i="1" s="1"/>
  <c r="EF3" i="1" a="1"/>
  <c r="EF3" i="1" s="1"/>
  <c r="EE3" i="1" a="1"/>
  <c r="EE3" i="1" s="1"/>
  <c r="ED3" i="1" a="1"/>
  <c r="ED3" i="1" s="1"/>
  <c r="EC3" i="1" a="1"/>
  <c r="EC3" i="1" s="1"/>
  <c r="EB3" i="1" a="1"/>
  <c r="EB3" i="1" s="1"/>
  <c r="EA3" i="1" a="1"/>
  <c r="EA3" i="1" s="1"/>
  <c r="DZ3" i="1" a="1"/>
  <c r="DZ3" i="1" s="1"/>
  <c r="DY3" i="1" a="1"/>
  <c r="DY3" i="1" s="1"/>
  <c r="DX3" i="1"/>
  <c r="DX3" i="1" a="1"/>
  <c r="DW3" i="1" a="1"/>
  <c r="DW3" i="1" s="1"/>
  <c r="DV3" i="1" a="1"/>
  <c r="DV3" i="1" s="1"/>
  <c r="DU3" i="1" a="1"/>
  <c r="DU3" i="1" s="1"/>
  <c r="DT3" i="1" a="1"/>
  <c r="DT3" i="1" s="1"/>
  <c r="DS3" i="1" a="1"/>
  <c r="DS3" i="1" s="1"/>
  <c r="DR3" i="1" a="1"/>
  <c r="DR3" i="1" s="1"/>
  <c r="DQ3" i="1" a="1"/>
  <c r="DQ3" i="1" s="1"/>
  <c r="DP3" i="1"/>
  <c r="DP3" i="1" a="1"/>
  <c r="DO3" i="1" a="1"/>
  <c r="DO3" i="1" s="1"/>
  <c r="DN3" i="1" a="1"/>
  <c r="DN3" i="1" s="1"/>
  <c r="DM3" i="1" a="1"/>
  <c r="DM3" i="1" s="1"/>
  <c r="DL3" i="1" a="1"/>
  <c r="DL3" i="1" s="1"/>
  <c r="DK3" i="1" a="1"/>
  <c r="DK3" i="1" s="1"/>
  <c r="DJ3" i="1" a="1"/>
  <c r="DJ3" i="1" s="1"/>
  <c r="DI3" i="1" a="1"/>
  <c r="DI3" i="1" s="1"/>
  <c r="DH3" i="1" a="1"/>
  <c r="DH3" i="1" s="1"/>
  <c r="DG3" i="1" a="1"/>
  <c r="DG3" i="1" s="1"/>
  <c r="DF3" i="1" a="1"/>
  <c r="DF3" i="1" s="1"/>
  <c r="DE3" i="1" a="1"/>
  <c r="DE3" i="1" s="1"/>
  <c r="DD3" i="1" a="1"/>
  <c r="DD3" i="1" s="1"/>
  <c r="DC3" i="1" a="1"/>
  <c r="DC3" i="1" s="1"/>
  <c r="DB3" i="1" a="1"/>
  <c r="DB3" i="1" s="1"/>
  <c r="DA3" i="1" a="1"/>
  <c r="DA3" i="1" s="1"/>
  <c r="CZ3" i="1" a="1"/>
  <c r="CZ3" i="1" s="1"/>
  <c r="CY3" i="1"/>
  <c r="CY3" i="1" a="1"/>
  <c r="CX3" i="1" a="1"/>
  <c r="CX3" i="1" s="1"/>
  <c r="CW3" i="1" a="1"/>
  <c r="CW3" i="1" s="1"/>
  <c r="CV3" i="1" a="1"/>
  <c r="CV3" i="1" s="1"/>
  <c r="CU3" i="1" a="1"/>
  <c r="CU3" i="1" s="1"/>
  <c r="CT3" i="1" a="1"/>
  <c r="CT3" i="1" s="1"/>
  <c r="CS3" i="1" a="1"/>
  <c r="CS3" i="1" s="1"/>
  <c r="CR3" i="1" a="1"/>
  <c r="CR3" i="1" s="1"/>
  <c r="CQ3" i="1"/>
  <c r="CQ3" i="1" a="1"/>
  <c r="CP3" i="1" a="1"/>
  <c r="CP3" i="1" s="1"/>
  <c r="CO3" i="1" a="1"/>
  <c r="CO3" i="1" s="1"/>
  <c r="CN3" i="1" a="1"/>
  <c r="CN3" i="1" s="1"/>
  <c r="CM3" i="1" a="1"/>
  <c r="CM3" i="1" s="1"/>
  <c r="CL3" i="1" a="1"/>
  <c r="CL3" i="1" s="1"/>
  <c r="CK3" i="1" a="1"/>
  <c r="CK3" i="1" s="1"/>
  <c r="CJ3" i="1" a="1"/>
  <c r="CJ3" i="1" s="1"/>
  <c r="CI3" i="1" a="1"/>
  <c r="CI3" i="1" s="1"/>
  <c r="CH3" i="1" a="1"/>
  <c r="CH3" i="1" s="1"/>
  <c r="CG3" i="1" a="1"/>
  <c r="CG3" i="1" s="1"/>
  <c r="CF3" i="1" a="1"/>
  <c r="CF3" i="1" s="1"/>
  <c r="CE3" i="1" a="1"/>
  <c r="CE3" i="1" s="1"/>
  <c r="CD3" i="1" a="1"/>
  <c r="CD3" i="1" s="1"/>
  <c r="CC3" i="1" a="1"/>
  <c r="CC3" i="1" s="1"/>
  <c r="CB3" i="1" a="1"/>
  <c r="CB3" i="1" s="1"/>
  <c r="CA3" i="1" a="1"/>
  <c r="CA3" i="1" s="1"/>
  <c r="BZ3" i="1" a="1"/>
  <c r="BZ3" i="1" s="1"/>
  <c r="BY3" i="1" a="1"/>
  <c r="BY3" i="1" s="1"/>
  <c r="BX3" i="1" a="1"/>
  <c r="BX3" i="1" s="1"/>
  <c r="BW3" i="1" a="1"/>
  <c r="BW3" i="1" s="1"/>
  <c r="BV3" i="1" a="1"/>
  <c r="BV3" i="1" s="1"/>
  <c r="BU3" i="1" a="1"/>
  <c r="BU3" i="1" s="1"/>
  <c r="BT3" i="1" a="1"/>
  <c r="BT3" i="1" s="1"/>
  <c r="BS3" i="1" a="1"/>
  <c r="BS3" i="1" s="1"/>
  <c r="BR3" i="1" a="1"/>
  <c r="BR3" i="1" s="1"/>
  <c r="BQ3" i="1" a="1"/>
  <c r="BQ3" i="1" s="1"/>
  <c r="BP3" i="1" a="1"/>
  <c r="BP3" i="1" s="1"/>
  <c r="BO3" i="1" a="1"/>
  <c r="BO3" i="1" s="1"/>
  <c r="BN3" i="1" a="1"/>
  <c r="BN3" i="1" s="1"/>
  <c r="BM3" i="1" a="1"/>
  <c r="BM3" i="1" s="1"/>
  <c r="BL3" i="1"/>
  <c r="BL3" i="1" a="1"/>
  <c r="BK3" i="1" a="1"/>
  <c r="BK3" i="1" s="1"/>
  <c r="BJ3" i="1" a="1"/>
  <c r="BJ3" i="1" s="1"/>
  <c r="BI3" i="1" a="1"/>
  <c r="BI3" i="1" s="1"/>
  <c r="BH3" i="1" a="1"/>
  <c r="BH3" i="1" s="1"/>
  <c r="BG3" i="1" a="1"/>
  <c r="BG3" i="1" s="1"/>
  <c r="BF3" i="1" a="1"/>
  <c r="BF3" i="1" s="1"/>
  <c r="BE3" i="1" a="1"/>
  <c r="BE3" i="1" s="1"/>
  <c r="BD3" i="1"/>
  <c r="BD3" i="1" a="1"/>
  <c r="BC3" i="1" a="1"/>
  <c r="BC3" i="1" s="1"/>
  <c r="BB3" i="1" a="1"/>
  <c r="BB3" i="1" s="1"/>
  <c r="BA3" i="1" a="1"/>
  <c r="BA3" i="1" s="1"/>
  <c r="AZ3" i="1" a="1"/>
  <c r="AZ3" i="1" s="1"/>
  <c r="AY3" i="1" a="1"/>
  <c r="AY3" i="1" s="1"/>
  <c r="AX3" i="1" a="1"/>
  <c r="AX3" i="1" s="1"/>
  <c r="AW3" i="1" a="1"/>
  <c r="AW3" i="1" s="1"/>
  <c r="AV3" i="1" a="1"/>
  <c r="AV3" i="1" s="1"/>
  <c r="AU3" i="1" a="1"/>
  <c r="AU3" i="1" s="1"/>
  <c r="AT3" i="1" a="1"/>
  <c r="AT3" i="1" s="1"/>
  <c r="AS3" i="1" a="1"/>
  <c r="AS3" i="1" s="1"/>
  <c r="AR3" i="1" a="1"/>
  <c r="AR3" i="1" s="1"/>
  <c r="AQ3" i="1" a="1"/>
  <c r="AQ3" i="1" s="1"/>
  <c r="AP3" i="1" a="1"/>
  <c r="AP3" i="1" s="1"/>
  <c r="AO3" i="1" a="1"/>
  <c r="AO3" i="1" s="1"/>
  <c r="AN3" i="1" a="1"/>
  <c r="AN3" i="1" s="1"/>
  <c r="AM3" i="1"/>
  <c r="AM3" i="1" a="1"/>
  <c r="AL3" i="1" a="1"/>
  <c r="AL3" i="1" s="1"/>
  <c r="AK3" i="1" a="1"/>
  <c r="AK3" i="1" s="1"/>
  <c r="AJ3" i="1" a="1"/>
  <c r="AJ3" i="1" s="1"/>
  <c r="AI3" i="1" a="1"/>
  <c r="AI3" i="1" s="1"/>
  <c r="AH3" i="1" a="1"/>
  <c r="AH3" i="1" s="1"/>
  <c r="AG3" i="1" a="1"/>
  <c r="AG3" i="1" s="1"/>
  <c r="AF3" i="1" a="1"/>
  <c r="AF3" i="1" s="1"/>
  <c r="AE3" i="1"/>
  <c r="AE3" i="1" a="1"/>
  <c r="AD3" i="1" a="1"/>
  <c r="AD3" i="1" s="1"/>
  <c r="AC3" i="1" a="1"/>
  <c r="AC3" i="1" s="1"/>
  <c r="AB3" i="1" a="1"/>
  <c r="AB3" i="1" s="1"/>
  <c r="AA3" i="1" a="1"/>
  <c r="AA3" i="1" s="1"/>
  <c r="Z3" i="1" a="1"/>
  <c r="Z3" i="1" s="1"/>
  <c r="Y3" i="1" a="1"/>
  <c r="Y3" i="1" s="1"/>
  <c r="X3" i="1" a="1"/>
  <c r="X3" i="1" s="1"/>
  <c r="W3" i="1" a="1"/>
  <c r="W3" i="1" s="1"/>
  <c r="V3" i="1" a="1"/>
  <c r="V3" i="1" s="1"/>
  <c r="U3" i="1" a="1"/>
  <c r="U3" i="1" s="1"/>
  <c r="T3" i="1" a="1"/>
  <c r="T3" i="1" s="1"/>
  <c r="S3" i="1" a="1"/>
  <c r="S3" i="1" s="1"/>
  <c r="R3" i="1" a="1"/>
  <c r="R3" i="1" s="1"/>
  <c r="Q3" i="1" a="1"/>
  <c r="Q3" i="1" s="1"/>
  <c r="P3" i="1" a="1"/>
  <c r="P3" i="1" s="1"/>
  <c r="O3" i="1" a="1"/>
  <c r="O3" i="1" s="1"/>
  <c r="N3" i="1" a="1"/>
  <c r="N3" i="1" s="1"/>
  <c r="M3" i="1" a="1"/>
  <c r="M3" i="1" s="1"/>
  <c r="L3" i="1" a="1"/>
  <c r="L3" i="1" s="1"/>
  <c r="K3" i="1" a="1"/>
  <c r="K3" i="1" s="1"/>
  <c r="J3" i="1" a="1"/>
  <c r="J3" i="1" s="1"/>
  <c r="I3" i="1" a="1"/>
  <c r="I3" i="1" s="1"/>
  <c r="H3" i="1" a="1"/>
  <c r="H3" i="1" s="1"/>
  <c r="G3" i="1" a="1"/>
  <c r="G3" i="1" s="1"/>
  <c r="F3" i="1" a="1"/>
  <c r="F3" i="1" s="1"/>
  <c r="E3" i="1" a="1"/>
  <c r="E3" i="1" s="1"/>
  <c r="C29" i="2" l="1"/>
  <c r="C7" i="1"/>
  <c r="C44" i="1" s="1"/>
  <c r="D2" i="1"/>
</calcChain>
</file>

<file path=xl/sharedStrings.xml><?xml version="1.0" encoding="utf-8"?>
<sst xmlns="http://schemas.openxmlformats.org/spreadsheetml/2006/main" count="270" uniqueCount="239">
  <si>
    <t>CONTRATO 1660-2026  GRUPO 1</t>
  </si>
  <si>
    <t>USAQUEN</t>
  </si>
  <si>
    <t>SUBA</t>
  </si>
  <si>
    <t>SANTAFE</t>
  </si>
  <si>
    <t>BARRIOS UNIDOS - TEUSAQUILLO</t>
  </si>
  <si>
    <t>KENNEDY</t>
  </si>
  <si>
    <t>ENGATIVA</t>
  </si>
  <si>
    <t xml:space="preserve">RAFAEL URIBE URIBE </t>
  </si>
  <si>
    <t>MARTIRES</t>
  </si>
  <si>
    <t>CODIGO SIRBE</t>
  </si>
  <si>
    <t>PRODUCTO</t>
  </si>
  <si>
    <t>VR UNITARIO 2026 GRUPO 1 CTO 1660-26</t>
  </si>
  <si>
    <t xml:space="preserve">VALOR TOTAL </t>
  </si>
  <si>
    <t>TOTAL UND</t>
  </si>
  <si>
    <t>CENTRO CRECER USAQUEN</t>
  </si>
  <si>
    <t>JARDIN INFANTIL BARRANCAS</t>
  </si>
  <si>
    <t>JARDIN INFANTIL BUENAVISTA</t>
  </si>
  <si>
    <t>JARDIN INFANTIL NOCBUENAVISTA</t>
  </si>
  <si>
    <t>JARDIN INFANTIL VERBENAL</t>
  </si>
  <si>
    <t>JARDIN INFANTIL NOCTURNO VERBENAL</t>
  </si>
  <si>
    <t>JARDIN INFANTIL SANTA CECILIA</t>
  </si>
  <si>
    <t>JARDIN INFANTIL NOCTURNO SANTA CECILIA</t>
  </si>
  <si>
    <t>JARDIN INFANTIL TIBABITA</t>
  </si>
  <si>
    <t>JARDIN INFANTIL BABILONIA</t>
  </si>
  <si>
    <t>JARDIN INFANTIL HORIZONTE</t>
  </si>
  <si>
    <t>JARDIN INFANTIL ORQUIDEAS</t>
  </si>
  <si>
    <t>JARDIN INFANTIL NOCTURNO ORQUIDEAS</t>
  </si>
  <si>
    <t>JARDIN INFANTIL SOL NACIENTE</t>
  </si>
  <si>
    <t>CENTRO DIA CASA EN EL ARBOL</t>
  </si>
  <si>
    <t>CENTRO AMAR USAQUEN SOL Y LUNA</t>
  </si>
  <si>
    <t>J.I MANUELITA</t>
  </si>
  <si>
    <t>J.I GLORIA LARA</t>
  </si>
  <si>
    <t>JARDIN INFANTIL
HELVETIA</t>
  </si>
  <si>
    <t>J.I JULIO FLOREZ</t>
  </si>
  <si>
    <t>J.I KYHYSA AGUAZGUA (LOS PINOS)</t>
  </si>
  <si>
    <t>J.I SUBA</t>
  </si>
  <si>
    <t>JARDIN INFANTIL LA RANITA DORADA</t>
  </si>
  <si>
    <t>CENTRO DIA SUBA (LA ALEGRIA DE VIVIR)</t>
  </si>
  <si>
    <t>CENTRO AMAR SUBA</t>
  </si>
  <si>
    <t>JARDIN INFANTIL COMUNEROS NORTE</t>
  </si>
  <si>
    <t>JARDIN INFANTIL EL RUBY</t>
  </si>
  <si>
    <t>JARDIN INFANTIL LA CHUCUA</t>
  </si>
  <si>
    <t>JARDIN INFANTIL NUEVOS TIMANQUITOS</t>
  </si>
  <si>
    <t>JARDIN INFANTIL TIMANQUITOS</t>
  </si>
  <si>
    <t>RESO - JARDIN INFANTIL NUEVOS TIMANQUITOS</t>
  </si>
  <si>
    <t>JARDIN MODULAR ARCO IRIS DE PAZ</t>
  </si>
  <si>
    <t>ACUNAR NOCTURNO CURUCUTU</t>
  </si>
  <si>
    <t>JARDIN INFANTIL BOSQUE
ENCANTADO</t>
  </si>
  <si>
    <t>ACUNAR NOCTURNO LUCIERNAGA FELIZ</t>
  </si>
  <si>
    <t>CENTRO CRECER RINCON</t>
  </si>
  <si>
    <t xml:space="preserve">SAN CAYETANO </t>
  </si>
  <si>
    <t>JARDIN JUEGO DE COLORES</t>
  </si>
  <si>
    <t>ACUNAR HAMACA DE SUEÑOS</t>
  </si>
  <si>
    <t>JARDIN INFANTIL AURES</t>
  </si>
  <si>
    <t>JI COLIBRI DE LA ESPERANZA</t>
  </si>
  <si>
    <t>CENTRO CRECER LOURDES</t>
  </si>
  <si>
    <t>JARDIN INFANTIL GOTICAS DE ILUSION</t>
  </si>
  <si>
    <t>JARDIN INFANTIL ATANASIO GIRARDOT</t>
  </si>
  <si>
    <t>JARDIN INFANTIL LOS LACHES</t>
  </si>
  <si>
    <t>CASA DE PENSAMIENTO INTERCULTURAL WAWITA KUNAPA WASI</t>
  </si>
  <si>
    <t>JARDIN INFANTIL  CAMENTSÁ  SHINYAC</t>
  </si>
  <si>
    <t>CENTRO AMAR CANDELARIA</t>
  </si>
  <si>
    <t>CENTRO DIA AÑOS DORADOS</t>
  </si>
  <si>
    <t>JARDIN INFANTIL GOTICAS DE ROCIO</t>
  </si>
  <si>
    <t>JARDIN INFANTIL SANTA ROSA DE LIMA</t>
  </si>
  <si>
    <t>JARDIN INFANTIL ATA</t>
  </si>
  <si>
    <t>JARDIN INFANTIL  NOCTURNO ATA</t>
  </si>
  <si>
    <t>JARDIN INFANTIL EL TRIUNFO</t>
  </si>
  <si>
    <t>CENTRO ABRAZAR</t>
  </si>
  <si>
    <t>JARDIN INFANTIL EL ROSARIO</t>
  </si>
  <si>
    <t>JARDIN INFANTIL NOGAL DE LA ESPERANZA</t>
  </si>
  <si>
    <t>JARDIN INFANTIL RIONEGRO</t>
  </si>
  <si>
    <t>JARDIN INFANTIL SANTA SOFIA</t>
  </si>
  <si>
    <t>JARDIN INFANTIL NOCTURNO  SANTA SOFIA</t>
  </si>
  <si>
    <t>JARDIN INFANTILLA CIUDAD QUE SOÑAMOS</t>
  </si>
  <si>
    <t>JARDIN INFANTIL NOCTURNOLA CIUDAD QUE SOÑAMOS</t>
  </si>
  <si>
    <t>JARDIN INFANTIL "TEUSAQUILLO" LUGAR DE RECREO</t>
  </si>
  <si>
    <t>CENTRO DIA CASA DE LA SABIDURIA TIERRA DE SABERES</t>
  </si>
  <si>
    <t>CENTRO DIA CASA DE LA SABIDURIA MARIA GORETTI</t>
  </si>
  <si>
    <t>JARDIN INFANTIL JAIRO ANIBAL NIÑO</t>
  </si>
  <si>
    <t>JARDIN INFANTIL LUISA DE MARILLAC</t>
  </si>
  <si>
    <t>JARDIN INFANTIL PATIO BONITO SATELITE</t>
  </si>
  <si>
    <t>JARDIN INFANTIL NOCTURNO PATIO BONITO SATELITE</t>
  </si>
  <si>
    <t>CENTRO DIA CASA DE LA SABIDURIA ANDARES</t>
  </si>
  <si>
    <t>JARDIN INFANTIL ALQUERIA DE LA FRAGUA</t>
  </si>
  <si>
    <t>JARDIN INFANTIL SEMILLAS DEL FUTURO</t>
  </si>
  <si>
    <t>JARDIN INFANTIL CREADORES DE SUEÑOS</t>
  </si>
  <si>
    <t>JARDIN INFANTIL BRISAS DE ALEGRIA</t>
  </si>
  <si>
    <t>CENTRO AMAR CORABASTOS</t>
  </si>
  <si>
    <t>CENTRO CRECER CAMPO ALEGRE CALANDAIMA</t>
  </si>
  <si>
    <t>JARDIN INFANTIL JUEGOS Y AVENTURAS</t>
  </si>
  <si>
    <t>JARDIN INFANTIL AMAS DE CASA JACKELINE</t>
  </si>
  <si>
    <t>JARDIN INFANTIL CLASS</t>
  </si>
  <si>
    <t>JARDIN INFANTIL VISION DE COLOMBIA</t>
  </si>
  <si>
    <t>JARDIN INFANTIL NOCTURNO VISION DE COLOMBIA</t>
  </si>
  <si>
    <t>JARDIN INFANTIL TINTALITO</t>
  </si>
  <si>
    <t>JARDIN INFANTIL PERPETUO SOCORRO</t>
  </si>
  <si>
    <t>JARDIN INFANTIL NOCTURNO PERPETUO SOCORRO</t>
  </si>
  <si>
    <t>JARDIN INFANTIL KHPI´SX ZXUUNWE´SX (LOS NIETOS Del TRUENO</t>
  </si>
  <si>
    <t>JARDIN INFANTIL NOCTURNO CONSTRUYENDO SUEÑOS</t>
  </si>
  <si>
    <t>JARDIN INFANTIL AMIGUITOS POR SIEMPRE</t>
  </si>
  <si>
    <t>JARDIN INFANTIL NOCTURNO AMIGUITOS POR SIEMPRE</t>
  </si>
  <si>
    <t>JARDIN INFANTIL CASITA DE ILUSIONES</t>
  </si>
  <si>
    <t>JARDIN INFANTIL RISITAS INFANTILES PATIO BONITO</t>
  </si>
  <si>
    <t>JARDIN INFANTIL  PIO XII</t>
  </si>
  <si>
    <t>JARDIN INFANTIL METRO</t>
  </si>
  <si>
    <t>JARDIN INFANTIL NOCTURNO METRO</t>
  </si>
  <si>
    <t>JARDIN INFANTIL EL CARACOL</t>
  </si>
  <si>
    <t>JARDIN INFANTIL NOCTURNO EL CARACOL</t>
  </si>
  <si>
    <t>JARDIN INFANTIL VILLA RICA</t>
  </si>
  <si>
    <t>CENTRO DIA CASA DE LA SABIDURIA CAMINOS DE VIDA</t>
  </si>
  <si>
    <t>JARDIN INFANTIL BRITALIA</t>
  </si>
  <si>
    <t>JARDIN INFANTIL NOCTURNOBRITALIA</t>
  </si>
  <si>
    <t>JARDIN INFANTIL KENNEDY SALACUNA</t>
  </si>
  <si>
    <t>JARDIN INFANTIL LA IGUALDAD</t>
  </si>
  <si>
    <t>JARDIN INFANTIL NOCTURNOLA IGUALDAD</t>
  </si>
  <si>
    <t>JARDIN INFANTIL LAS VOCES DE LOS NIÑAS Y NIÑOS</t>
  </si>
  <si>
    <t>JARDIN INFANTIL LA UNIDAD</t>
  </si>
  <si>
    <t>JARDIN INFANTIL DELICIAS</t>
  </si>
  <si>
    <t>JARDIN INFANTIL ARGELIA</t>
  </si>
  <si>
    <t>JARDIN INFANTIL NOCTURNOARGELIA</t>
  </si>
  <si>
    <t>JARDIN INFANTIL CIUDAD DE BOGOTA</t>
  </si>
  <si>
    <t>JARDIN INFANTIL NOCTURNO CIUDAD DE BOGOTA</t>
  </si>
  <si>
    <t>JARDIN INFANTIL PARAISO NUESTRA SEÑORA DE GUADALUPE</t>
  </si>
  <si>
    <t>JARDIN INFANTIL NOCTURNO ACUNAR ATRAPAESTRELLAS</t>
  </si>
  <si>
    <t>JARDIN INFANTIL AFROBOGOTANO KENNEDY</t>
  </si>
  <si>
    <t>C.I.P. CAMILO TORRES</t>
  </si>
  <si>
    <t>CIP JAIRO ANIBAL NIÑO</t>
  </si>
  <si>
    <t>HOGAR EL CAMINO</t>
  </si>
  <si>
    <t>J.I ENGATIVA</t>
  </si>
  <si>
    <t>J.I. ESTRADA SATELITE</t>
  </si>
  <si>
    <t>J.I BELLAVISTA</t>
  </si>
  <si>
    <t>J.I. GARCES NAVAS4</t>
  </si>
  <si>
    <t>J.I LAS FERIAS</t>
  </si>
  <si>
    <t>J.I LOS CEREZOS</t>
  </si>
  <si>
    <t>J.I PLAZUELAS DEL VIRREY</t>
  </si>
  <si>
    <t>J.I SAN MARCOS</t>
  </si>
  <si>
    <t>J.I SATELITE FERIAS</t>
  </si>
  <si>
    <t xml:space="preserve">JI VILLA AMALIA </t>
  </si>
  <si>
    <t>JI WAWAKUNAPAK
YACHAHUNA
WASI</t>
  </si>
  <si>
    <t>CENTRO CRECER LOS ANGELES</t>
  </si>
  <si>
    <t>J.I. RAYITO DE LUNA</t>
  </si>
  <si>
    <t>CENTRO AMAR ENGATIVA</t>
  </si>
  <si>
    <t>JI LA PAJARA PINTA</t>
  </si>
  <si>
    <t>NOCT-LA PAJARA PINTA</t>
  </si>
  <si>
    <t xml:space="preserve">JI VILLA CRISTINA </t>
  </si>
  <si>
    <t>Centro Día "Luz de Esperanza"</t>
  </si>
  <si>
    <t>JI LOS SAUCES</t>
  </si>
  <si>
    <t>CENTRO DIA EL BOSQUE</t>
  </si>
  <si>
    <t xml:space="preserve">Centro Día Cerezos </t>
  </si>
  <si>
    <t>CPS EL BOSQUE</t>
  </si>
  <si>
    <t>J.I MARCO IRIARTE</t>
  </si>
  <si>
    <t>MARCO IRIARTE RESO</t>
  </si>
  <si>
    <t>J.I OLAYA - SALACUNA</t>
  </si>
  <si>
    <t>J.I SAMORE -NOCT-</t>
  </si>
  <si>
    <t>J.I PIJAOS</t>
  </si>
  <si>
    <t>J.I NOCTURNO PIJAOS</t>
  </si>
  <si>
    <t>J.I SAMORE</t>
  </si>
  <si>
    <t>J.I SOCORRO SUR</t>
  </si>
  <si>
    <t>CENTRO CRECER RAFAEL URIBE URIBE</t>
  </si>
  <si>
    <t>J.I. CASTILLO DE SUEÑOS</t>
  </si>
  <si>
    <t>J.I.. EL REFUGIO</t>
  </si>
  <si>
    <t>J.I.. LAS LOMAS</t>
  </si>
  <si>
    <t>J.I.. LOS PRINCIPITOS</t>
  </si>
  <si>
    <t>J.I.. MI PEQUEÑA CASITA</t>
  </si>
  <si>
    <t>J.I.. MI PEQUEÑO HOGAR</t>
  </si>
  <si>
    <t>C.V. MI TALLER CREATIVO</t>
  </si>
  <si>
    <t>CENTRO DIA PALABRAS MAYORES</t>
  </si>
  <si>
    <t>J.I. TRAVESURAS DE COLORES.</t>
  </si>
  <si>
    <t>J.I. ACUNAR REPARADORES DE SUEÑOS</t>
  </si>
  <si>
    <t>J.I. SAN JORGE</t>
  </si>
  <si>
    <t xml:space="preserve">JI FUNTALENTUM OLAYA HERRERA </t>
  </si>
  <si>
    <t xml:space="preserve">JI ABRIENDO CAMINOS </t>
  </si>
  <si>
    <t>HOGAR DE PASO LOSMARTIRES</t>
  </si>
  <si>
    <t>J.I JORGE BEJARANO</t>
  </si>
  <si>
    <t>NOCT-JORGE BEJARANO</t>
  </si>
  <si>
    <t>J.I NUEVOS PASOS</t>
  </si>
  <si>
    <t>NOCT-NUEVOS PASOS</t>
  </si>
  <si>
    <t>CRPNN O CURNN</t>
  </si>
  <si>
    <t xml:space="preserve">CENTRO AMAR MARTIRES 1 </t>
  </si>
  <si>
    <t>CENTRO AMAR MARTIRES II</t>
  </si>
  <si>
    <t>CENTRO DIA MI REFUGIO</t>
  </si>
  <si>
    <t>JI  ESPERANZA</t>
  </si>
  <si>
    <t>NOCT-ESPERANZA</t>
  </si>
  <si>
    <t>JI SAMPER MENDOZA</t>
  </si>
  <si>
    <t>JI EDUARDO SANTOS</t>
  </si>
  <si>
    <t>CENTRO CRECER MARTIRES</t>
  </si>
  <si>
    <t>HOGAR DE PASO 
VOTO NACIONAL</t>
  </si>
  <si>
    <t>ACUNAR NOCTURNO NOCHES MAGICAS</t>
  </si>
  <si>
    <t>CENTRO DE ATENCIÓN DISTRITAL PARA LA INCLUSIÓN SOCIAL (CADIS)</t>
  </si>
  <si>
    <t xml:space="preserve">CENTRO DÍA SEMBRANDO SUEÑOS </t>
  </si>
  <si>
    <t>ATOMIZADOR PISTOLA LARGO</t>
  </si>
  <si>
    <t>HARAGAN</t>
  </si>
  <si>
    <t>BALDE 12 LITROS</t>
  </si>
  <si>
    <t>BITACORAS</t>
  </si>
  <si>
    <t>BLANQUEADOR * 20 LITROS</t>
  </si>
  <si>
    <t>BLANQUEADOR * 3000</t>
  </si>
  <si>
    <t xml:space="preserve">BOLSA BLANCA 90*100 </t>
  </si>
  <si>
    <t>BOLSA NEGRA 90*100</t>
  </si>
  <si>
    <t>BOLSA TRANSPARENTE ORIGINAL 50*60</t>
  </si>
  <si>
    <t>BOLSA VERDE 90*100</t>
  </si>
  <si>
    <t>BRIKET/ENCENDEDOR</t>
  </si>
  <si>
    <t>CEPILLO DE MANO TIPO PLANCHA</t>
  </si>
  <si>
    <t>CINTA TRANSPARENTE x 100 mts</t>
  </si>
  <si>
    <t>DESENGRASANTE INDUSTRIAL *3000CC</t>
  </si>
  <si>
    <t>DESENGRASANTE INDUSTRIAL*20 LITROS</t>
  </si>
  <si>
    <t>ESCOBA DURA C/P</t>
  </si>
  <si>
    <t>ESCOBA SUAVE C/P MANGO PLASTICO AMARILLO</t>
  </si>
  <si>
    <t>ESPONJA DE ALAMBRE</t>
  </si>
  <si>
    <t>ESPONJILLA DE BRILLO FINO</t>
  </si>
  <si>
    <t>FIBRA ABRASIVA VERDE</t>
  </si>
  <si>
    <t>GUANTE DOMESTICO T.8 AMARILLO</t>
  </si>
  <si>
    <t>GUANTE DOMESTICO T.9 AMARILLO</t>
  </si>
  <si>
    <t>GUANTE DOMESTICO T.9 ROJO</t>
  </si>
  <si>
    <t>GUANTE INDUSTRIAL C 35 NEGRO No.8</t>
  </si>
  <si>
    <t>GUANTE INDUSTRIAL C 35 NEGRO No.9</t>
  </si>
  <si>
    <t>JABON ANTIBACTERIAL PARA MANOS * 4000CC</t>
  </si>
  <si>
    <t>JABON BARRA AZUL REY</t>
  </si>
  <si>
    <t>JABON DETERGENTE POLVO SIN AROMA 500GR</t>
  </si>
  <si>
    <t>JABON LIQUIDO LAVALOZA *3000CC</t>
  </si>
  <si>
    <t>JABON LIQUIDO LAVALOZA *20 LITROS</t>
  </si>
  <si>
    <t>LIMPION DE TOALLA EN TELA BLANCA 45*50</t>
  </si>
  <si>
    <t>PAÑO ABSORBENTE</t>
  </si>
  <si>
    <t>PAPEL VINIPEL* 1500 MTS</t>
  </si>
  <si>
    <t>PAPEL VINIPEL* 500 MTS</t>
  </si>
  <si>
    <t>PAPEL VINIPEL* 200 MTS</t>
  </si>
  <si>
    <t>RECOGEDOR PLASTICO</t>
  </si>
  <si>
    <t>TOALLA MANOS Z NATURAL KIMBERLY 150 UNID</t>
  </si>
  <si>
    <t>TRAPERO TIPO COPA REF 800 CON MANGO PLASTICO</t>
  </si>
  <si>
    <t>TOTAL</t>
  </si>
  <si>
    <t>LOS MARTIRES</t>
  </si>
  <si>
    <t>CENTRO DE INCLUSION LIBERIA</t>
  </si>
  <si>
    <t>BOLSA ROJA 90*100</t>
  </si>
  <si>
    <t>CREOLINA *3000CC</t>
  </si>
  <si>
    <t>JABON LIQUIDO LAVAROPA *3000CC</t>
  </si>
  <si>
    <t>JABON LIQUIDO LAVAROPA *20 LITROS</t>
  </si>
  <si>
    <t>VARSOL * 20 LITROS</t>
  </si>
  <si>
    <t>VARSOL * 3000 CC</t>
  </si>
  <si>
    <t>VR UNITARIO 2026 GRUPO 1 CTO 1661-26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</si>
</sst>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&quot;$&quot;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Arial"/>
    </font>
    <font>
      <b/>
      <sz val="12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EEAF6"/>
        <bgColor rgb="FFDEEAF6"/>
      </patternFill>
    </fill>
    <fill>
      <patternFill patternType="solid">
        <fgColor rgb="FFFBE4D5"/>
        <bgColor rgb="FFFBE4D5"/>
      </patternFill>
    </fill>
    <fill>
      <patternFill patternType="solid">
        <fgColor rgb="FFE5E5E5"/>
        <bgColor rgb="FFE5E5E5"/>
      </patternFill>
    </fill>
    <fill>
      <patternFill patternType="solid">
        <fgColor rgb="FFE2EFD9"/>
        <bgColor rgb="FFE2EFD9"/>
      </patternFill>
    </fill>
    <fill>
      <patternFill patternType="solid">
        <fgColor theme="5" tint="0.79998168889431442"/>
        <bgColor rgb="FFE5E5E5"/>
      </patternFill>
    </fill>
    <fill>
      <patternFill patternType="solid">
        <fgColor rgb="FFDADADA"/>
        <bgColor rgb="FFDADADA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C5E0B3"/>
      </patternFill>
    </fill>
    <fill>
      <patternFill patternType="solid">
        <fgColor theme="0"/>
        <bgColor indexed="64"/>
      </patternFill>
    </fill>
    <fill>
      <patternFill patternType="solid">
        <fgColor rgb="FFBDD6EE"/>
        <bgColor rgb="FFBDD6EE"/>
      </patternFill>
    </fill>
    <fill>
      <patternFill patternType="solid">
        <fgColor rgb="FFFFE598"/>
        <bgColor rgb="FFFFE598"/>
      </patternFill>
    </fill>
  </fills>
  <borders count="51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Border="1" applyAlignment="1"/>
    <xf numFmtId="164" fontId="4" fillId="0" borderId="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/>
    <xf numFmtId="0" fontId="3" fillId="0" borderId="4" xfId="0" applyFont="1" applyBorder="1" applyAlignment="1"/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0" fillId="0" borderId="0" xfId="0" applyAlignment="1"/>
    <xf numFmtId="0" fontId="3" fillId="0" borderId="8" xfId="0" applyFont="1" applyBorder="1" applyAlignment="1"/>
    <xf numFmtId="165" fontId="6" fillId="0" borderId="9" xfId="0" applyNumberFormat="1" applyFont="1" applyBorder="1" applyAlignment="1">
      <alignment horizontal="center"/>
    </xf>
    <xf numFmtId="165" fontId="6" fillId="0" borderId="10" xfId="0" applyNumberFormat="1" applyFont="1" applyBorder="1" applyAlignment="1">
      <alignment horizontal="center"/>
    </xf>
    <xf numFmtId="0" fontId="3" fillId="0" borderId="11" xfId="0" applyFont="1" applyBorder="1" applyAlignment="1"/>
    <xf numFmtId="0" fontId="7" fillId="2" borderId="12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166" fontId="8" fillId="0" borderId="23" xfId="0" applyNumberFormat="1" applyFont="1" applyBorder="1" applyAlignment="1">
      <alignment horizontal="right" vertical="center" wrapText="1"/>
    </xf>
    <xf numFmtId="164" fontId="11" fillId="0" borderId="24" xfId="0" applyNumberFormat="1" applyFont="1" applyBorder="1" applyAlignment="1">
      <alignment vertical="top" shrinkToFit="1"/>
    </xf>
    <xf numFmtId="0" fontId="8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wrapText="1"/>
    </xf>
    <xf numFmtId="0" fontId="8" fillId="0" borderId="26" xfId="0" applyFont="1" applyBorder="1" applyAlignment="1">
      <alignment horizontal="center"/>
    </xf>
    <xf numFmtId="0" fontId="12" fillId="0" borderId="24" xfId="0" applyFont="1" applyBorder="1"/>
    <xf numFmtId="0" fontId="11" fillId="0" borderId="24" xfId="0" applyFont="1" applyBorder="1" applyAlignment="1">
      <alignment horizontal="center" vertical="center"/>
    </xf>
    <xf numFmtId="166" fontId="8" fillId="0" borderId="27" xfId="0" applyNumberFormat="1" applyFont="1" applyBorder="1" applyAlignment="1">
      <alignment horizontal="right" vertical="center" wrapText="1"/>
    </xf>
    <xf numFmtId="0" fontId="8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/>
    </xf>
    <xf numFmtId="0" fontId="12" fillId="0" borderId="28" xfId="0" applyFont="1" applyBorder="1"/>
    <xf numFmtId="0" fontId="12" fillId="0" borderId="29" xfId="0" applyFont="1" applyBorder="1"/>
    <xf numFmtId="0" fontId="8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8" fillId="0" borderId="24" xfId="0" applyFont="1" applyFill="1" applyBorder="1" applyAlignment="1">
      <alignment horizontal="center" vertical="center"/>
    </xf>
    <xf numFmtId="0" fontId="12" fillId="0" borderId="24" xfId="0" applyFont="1" applyFill="1" applyBorder="1"/>
    <xf numFmtId="0" fontId="11" fillId="0" borderId="24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6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2" fillId="0" borderId="28" xfId="0" applyFont="1" applyFill="1" applyBorder="1" applyAlignment="1">
      <alignment vertical="center"/>
    </xf>
    <xf numFmtId="0" fontId="12" fillId="0" borderId="29" xfId="0" applyFont="1" applyFill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2" fillId="0" borderId="29" xfId="0" applyFont="1" applyFill="1" applyBorder="1" applyAlignment="1">
      <alignment horizontal="center" vertical="center"/>
    </xf>
    <xf numFmtId="0" fontId="12" fillId="0" borderId="28" xfId="0" applyFont="1" applyBorder="1" applyAlignment="1">
      <alignment vertical="center"/>
    </xf>
    <xf numFmtId="0" fontId="8" fillId="9" borderId="22" xfId="0" applyFont="1" applyFill="1" applyBorder="1" applyAlignment="1">
      <alignment vertical="center" wrapText="1"/>
    </xf>
    <xf numFmtId="166" fontId="8" fillId="9" borderId="27" xfId="0" applyNumberFormat="1" applyFont="1" applyFill="1" applyBorder="1" applyAlignment="1">
      <alignment horizontal="right" vertical="center" wrapText="1"/>
    </xf>
    <xf numFmtId="0" fontId="8" fillId="9" borderId="27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vertical="center" wrapText="1"/>
    </xf>
    <xf numFmtId="166" fontId="8" fillId="0" borderId="31" xfId="0" applyNumberFormat="1" applyFont="1" applyBorder="1" applyAlignment="1">
      <alignment horizontal="right" vertical="center" wrapText="1"/>
    </xf>
    <xf numFmtId="164" fontId="11" fillId="0" borderId="12" xfId="0" applyNumberFormat="1" applyFont="1" applyBorder="1" applyAlignment="1">
      <alignment vertical="top" shrinkToFit="1"/>
    </xf>
    <xf numFmtId="0" fontId="8" fillId="0" borderId="3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32" xfId="0" applyFont="1" applyBorder="1" applyAlignment="1"/>
    <xf numFmtId="3" fontId="9" fillId="0" borderId="33" xfId="0" applyNumberFormat="1" applyFont="1" applyBorder="1" applyAlignment="1">
      <alignment horizontal="center" vertical="center" wrapText="1"/>
    </xf>
    <xf numFmtId="3" fontId="9" fillId="0" borderId="34" xfId="0" applyNumberFormat="1" applyFont="1" applyBorder="1" applyAlignment="1">
      <alignment horizontal="center" vertical="center" wrapText="1"/>
    </xf>
    <xf numFmtId="3" fontId="9" fillId="0" borderId="35" xfId="0" applyNumberFormat="1" applyFont="1" applyBorder="1" applyAlignment="1">
      <alignment horizontal="center" vertical="center" wrapText="1"/>
    </xf>
    <xf numFmtId="0" fontId="8" fillId="10" borderId="0" xfId="0" applyFont="1" applyFill="1" applyBorder="1"/>
    <xf numFmtId="164" fontId="8" fillId="0" borderId="0" xfId="0" applyNumberFormat="1" applyFont="1"/>
    <xf numFmtId="0" fontId="14" fillId="0" borderId="27" xfId="0" applyFont="1" applyBorder="1" applyAlignment="1">
      <alignment wrapText="1"/>
    </xf>
    <xf numFmtId="0" fontId="0" fillId="11" borderId="0" xfId="0" applyFill="1"/>
    <xf numFmtId="0" fontId="3" fillId="0" borderId="0" xfId="0" applyFont="1" applyBorder="1"/>
    <xf numFmtId="0" fontId="7" fillId="12" borderId="2" xfId="0" applyFont="1" applyFill="1" applyBorder="1" applyAlignment="1">
      <alignment horizontal="center"/>
    </xf>
    <xf numFmtId="0" fontId="7" fillId="13" borderId="5" xfId="0" applyFont="1" applyFill="1" applyBorder="1" applyAlignment="1">
      <alignment horizontal="center"/>
    </xf>
    <xf numFmtId="0" fontId="7" fillId="13" borderId="6" xfId="0" applyFont="1" applyFill="1" applyBorder="1" applyAlignment="1">
      <alignment horizontal="center"/>
    </xf>
    <xf numFmtId="0" fontId="7" fillId="13" borderId="7" xfId="0" applyFont="1" applyFill="1" applyBorder="1" applyAlignment="1">
      <alignment horizontal="center"/>
    </xf>
    <xf numFmtId="165" fontId="15" fillId="0" borderId="0" xfId="0" applyNumberFormat="1" applyFont="1"/>
    <xf numFmtId="165" fontId="6" fillId="0" borderId="10" xfId="0" applyNumberFormat="1" applyFont="1" applyFill="1" applyBorder="1" applyAlignment="1">
      <alignment horizontal="center"/>
    </xf>
    <xf numFmtId="165" fontId="6" fillId="0" borderId="36" xfId="0" applyNumberFormat="1" applyFont="1" applyFill="1" applyBorder="1" applyAlignment="1">
      <alignment horizontal="center"/>
    </xf>
    <xf numFmtId="165" fontId="6" fillId="0" borderId="37" xfId="0" applyNumberFormat="1" applyFont="1" applyBorder="1" applyAlignment="1">
      <alignment horizontal="center"/>
    </xf>
    <xf numFmtId="165" fontId="6" fillId="0" borderId="38" xfId="0" applyNumberFormat="1" applyFont="1" applyBorder="1" applyAlignment="1">
      <alignment horizontal="center"/>
    </xf>
    <xf numFmtId="0" fontId="7" fillId="2" borderId="39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0" xfId="0" applyFill="1"/>
    <xf numFmtId="0" fontId="8" fillId="0" borderId="4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12" borderId="41" xfId="0" applyFont="1" applyFill="1" applyBorder="1" applyAlignment="1">
      <alignment horizontal="center" vertical="center" wrapText="1"/>
    </xf>
    <xf numFmtId="0" fontId="7" fillId="12" borderId="42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13" borderId="44" xfId="0" applyFont="1" applyFill="1" applyBorder="1" applyAlignment="1">
      <alignment horizontal="center" vertical="center" wrapText="1"/>
    </xf>
    <xf numFmtId="0" fontId="7" fillId="13" borderId="45" xfId="0" applyFont="1" applyFill="1" applyBorder="1" applyAlignment="1">
      <alignment horizontal="center" vertical="center" wrapText="1"/>
    </xf>
    <xf numFmtId="0" fontId="7" fillId="0" borderId="0" xfId="0" applyFont="1"/>
    <xf numFmtId="166" fontId="8" fillId="0" borderId="46" xfId="0" applyNumberFormat="1" applyFont="1" applyBorder="1" applyAlignment="1">
      <alignment horizontal="right" vertical="center" wrapText="1"/>
    </xf>
    <xf numFmtId="164" fontId="11" fillId="0" borderId="23" xfId="0" applyNumberFormat="1" applyFont="1" applyBorder="1" applyAlignment="1">
      <alignment horizontal="left" vertical="center" shrinkToFit="1"/>
    </xf>
    <xf numFmtId="0" fontId="8" fillId="0" borderId="22" xfId="0" applyFont="1" applyBorder="1" applyAlignment="1">
      <alignment horizontal="center" vertical="center" wrapText="1"/>
    </xf>
    <xf numFmtId="0" fontId="8" fillId="0" borderId="47" xfId="0" applyFont="1" applyBorder="1" applyAlignment="1">
      <alignment vertical="center" wrapText="1"/>
    </xf>
    <xf numFmtId="166" fontId="8" fillId="0" borderId="48" xfId="0" applyNumberFormat="1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/>
    </xf>
    <xf numFmtId="0" fontId="8" fillId="0" borderId="49" xfId="0" applyFont="1" applyBorder="1" applyAlignment="1">
      <alignment vertical="center" wrapText="1"/>
    </xf>
    <xf numFmtId="166" fontId="8" fillId="0" borderId="50" xfId="0" applyNumberFormat="1" applyFont="1" applyBorder="1" applyAlignment="1">
      <alignment horizontal="right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/>
    </xf>
    <xf numFmtId="3" fontId="9" fillId="0" borderId="3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0" fontId="11" fillId="0" borderId="0" xfId="0" applyFont="1" applyFill="1" applyAlignment="1">
      <alignment wrapText="1"/>
    </xf>
    <xf numFmtId="0" fontId="8" fillId="0" borderId="0" xfId="0" applyFont="1" applyAlignment="1">
      <alignment horizontal="left"/>
    </xf>
    <xf numFmtId="0" fontId="8" fillId="0" borderId="0" xfId="0" applyFont="1" applyFill="1"/>
    <xf numFmtId="0" fontId="1" fillId="0" borderId="0" xfId="0" applyFon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245"/>
  <sheetViews>
    <sheetView workbookViewId="0">
      <selection activeCell="B5" sqref="B5"/>
    </sheetView>
  </sheetViews>
  <sheetFormatPr baseColWidth="10" defaultColWidth="14.42578125" defaultRowHeight="15" x14ac:dyDescent="0.25"/>
  <cols>
    <col min="1" max="1" width="44.5703125" bestFit="1" customWidth="1"/>
    <col min="2" max="2" width="24.42578125" customWidth="1"/>
    <col min="3" max="3" width="17.42578125" customWidth="1"/>
    <col min="4" max="4" width="17" customWidth="1"/>
    <col min="5" max="181" width="18.42578125" customWidth="1"/>
  </cols>
  <sheetData>
    <row r="1" spans="1:181" ht="15" customHeight="1" thickBot="1" x14ac:dyDescent="0.3">
      <c r="A1" s="1"/>
      <c r="B1" s="1"/>
      <c r="C1" s="2"/>
      <c r="D1" s="1"/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  <c r="O1" s="1">
        <v>11</v>
      </c>
      <c r="P1" s="1">
        <v>12</v>
      </c>
      <c r="Q1" s="1">
        <v>13</v>
      </c>
      <c r="R1" s="1">
        <v>14</v>
      </c>
      <c r="S1" s="1">
        <v>15</v>
      </c>
      <c r="T1" s="1">
        <v>16</v>
      </c>
      <c r="U1" s="1">
        <v>17</v>
      </c>
      <c r="V1" s="1">
        <v>18</v>
      </c>
      <c r="W1" s="1">
        <v>19</v>
      </c>
      <c r="X1" s="1">
        <v>20</v>
      </c>
      <c r="Y1" s="1">
        <v>21</v>
      </c>
      <c r="Z1" s="1">
        <v>22</v>
      </c>
      <c r="AA1" s="1">
        <v>23</v>
      </c>
      <c r="AB1" s="1">
        <v>24</v>
      </c>
      <c r="AC1" s="1">
        <v>25</v>
      </c>
      <c r="AD1" s="1">
        <v>26</v>
      </c>
      <c r="AE1" s="1">
        <v>27</v>
      </c>
      <c r="AF1" s="1">
        <v>28</v>
      </c>
      <c r="AG1" s="1">
        <v>29</v>
      </c>
      <c r="AH1" s="1">
        <v>30</v>
      </c>
      <c r="AI1" s="1">
        <v>31</v>
      </c>
      <c r="AJ1" s="1">
        <v>32</v>
      </c>
      <c r="AK1" s="1">
        <v>33</v>
      </c>
      <c r="AL1" s="1">
        <v>34</v>
      </c>
      <c r="AM1" s="1">
        <v>35</v>
      </c>
      <c r="AN1" s="1">
        <v>36</v>
      </c>
      <c r="AO1" s="1">
        <v>37</v>
      </c>
      <c r="AP1" s="1">
        <v>38</v>
      </c>
      <c r="AQ1" s="1">
        <v>39</v>
      </c>
      <c r="AR1" s="1">
        <v>40</v>
      </c>
      <c r="AS1" s="1">
        <v>41</v>
      </c>
      <c r="AT1" s="1">
        <v>42</v>
      </c>
      <c r="AU1" s="1">
        <v>43</v>
      </c>
      <c r="AV1" s="1">
        <v>44</v>
      </c>
      <c r="AW1" s="1">
        <v>45</v>
      </c>
      <c r="AX1" s="1">
        <v>46</v>
      </c>
      <c r="AY1" s="1">
        <v>47</v>
      </c>
      <c r="AZ1" s="1">
        <v>48</v>
      </c>
      <c r="BA1" s="1">
        <v>49</v>
      </c>
      <c r="BB1" s="1">
        <v>50</v>
      </c>
      <c r="BC1" s="1">
        <v>51</v>
      </c>
      <c r="BD1" s="1">
        <v>52</v>
      </c>
      <c r="BE1" s="1">
        <v>53</v>
      </c>
      <c r="BF1" s="1">
        <v>54</v>
      </c>
      <c r="BG1" s="1">
        <v>55</v>
      </c>
      <c r="BH1" s="1">
        <v>56</v>
      </c>
      <c r="BI1" s="1">
        <v>57</v>
      </c>
      <c r="BJ1" s="1">
        <v>58</v>
      </c>
      <c r="BK1" s="1">
        <v>59</v>
      </c>
      <c r="BL1" s="1">
        <v>60</v>
      </c>
      <c r="BM1" s="1">
        <v>61</v>
      </c>
      <c r="BN1" s="1">
        <v>62</v>
      </c>
      <c r="BO1" s="1">
        <v>63</v>
      </c>
      <c r="BP1" s="1">
        <v>64</v>
      </c>
      <c r="BQ1" s="1">
        <v>65</v>
      </c>
      <c r="BR1" s="1">
        <v>66</v>
      </c>
      <c r="BS1" s="1">
        <v>67</v>
      </c>
      <c r="BT1" s="1">
        <v>68</v>
      </c>
      <c r="BU1" s="1">
        <v>69</v>
      </c>
      <c r="BV1" s="1">
        <v>70</v>
      </c>
      <c r="BW1" s="1">
        <v>71</v>
      </c>
      <c r="BX1" s="1">
        <v>72</v>
      </c>
      <c r="BY1" s="1">
        <v>73</v>
      </c>
      <c r="BZ1" s="1">
        <v>74</v>
      </c>
      <c r="CA1" s="1">
        <v>75</v>
      </c>
      <c r="CB1" s="1">
        <v>76</v>
      </c>
      <c r="CC1" s="1">
        <v>77</v>
      </c>
      <c r="CD1" s="1">
        <v>78</v>
      </c>
      <c r="CE1" s="1">
        <v>79</v>
      </c>
      <c r="CF1" s="1">
        <v>80</v>
      </c>
      <c r="CG1" s="1">
        <v>81</v>
      </c>
      <c r="CH1" s="1">
        <v>82</v>
      </c>
      <c r="CI1" s="1">
        <v>83</v>
      </c>
      <c r="CJ1" s="1">
        <v>84</v>
      </c>
      <c r="CK1" s="1">
        <v>85</v>
      </c>
      <c r="CL1" s="1">
        <v>86</v>
      </c>
      <c r="CM1" s="1">
        <v>87</v>
      </c>
      <c r="CN1" s="1">
        <v>88</v>
      </c>
      <c r="CO1" s="1">
        <v>89</v>
      </c>
      <c r="CP1" s="1">
        <v>90</v>
      </c>
      <c r="CQ1" s="1">
        <v>91</v>
      </c>
      <c r="CR1" s="1">
        <v>92</v>
      </c>
      <c r="CS1" s="1">
        <v>93</v>
      </c>
      <c r="CT1" s="1">
        <v>94</v>
      </c>
      <c r="CU1" s="1">
        <v>95</v>
      </c>
      <c r="CV1" s="1">
        <v>96</v>
      </c>
      <c r="CW1" s="1">
        <v>97</v>
      </c>
      <c r="CX1" s="1">
        <v>98</v>
      </c>
      <c r="CY1" s="1">
        <v>99</v>
      </c>
      <c r="CZ1" s="1">
        <v>100</v>
      </c>
      <c r="DA1" s="1">
        <v>101</v>
      </c>
      <c r="DB1" s="1">
        <v>102</v>
      </c>
      <c r="DC1" s="1">
        <v>103</v>
      </c>
      <c r="DD1" s="1">
        <v>104</v>
      </c>
      <c r="DE1" s="1">
        <v>105</v>
      </c>
      <c r="DF1" s="1">
        <v>106</v>
      </c>
      <c r="DG1" s="1">
        <v>107</v>
      </c>
      <c r="DH1" s="1">
        <v>108</v>
      </c>
      <c r="DI1" s="1">
        <v>109</v>
      </c>
      <c r="DJ1" s="1">
        <v>110</v>
      </c>
      <c r="DK1" s="1">
        <v>111</v>
      </c>
      <c r="DL1" s="1">
        <v>112</v>
      </c>
      <c r="DM1" s="1">
        <v>113</v>
      </c>
      <c r="DN1" s="1">
        <v>114</v>
      </c>
      <c r="DO1" s="1">
        <v>115</v>
      </c>
      <c r="DP1" s="1">
        <v>116</v>
      </c>
      <c r="DQ1" s="1">
        <v>117</v>
      </c>
      <c r="DR1" s="1">
        <v>118</v>
      </c>
      <c r="DS1" s="1">
        <v>119</v>
      </c>
      <c r="DT1" s="1">
        <v>120</v>
      </c>
      <c r="DU1" s="1">
        <v>121</v>
      </c>
      <c r="DV1" s="1">
        <v>122</v>
      </c>
      <c r="DW1" s="1">
        <v>123</v>
      </c>
      <c r="DX1" s="1">
        <v>124</v>
      </c>
      <c r="DY1" s="1">
        <v>125</v>
      </c>
      <c r="DZ1" s="1">
        <v>126</v>
      </c>
      <c r="EA1" s="1">
        <v>127</v>
      </c>
      <c r="EB1" s="1">
        <v>128</v>
      </c>
      <c r="EC1" s="1">
        <v>129</v>
      </c>
      <c r="ED1" s="1">
        <v>130</v>
      </c>
      <c r="EE1" s="1">
        <v>131</v>
      </c>
      <c r="EF1" s="1">
        <v>132</v>
      </c>
      <c r="EG1" s="1">
        <v>133</v>
      </c>
      <c r="EH1" s="1">
        <v>134</v>
      </c>
      <c r="EI1" s="1">
        <v>135</v>
      </c>
      <c r="EJ1" s="1">
        <v>136</v>
      </c>
      <c r="EK1" s="1">
        <v>137</v>
      </c>
      <c r="EL1" s="1">
        <v>138</v>
      </c>
      <c r="EM1" s="1">
        <v>139</v>
      </c>
      <c r="EN1" s="1">
        <v>140</v>
      </c>
      <c r="EO1" s="1">
        <v>144</v>
      </c>
      <c r="EP1" s="1">
        <v>141</v>
      </c>
      <c r="EQ1" s="1">
        <v>142</v>
      </c>
      <c r="ER1" s="1">
        <v>143</v>
      </c>
      <c r="ES1" s="1">
        <v>145</v>
      </c>
      <c r="ET1" s="1">
        <v>146</v>
      </c>
      <c r="EU1" s="1">
        <v>147</v>
      </c>
      <c r="EV1" s="1">
        <v>148</v>
      </c>
      <c r="EW1" s="1">
        <v>149</v>
      </c>
      <c r="EX1" s="1">
        <v>150</v>
      </c>
      <c r="EY1" s="1">
        <v>151</v>
      </c>
      <c r="EZ1" s="1">
        <v>152</v>
      </c>
      <c r="FA1" s="1">
        <v>153</v>
      </c>
      <c r="FB1" s="1">
        <v>154</v>
      </c>
      <c r="FC1" s="1">
        <v>155</v>
      </c>
      <c r="FD1" s="1">
        <v>156</v>
      </c>
      <c r="FE1" s="1">
        <v>157</v>
      </c>
      <c r="FF1" s="1">
        <v>158</v>
      </c>
      <c r="FG1" s="1">
        <v>159</v>
      </c>
      <c r="FH1" s="1">
        <v>160</v>
      </c>
      <c r="FI1" s="1">
        <v>161</v>
      </c>
      <c r="FJ1" s="1">
        <v>162</v>
      </c>
      <c r="FK1" s="1">
        <v>163</v>
      </c>
      <c r="FL1" s="1">
        <v>164</v>
      </c>
      <c r="FM1" s="1">
        <v>165</v>
      </c>
      <c r="FN1" s="1">
        <v>166</v>
      </c>
      <c r="FO1" s="1">
        <v>167</v>
      </c>
      <c r="FP1" s="1">
        <v>168</v>
      </c>
      <c r="FQ1" s="1">
        <v>169</v>
      </c>
      <c r="FR1" s="1">
        <v>170</v>
      </c>
      <c r="FS1" s="1">
        <v>171</v>
      </c>
      <c r="FT1" s="1">
        <v>172</v>
      </c>
      <c r="FU1" s="1">
        <v>173</v>
      </c>
      <c r="FV1" s="1">
        <v>174</v>
      </c>
      <c r="FW1" s="1">
        <v>175</v>
      </c>
      <c r="FX1" s="1">
        <v>176</v>
      </c>
      <c r="FY1" s="1">
        <v>177</v>
      </c>
    </row>
    <row r="2" spans="1:181" ht="18" customHeight="1" thickBot="1" x14ac:dyDescent="0.3">
      <c r="A2" s="3" t="s">
        <v>0</v>
      </c>
      <c r="B2" s="4"/>
      <c r="C2" s="4"/>
      <c r="D2" s="5">
        <f>SUM(E3:FY3)</f>
        <v>68488830</v>
      </c>
      <c r="E2" s="6" t="s">
        <v>1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/>
      <c r="U2" s="9" t="s">
        <v>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1" t="s">
        <v>3</v>
      </c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8"/>
      <c r="BH2" s="11" t="s">
        <v>4</v>
      </c>
      <c r="BI2" s="7"/>
      <c r="BJ2" s="7"/>
      <c r="BK2" s="7"/>
      <c r="BL2" s="7"/>
      <c r="BM2" s="7"/>
      <c r="BN2" s="7"/>
      <c r="BO2" s="7"/>
      <c r="BP2" s="7"/>
      <c r="BQ2" s="8"/>
      <c r="BR2" s="12" t="s">
        <v>5</v>
      </c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13" t="s">
        <v>6</v>
      </c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14" t="s">
        <v>7</v>
      </c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6"/>
      <c r="FH2" s="13" t="s">
        <v>8</v>
      </c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8"/>
    </row>
    <row r="3" spans="1:181" ht="18.75" customHeight="1" thickBot="1" x14ac:dyDescent="0.3">
      <c r="A3" s="4"/>
      <c r="B3" s="17"/>
      <c r="C3" s="4"/>
      <c r="D3" s="18"/>
      <c r="E3" s="19">
        <f t="array" ref="E3">(SUMPRODUCT(($B$6:$B$43)*(E6:E43)))</f>
        <v>526060</v>
      </c>
      <c r="F3" s="19">
        <f t="array" ref="F3">(SUMPRODUCT(($B$6:$B$43)*(F6:F43)))</f>
        <v>398380</v>
      </c>
      <c r="G3" s="19">
        <f t="array" ref="G3">(SUMPRODUCT(($B$6:$B$43)*(G6:G43)))</f>
        <v>340270</v>
      </c>
      <c r="H3" s="19">
        <f t="array" ref="H3">(SUMPRODUCT(($B$6:$B$43)*(H6:H43)))</f>
        <v>238740</v>
      </c>
      <c r="I3" s="19">
        <f t="array" ref="I3">(SUMPRODUCT(($B$6:$B$43)*(I6:I43)))</f>
        <v>450210</v>
      </c>
      <c r="J3" s="19">
        <f t="array" ref="J3">(SUMPRODUCT(($B$6:$B$43)*(J6:J43)))</f>
        <v>208000</v>
      </c>
      <c r="K3" s="19">
        <f t="array" ref="K3">(SUMPRODUCT(($B$6:$B$43)*(K6:K43)))</f>
        <v>378600</v>
      </c>
      <c r="L3" s="19">
        <f t="array" ref="L3">(SUMPRODUCT(($B$6:$B$43)*(L6:L43)))</f>
        <v>208650</v>
      </c>
      <c r="M3" s="19">
        <f t="array" ref="M3">(SUMPRODUCT(($B$6:$B$43)*(M6:M43)))</f>
        <v>281940</v>
      </c>
      <c r="N3" s="19">
        <f t="array" ref="N3">(SUMPRODUCT(($B$6:$B$43)*(N6:N43)))</f>
        <v>293800</v>
      </c>
      <c r="O3" s="19">
        <f t="array" ref="O3">(SUMPRODUCT(($B$6:$B$43)*(O6:O43)))</f>
        <v>279980</v>
      </c>
      <c r="P3" s="19">
        <f t="array" ref="P3">(SUMPRODUCT(($B$6:$B$43)*(P6:P43)))</f>
        <v>291710</v>
      </c>
      <c r="Q3" s="19">
        <f t="array" ref="Q3">(SUMPRODUCT(($B$6:$B$43)*(Q6:Q43)))</f>
        <v>179110</v>
      </c>
      <c r="R3" s="19">
        <f t="array" ref="R3">(SUMPRODUCT(($B$6:$B$43)*(R6:R43)))</f>
        <v>296230</v>
      </c>
      <c r="S3" s="19">
        <f t="array" ref="S3">(SUMPRODUCT(($B$6:$B$43)*(S6:S43)))</f>
        <v>391320</v>
      </c>
      <c r="T3" s="19">
        <f t="array" ref="T3">(SUMPRODUCT(($B$6:$B$43)*(T6:T43)))</f>
        <v>524810</v>
      </c>
      <c r="U3" s="19">
        <f t="array" ref="U3">(SUMPRODUCT(($B$6:$B$43)*(U6:U43)))</f>
        <v>413470</v>
      </c>
      <c r="V3" s="19">
        <f t="array" ref="V3">(SUMPRODUCT(($B$6:$B$43)*(V6:V43)))</f>
        <v>241870</v>
      </c>
      <c r="W3" s="19">
        <f t="array" ref="W3">(SUMPRODUCT(($B$6:$B$43)*(W6:W43)))</f>
        <v>484180</v>
      </c>
      <c r="X3" s="19">
        <f t="array" ref="X3">(SUMPRODUCT(($B$6:$B$43)*(X6:X43)))</f>
        <v>397580</v>
      </c>
      <c r="Y3" s="19">
        <f t="array" ref="Y3">(SUMPRODUCT(($B$6:$B$43)*(Y6:Y43)))</f>
        <v>285770</v>
      </c>
      <c r="Z3" s="19">
        <f t="array" ref="Z3">(SUMPRODUCT(($B$6:$B$43)*(Z6:Z43)))</f>
        <v>314420</v>
      </c>
      <c r="AA3" s="19">
        <f t="array" ref="AA3">(SUMPRODUCT(($B$6:$B$43)*(AA6:AA43)))</f>
        <v>192820</v>
      </c>
      <c r="AB3" s="19">
        <f t="array" ref="AB3">(SUMPRODUCT(($B$6:$B$43)*(AB6:AB43)))</f>
        <v>325940</v>
      </c>
      <c r="AC3" s="19">
        <f t="array" ref="AC3">(SUMPRODUCT(($B$6:$B$43)*(AC6:AC43)))</f>
        <v>227440</v>
      </c>
      <c r="AD3" s="19">
        <f t="array" ref="AD3">(SUMPRODUCT(($B$6:$B$43)*(AD6:AD43)))</f>
        <v>358080</v>
      </c>
      <c r="AE3" s="19">
        <f t="array" ref="AE3">(SUMPRODUCT(($B$6:$B$43)*(AE6:AE43)))</f>
        <v>273840</v>
      </c>
      <c r="AF3" s="19">
        <f t="array" ref="AF3">(SUMPRODUCT(($B$6:$B$43)*(AF6:AF43)))</f>
        <v>365120</v>
      </c>
      <c r="AG3" s="19">
        <f t="array" ref="AG3">(SUMPRODUCT(($B$6:$B$43)*(AG6:AG43)))</f>
        <v>253270</v>
      </c>
      <c r="AH3" s="19">
        <f t="array" ref="AH3">(SUMPRODUCT(($B$6:$B$43)*(AH6:AH43)))</f>
        <v>228440</v>
      </c>
      <c r="AI3" s="19">
        <f t="array" ref="AI3">(SUMPRODUCT(($B$6:$B$43)*(AI6:AI43)))</f>
        <v>171210</v>
      </c>
      <c r="AJ3" s="19">
        <f t="array" ref="AJ3">(SUMPRODUCT(($B$6:$B$43)*(AJ6:AJ43)))</f>
        <v>356930</v>
      </c>
      <c r="AK3" s="19">
        <f t="array" ref="AK3">(SUMPRODUCT(($B$6:$B$43)*(AK6:AK43)))</f>
        <v>120600</v>
      </c>
      <c r="AL3" s="19">
        <f t="array" ref="AL3">(SUMPRODUCT(($B$6:$B$43)*(AL6:AL43)))</f>
        <v>285570</v>
      </c>
      <c r="AM3" s="19">
        <f t="array" ref="AM3">(SUMPRODUCT(($B$6:$B$43)*(AM6:AM43)))</f>
        <v>267270</v>
      </c>
      <c r="AN3" s="19">
        <f t="array" ref="AN3">(SUMPRODUCT(($B$6:$B$43)*(AN6:AN43)))</f>
        <v>370010</v>
      </c>
      <c r="AO3" s="19">
        <f t="array" ref="AO3">(SUMPRODUCT(($B$6:$B$43)*(AO6:AO43)))</f>
        <v>252540</v>
      </c>
      <c r="AP3" s="19">
        <f t="array" ref="AP3">(SUMPRODUCT(($B$6:$B$43)*(AP6:AP43)))</f>
        <v>533760</v>
      </c>
      <c r="AQ3" s="19">
        <f t="array" ref="AQ3">(SUMPRODUCT(($B$6:$B$43)*(AQ6:AQ43)))</f>
        <v>161810</v>
      </c>
      <c r="AR3" s="19">
        <f t="array" ref="AR3">(SUMPRODUCT(($B$6:$B$43)*(AR6:AR43)))</f>
        <v>899790</v>
      </c>
      <c r="AS3" s="19">
        <f t="array" ref="AS3">(SUMPRODUCT(($B$6:$B$43)*(AS6:AS43)))</f>
        <v>266530</v>
      </c>
      <c r="AT3" s="19">
        <f t="array" ref="AT3">(SUMPRODUCT(($B$6:$B$43)*(AT6:AT43)))</f>
        <v>332010</v>
      </c>
      <c r="AU3" s="19">
        <f t="array" ref="AU3">(SUMPRODUCT(($B$6:$B$43)*(AU6:AU43)))</f>
        <v>250870</v>
      </c>
      <c r="AV3" s="19">
        <f t="array" ref="AV3">(SUMPRODUCT(($B$6:$B$43)*(AV6:AV43)))</f>
        <v>314830</v>
      </c>
      <c r="AW3" s="19">
        <f t="array" ref="AW3">(SUMPRODUCT(($B$6:$B$43)*(AW6:AW43)))</f>
        <v>314830</v>
      </c>
      <c r="AX3" s="19">
        <f t="array" ref="AX3">(SUMPRODUCT(($B$6:$B$43)*(AX6:AX43)))</f>
        <v>314830</v>
      </c>
      <c r="AY3" s="19">
        <f t="array" ref="AY3">(SUMPRODUCT(($B$6:$B$43)*(AY6:AY43)))</f>
        <v>250870</v>
      </c>
      <c r="AZ3" s="19">
        <f t="array" ref="AZ3">(SUMPRODUCT(($B$6:$B$43)*(AZ6:AZ43)))</f>
        <v>547940</v>
      </c>
      <c r="BA3" s="19">
        <f t="array" ref="BA3">(SUMPRODUCT(($B$6:$B$43)*(BA6:BA43)))</f>
        <v>371810</v>
      </c>
      <c r="BB3" s="19">
        <f t="array" ref="BB3">(SUMPRODUCT(($B$6:$B$43)*(BB6:BB43)))</f>
        <v>309230</v>
      </c>
      <c r="BC3" s="19">
        <f t="array" ref="BC3">(SUMPRODUCT(($B$6:$B$43)*(BC6:BC43)))</f>
        <v>314830</v>
      </c>
      <c r="BD3" s="19">
        <f t="array" ref="BD3">(SUMPRODUCT(($B$6:$B$43)*(BD6:BD43)))</f>
        <v>409440</v>
      </c>
      <c r="BE3" s="19">
        <f t="array" ref="BE3">(SUMPRODUCT(($B$6:$B$43)*(BE6:BE43)))</f>
        <v>250870</v>
      </c>
      <c r="BF3" s="19">
        <f t="array" ref="BF3">(SUMPRODUCT(($B$6:$B$43)*(BF6:BF43)))</f>
        <v>320430</v>
      </c>
      <c r="BG3" s="19">
        <f t="array" ref="BG3">(SUMPRODUCT(($B$6:$B$43)*(BG6:BG43)))</f>
        <v>476600</v>
      </c>
      <c r="BH3" s="19">
        <f t="array" ref="BH3">(SUMPRODUCT(($B$6:$B$43)*(BH6:BH43)))</f>
        <v>197640</v>
      </c>
      <c r="BI3" s="19">
        <f t="array" ref="BI3">(SUMPRODUCT(($B$6:$B$43)*(BI6:BI43)))</f>
        <v>429480</v>
      </c>
      <c r="BJ3" s="19">
        <f t="array" ref="BJ3">(SUMPRODUCT(($B$6:$B$43)*(BJ6:BJ43)))</f>
        <v>318240</v>
      </c>
      <c r="BK3" s="19">
        <f t="array" ref="BK3">(SUMPRODUCT(($B$6:$B$43)*(BK6:BK43)))</f>
        <v>225590</v>
      </c>
      <c r="BL3" s="19">
        <f t="array" ref="BL3">(SUMPRODUCT(($B$6:$B$43)*(BL6:BL43)))</f>
        <v>168020</v>
      </c>
      <c r="BM3" s="19">
        <f t="array" ref="BM3">(SUMPRODUCT(($B$6:$B$43)*(BM6:BM43)))</f>
        <v>347380</v>
      </c>
      <c r="BN3" s="19">
        <f t="array" ref="BN3">(SUMPRODUCT(($B$6:$B$43)*(BN6:BN43)))</f>
        <v>203590</v>
      </c>
      <c r="BO3" s="19">
        <f t="array" ref="BO3">(SUMPRODUCT(($B$6:$B$43)*(BO6:BO43)))</f>
        <v>331010</v>
      </c>
      <c r="BP3" s="19">
        <f t="array" ref="BP3">(SUMPRODUCT(($B$6:$B$43)*(BP6:BP43)))</f>
        <v>338770</v>
      </c>
      <c r="BQ3" s="19">
        <f t="array" ref="BQ3">(SUMPRODUCT(($B$6:$B$43)*(BQ6:BQ43)))</f>
        <v>378030</v>
      </c>
      <c r="BR3" s="19">
        <f t="array" ref="BR3">(SUMPRODUCT(($B$6:$B$43)*(BR6:BR43)))</f>
        <v>427320</v>
      </c>
      <c r="BS3" s="19">
        <f t="array" ref="BS3">(SUMPRODUCT(($B$6:$B$43)*(BS6:BS43)))</f>
        <v>319180</v>
      </c>
      <c r="BT3" s="19">
        <f t="array" ref="BT3">(SUMPRODUCT(($B$6:$B$43)*(BT6:BT43)))</f>
        <v>364700</v>
      </c>
      <c r="BU3" s="19">
        <f t="array" ref="BU3">(SUMPRODUCT(($B$6:$B$43)*(BU6:BU43)))</f>
        <v>256600</v>
      </c>
      <c r="BV3" s="19">
        <f t="array" ref="BV3">(SUMPRODUCT(($B$6:$B$43)*(BV6:BV43)))</f>
        <v>435650</v>
      </c>
      <c r="BW3" s="19">
        <f t="array" ref="BW3">(SUMPRODUCT(($B$6:$B$43)*(BW6:BW43)))</f>
        <v>377600</v>
      </c>
      <c r="BX3" s="19">
        <f t="array" ref="BX3">(SUMPRODUCT(($B$6:$B$43)*(BX6:BX43)))</f>
        <v>351270</v>
      </c>
      <c r="BY3" s="19">
        <f t="array" ref="BY3">(SUMPRODUCT(($B$6:$B$43)*(BY6:BY43)))</f>
        <v>326820</v>
      </c>
      <c r="BZ3" s="19">
        <f t="array" ref="BZ3">(SUMPRODUCT(($B$6:$B$43)*(BZ6:BZ43)))</f>
        <v>403610</v>
      </c>
      <c r="CA3" s="19">
        <f t="array" ref="CA3">(SUMPRODUCT(($B$6:$B$43)*(CA6:CA43)))</f>
        <v>840820</v>
      </c>
      <c r="CB3" s="19">
        <f t="array" ref="CB3">(SUMPRODUCT(($B$6:$B$43)*(CB6:CB43)))</f>
        <v>458990</v>
      </c>
      <c r="CC3" s="19">
        <f t="array" ref="CC3">(SUMPRODUCT(($B$6:$B$43)*(CC6:CC43)))</f>
        <v>347460</v>
      </c>
      <c r="CD3" s="19">
        <f t="array" ref="CD3">(SUMPRODUCT(($B$6:$B$43)*(CD6:CD43)))</f>
        <v>353750</v>
      </c>
      <c r="CE3" s="19">
        <f t="array" ref="CE3">(SUMPRODUCT(($B$6:$B$43)*(CE6:CE43)))</f>
        <v>362030</v>
      </c>
      <c r="CF3" s="19">
        <f t="array" ref="CF3">(SUMPRODUCT(($B$6:$B$43)*(CF6:CF43)))</f>
        <v>446510</v>
      </c>
      <c r="CG3" s="19">
        <f t="array" ref="CG3">(SUMPRODUCT(($B$6:$B$43)*(CG6:CG43)))</f>
        <v>246530</v>
      </c>
      <c r="CH3" s="19">
        <f t="array" ref="CH3">(SUMPRODUCT(($B$6:$B$43)*(CH6:CH43)))</f>
        <v>310840</v>
      </c>
      <c r="CI3" s="19">
        <f t="array" ref="CI3">(SUMPRODUCT(($B$6:$B$43)*(CI6:CI43)))</f>
        <v>369750</v>
      </c>
      <c r="CJ3" s="19">
        <f t="array" ref="CJ3">(SUMPRODUCT(($B$6:$B$43)*(CJ6:CJ43)))</f>
        <v>221500</v>
      </c>
      <c r="CK3" s="19">
        <f t="array" ref="CK3">(SUMPRODUCT(($B$6:$B$43)*(CK6:CK43)))</f>
        <v>363780</v>
      </c>
      <c r="CL3" s="19">
        <f t="array" ref="CL3">(SUMPRODUCT(($B$6:$B$43)*(CL6:CL43)))</f>
        <v>264740</v>
      </c>
      <c r="CM3" s="19">
        <f t="array" ref="CM3">(SUMPRODUCT(($B$6:$B$43)*(CM6:CM43)))</f>
        <v>401540</v>
      </c>
      <c r="CN3" s="19">
        <f t="array" ref="CN3">(SUMPRODUCT(($B$6:$B$43)*(CN6:CN43)))</f>
        <v>234510</v>
      </c>
      <c r="CO3" s="19">
        <f t="array" ref="CO3">(SUMPRODUCT(($B$6:$B$43)*(CO6:CO43)))</f>
        <v>397930</v>
      </c>
      <c r="CP3" s="19">
        <f t="array" ref="CP3">(SUMPRODUCT(($B$6:$B$43)*(CP6:CP43)))</f>
        <v>439570</v>
      </c>
      <c r="CQ3" s="19">
        <f t="array" ref="CQ3">(SUMPRODUCT(($B$6:$B$43)*(CQ6:CQ43)))</f>
        <v>382480</v>
      </c>
      <c r="CR3" s="19">
        <f t="array" ref="CR3">(SUMPRODUCT(($B$6:$B$43)*(CR6:CR43)))</f>
        <v>403650</v>
      </c>
      <c r="CS3" s="19">
        <f t="array" ref="CS3">(SUMPRODUCT(($B$6:$B$43)*(CS6:CS43)))</f>
        <v>296280</v>
      </c>
      <c r="CT3" s="19">
        <f t="array" ref="CT3">(SUMPRODUCT(($B$6:$B$43)*(CT6:CT43)))</f>
        <v>1168570</v>
      </c>
      <c r="CU3" s="19">
        <f t="array" ref="CU3">(SUMPRODUCT(($B$6:$B$43)*(CU6:CU43)))</f>
        <v>373210</v>
      </c>
      <c r="CV3" s="19">
        <f t="array" ref="CV3">(SUMPRODUCT(($B$6:$B$43)*(CV6:CV43)))</f>
        <v>376440</v>
      </c>
      <c r="CW3" s="19">
        <f t="array" ref="CW3">(SUMPRODUCT(($B$6:$B$43)*(CW6:CW43)))</f>
        <v>439840</v>
      </c>
      <c r="CX3" s="19">
        <f t="array" ref="CX3">(SUMPRODUCT(($B$6:$B$43)*(CX6:CX43)))</f>
        <v>460580</v>
      </c>
      <c r="CY3" s="19">
        <f t="array" ref="CY3">(SUMPRODUCT(($B$6:$B$43)*(CY6:CY43)))</f>
        <v>245010</v>
      </c>
      <c r="CZ3" s="19">
        <f t="array" ref="CZ3">(SUMPRODUCT(($B$6:$B$43)*(CZ6:CZ43)))</f>
        <v>374840</v>
      </c>
      <c r="DA3" s="19">
        <f t="array" ref="DA3">(SUMPRODUCT(($B$6:$B$43)*(DA6:DA43)))</f>
        <v>354110</v>
      </c>
      <c r="DB3" s="19">
        <f t="array" ref="DB3">(SUMPRODUCT(($B$6:$B$43)*(DB6:DB43)))</f>
        <v>184290</v>
      </c>
      <c r="DC3" s="19">
        <f t="array" ref="DC3">(SUMPRODUCT(($B$6:$B$43)*(DC6:DC43)))</f>
        <v>337850</v>
      </c>
      <c r="DD3" s="19">
        <f t="array" ref="DD3">(SUMPRODUCT(($B$6:$B$43)*(DD6:DD43)))</f>
        <v>369750</v>
      </c>
      <c r="DE3" s="19">
        <f t="array" ref="DE3">(SUMPRODUCT(($B$6:$B$43)*(DE6:DE43)))</f>
        <v>463850</v>
      </c>
      <c r="DF3" s="19">
        <f t="array" ref="DF3">(SUMPRODUCT(($B$6:$B$43)*(DF6:DF43)))</f>
        <v>477680</v>
      </c>
      <c r="DG3" s="19">
        <f t="array" ref="DG3">(SUMPRODUCT(($B$6:$B$43)*(DG6:DG43)))</f>
        <v>237400</v>
      </c>
      <c r="DH3" s="19">
        <f t="array" ref="DH3">(SUMPRODUCT(($B$6:$B$43)*(DH6:DH43)))</f>
        <v>482510</v>
      </c>
      <c r="DI3" s="19">
        <f t="array" ref="DI3">(SUMPRODUCT(($B$6:$B$43)*(DI6:DI43)))</f>
        <v>282400</v>
      </c>
      <c r="DJ3" s="19">
        <f t="array" ref="DJ3">(SUMPRODUCT(($B$6:$B$43)*(DJ6:DJ43)))</f>
        <v>415300</v>
      </c>
      <c r="DK3" s="19">
        <f t="array" ref="DK3">(SUMPRODUCT(($B$6:$B$43)*(DK6:DK43)))</f>
        <v>283530</v>
      </c>
      <c r="DL3" s="19">
        <f t="array" ref="DL3">(SUMPRODUCT(($B$6:$B$43)*(DL6:DL43)))</f>
        <v>357750</v>
      </c>
      <c r="DM3" s="19">
        <f t="array" ref="DM3">(SUMPRODUCT(($B$6:$B$43)*(DM6:DM43)))</f>
        <v>457980</v>
      </c>
      <c r="DN3" s="19">
        <f t="array" ref="DN3">(SUMPRODUCT(($B$6:$B$43)*(DN6:DN43)))</f>
        <v>457980</v>
      </c>
      <c r="DO3" s="19">
        <f t="array" ref="DO3">(SUMPRODUCT(($B$6:$B$43)*(DO6:DO43)))</f>
        <v>2325900</v>
      </c>
      <c r="DP3" s="19">
        <f t="array" ref="DP3">(SUMPRODUCT(($B$6:$B$43)*(DP6:DP43)))</f>
        <v>402160</v>
      </c>
      <c r="DQ3" s="19">
        <f t="array" ref="DQ3">(SUMPRODUCT(($B$6:$B$43)*(DQ6:DQ43)))</f>
        <v>284150</v>
      </c>
      <c r="DR3" s="19">
        <f t="array" ref="DR3">(SUMPRODUCT(($B$6:$B$43)*(DR6:DR43)))</f>
        <v>314430</v>
      </c>
      <c r="DS3" s="19">
        <f t="array" ref="DS3">(SUMPRODUCT(($B$6:$B$43)*(DS6:DS43)))</f>
        <v>329010</v>
      </c>
      <c r="DT3" s="19">
        <f t="array" ref="DT3">(SUMPRODUCT(($B$6:$B$43)*(DT6:DT43)))</f>
        <v>429200</v>
      </c>
      <c r="DU3" s="19">
        <f t="array" ref="DU3">(SUMPRODUCT(($B$6:$B$43)*(DU6:DU43)))</f>
        <v>210760</v>
      </c>
      <c r="DV3" s="19">
        <f t="array" ref="DV3">(SUMPRODUCT(($B$6:$B$43)*(DV6:DV43)))</f>
        <v>360420</v>
      </c>
      <c r="DW3" s="19">
        <f t="array" ref="DW3">(SUMPRODUCT(($B$6:$B$43)*(DW6:DW43)))</f>
        <v>316490</v>
      </c>
      <c r="DX3" s="19">
        <f t="array" ref="DX3">(SUMPRODUCT(($B$6:$B$43)*(DX6:DX43)))</f>
        <v>320230</v>
      </c>
      <c r="DY3" s="19">
        <f t="array" ref="DY3">(SUMPRODUCT(($B$6:$B$43)*(DY6:DY43)))</f>
        <v>355320</v>
      </c>
      <c r="DZ3" s="19">
        <f t="array" ref="DZ3">(SUMPRODUCT(($B$6:$B$43)*(DZ6:DZ43)))</f>
        <v>286100</v>
      </c>
      <c r="EA3" s="19">
        <f t="array" ref="EA3">(SUMPRODUCT(($B$6:$B$43)*(EA6:EA43)))</f>
        <v>404520</v>
      </c>
      <c r="EB3" s="19">
        <f t="array" ref="EB3">(SUMPRODUCT(($B$6:$B$43)*(EB6:EB43)))</f>
        <v>246430</v>
      </c>
      <c r="EC3" s="19">
        <f t="array" ref="EC3">(SUMPRODUCT(($B$6:$B$43)*(EC6:EC43)))</f>
        <v>398680</v>
      </c>
      <c r="ED3" s="19">
        <f t="array" ref="ED3">(SUMPRODUCT(($B$6:$B$43)*(ED6:ED43)))</f>
        <v>473410</v>
      </c>
      <c r="EE3" s="19">
        <f t="array" ref="EE3">(SUMPRODUCT(($B$6:$B$43)*(EE6:EE43)))</f>
        <v>246080</v>
      </c>
      <c r="EF3" s="19">
        <f t="array" ref="EF3">(SUMPRODUCT(($B$6:$B$43)*(EF6:EF43)))</f>
        <v>240310</v>
      </c>
      <c r="EG3" s="19">
        <f t="array" ref="EG3">(SUMPRODUCT(($B$6:$B$43)*(EG6:EG43)))</f>
        <v>500560</v>
      </c>
      <c r="EH3" s="19">
        <f t="array" ref="EH3">(SUMPRODUCT(($B$6:$B$43)*(EH6:EH43)))</f>
        <v>474610</v>
      </c>
      <c r="EI3" s="19">
        <f t="array" ref="EI3">(SUMPRODUCT(($B$6:$B$43)*(EI6:EI43)))</f>
        <v>569170</v>
      </c>
      <c r="EJ3" s="19">
        <f t="array" ref="EJ3">(SUMPRODUCT(($B$6:$B$43)*(EJ6:EJ43)))</f>
        <v>551190</v>
      </c>
      <c r="EK3" s="19">
        <f t="array" ref="EK3">(SUMPRODUCT(($B$6:$B$43)*(EK6:EK43)))</f>
        <v>3804460</v>
      </c>
      <c r="EL3" s="20">
        <f t="array" ref="EL3">(SUMPRODUCT(($B$6:$B$43)*(EL6:EL43)))</f>
        <v>262920</v>
      </c>
      <c r="EM3" s="20">
        <f t="array" ref="EM3">(SUMPRODUCT(($B$6:$B$43)*(EM6:EM43)))</f>
        <v>121280</v>
      </c>
      <c r="EN3" s="20">
        <f t="array" ref="EN3">(SUMPRODUCT(($B$6:$B$43)*(EN6:EN43)))</f>
        <v>185500</v>
      </c>
      <c r="EO3" s="20">
        <f t="array" ref="EO3">(SUMPRODUCT(($B$6:$B$43)*(EO6:EO43)))</f>
        <v>133390</v>
      </c>
      <c r="EP3" s="20">
        <f t="array" ref="EP3">(SUMPRODUCT(($B$6:$B$43)*(EP6:EP43)))</f>
        <v>230290</v>
      </c>
      <c r="EQ3" s="20">
        <f t="array" ref="EQ3">(SUMPRODUCT(($B$6:$B$43)*(EQ6:EQ43)))</f>
        <v>112250</v>
      </c>
      <c r="ER3" s="20">
        <f t="array" ref="ER3">(SUMPRODUCT(($B$6:$B$43)*(ER6:ER43)))</f>
        <v>293030</v>
      </c>
      <c r="ES3" s="20">
        <f t="array" ref="ES3">(SUMPRODUCT(($B$6:$B$43)*(ES6:ES43)))</f>
        <v>216350</v>
      </c>
      <c r="ET3" s="20">
        <f t="array" ref="ET3">(SUMPRODUCT(($B$6:$B$43)*(ET6:ET43)))</f>
        <v>347400</v>
      </c>
      <c r="EU3" s="20">
        <f t="array" ref="EU3">(SUMPRODUCT(($B$6:$B$43)*(EU6:EU43)))</f>
        <v>310100</v>
      </c>
      <c r="EV3" s="20">
        <f t="array" ref="EV3">(SUMPRODUCT(($B$6:$B$43)*(EV6:EV43)))</f>
        <v>307740</v>
      </c>
      <c r="EW3" s="20">
        <f t="array" ref="EW3">(SUMPRODUCT(($B$6:$B$43)*(EW6:EW43)))</f>
        <v>228460</v>
      </c>
      <c r="EX3" s="20">
        <f t="array" ref="EX3">(SUMPRODUCT(($B$6:$B$43)*(EX6:EX43)))</f>
        <v>315700</v>
      </c>
      <c r="EY3" s="20">
        <f t="array" ref="EY3">(SUMPRODUCT(($B$6:$B$43)*(EY6:EY43)))</f>
        <v>315700</v>
      </c>
      <c r="EZ3" s="20">
        <f t="array" ref="EZ3">(SUMPRODUCT(($B$6:$B$43)*(EZ6:EZ43)))</f>
        <v>336730</v>
      </c>
      <c r="FA3" s="20">
        <f t="array" ref="FA3">(SUMPRODUCT(($B$6:$B$43)*(FA6:FA43)))</f>
        <v>389090</v>
      </c>
      <c r="FB3" s="20">
        <f t="array" ref="FB3">(SUMPRODUCT(($B$6:$B$43)*(FB6:FB43)))</f>
        <v>398530</v>
      </c>
      <c r="FC3" s="20">
        <f t="array" ref="FC3">(SUMPRODUCT(($B$6:$B$43)*(FC6:FC43)))</f>
        <v>226540</v>
      </c>
      <c r="FD3" s="20">
        <f t="array" ref="FD3">(SUMPRODUCT(($B$6:$B$43)*(FD6:FD43)))</f>
        <v>125050</v>
      </c>
      <c r="FE3" s="20">
        <f t="array" ref="FE3">(SUMPRODUCT(($B$6:$B$43)*(FE6:FE43)))</f>
        <v>253370</v>
      </c>
      <c r="FF3" s="20">
        <f t="array" ref="FF3">(SUMPRODUCT(($B$6:$B$43)*(FF6:FF43)))</f>
        <v>302400</v>
      </c>
      <c r="FG3" s="20">
        <f t="array" ref="FG3">(SUMPRODUCT(($B$6:$B$43)*(FG6:FG43)))</f>
        <v>321780</v>
      </c>
      <c r="FH3" s="19">
        <f t="array" ref="FH3">(SUMPRODUCT(($B$6:$B$43)*(FH6:FH43)))</f>
        <v>1423330</v>
      </c>
      <c r="FI3" s="19">
        <f t="array" ref="FI3">(SUMPRODUCT(($B$6:$B$43)*(FI6:FI43)))</f>
        <v>297410</v>
      </c>
      <c r="FJ3" s="19">
        <f t="array" ref="FJ3">(SUMPRODUCT(($B$6:$B$43)*(FJ6:FJ43)))</f>
        <v>147390</v>
      </c>
      <c r="FK3" s="19">
        <f t="array" ref="FK3">(SUMPRODUCT(($B$6:$B$43)*(FK6:FK43)))</f>
        <v>235890</v>
      </c>
      <c r="FL3" s="19">
        <f t="array" ref="FL3">(SUMPRODUCT(($B$6:$B$43)*(FL6:FL43)))</f>
        <v>115960</v>
      </c>
      <c r="FM3" s="19">
        <f t="array" ref="FM3">(SUMPRODUCT(($B$6:$B$43)*(FM6:FM43)))</f>
        <v>1796250</v>
      </c>
      <c r="FN3" s="19">
        <f t="array" ref="FN3">(SUMPRODUCT(($B$6:$B$43)*(FN6:FN43)))</f>
        <v>487070</v>
      </c>
      <c r="FO3" s="19">
        <f t="array" ref="FO3">(SUMPRODUCT(($B$6:$B$43)*(FO6:FO43)))</f>
        <v>525340</v>
      </c>
      <c r="FP3" s="19">
        <f t="array" ref="FP3">(SUMPRODUCT(($B$6:$B$43)*(FP6:FP43)))</f>
        <v>240520</v>
      </c>
      <c r="FQ3" s="19">
        <f t="array" ref="FQ3">(SUMPRODUCT(($B$6:$B$43)*(FQ6:FQ43)))</f>
        <v>282210</v>
      </c>
      <c r="FR3" s="19">
        <f t="array" ref="FR3">(SUMPRODUCT(($B$6:$B$43)*(FR6:FR43)))</f>
        <v>172680</v>
      </c>
      <c r="FS3" s="19">
        <f t="array" ref="FS3">(SUMPRODUCT(($B$6:$B$43)*(FS6:FS43)))</f>
        <v>423930</v>
      </c>
      <c r="FT3" s="19">
        <f t="array" ref="FT3">(SUMPRODUCT(($B$6:$B$43)*(FT6:FT43)))</f>
        <v>345400</v>
      </c>
      <c r="FU3" s="19">
        <f t="array" ref="FU3">(SUMPRODUCT(($B$6:$B$43)*(FU6:FU43)))</f>
        <v>220230</v>
      </c>
      <c r="FV3" s="19">
        <f t="array" ref="FV3">(SUMPRODUCT(($B$6:$B$43)*(FV6:FV43)))</f>
        <v>1272720</v>
      </c>
      <c r="FW3" s="19">
        <f t="array" ref="FW3">(SUMPRODUCT(($B$6:$B$43)*(FW6:FW43)))</f>
        <v>202170</v>
      </c>
      <c r="FX3" s="19">
        <f t="array" ref="FX3">(SUMPRODUCT(($B$6:$B$43)*(FX6:FX43)))</f>
        <v>232560</v>
      </c>
      <c r="FY3" s="19">
        <f t="array" ref="FY3">(SUMPRODUCT(($B$6:$B$43)*(FY6:FY43)))</f>
        <v>431090</v>
      </c>
    </row>
    <row r="4" spans="1:181" ht="18" customHeight="1" thickBot="1" x14ac:dyDescent="0.3">
      <c r="A4" s="21"/>
      <c r="B4" s="21"/>
      <c r="C4" s="21"/>
      <c r="D4" s="22" t="s">
        <v>9</v>
      </c>
      <c r="E4" s="23">
        <v>13</v>
      </c>
      <c r="F4" s="23">
        <v>8</v>
      </c>
      <c r="G4" s="23">
        <v>11</v>
      </c>
      <c r="H4" s="23">
        <v>122696</v>
      </c>
      <c r="I4" s="23">
        <v>9</v>
      </c>
      <c r="J4" s="23">
        <v>122697</v>
      </c>
      <c r="K4" s="23">
        <v>121743</v>
      </c>
      <c r="L4" s="23">
        <v>122654</v>
      </c>
      <c r="M4" s="23">
        <v>121742</v>
      </c>
      <c r="N4" s="23">
        <v>121878</v>
      </c>
      <c r="O4" s="23">
        <v>121876</v>
      </c>
      <c r="P4" s="23">
        <v>121877</v>
      </c>
      <c r="Q4" s="23">
        <v>122694</v>
      </c>
      <c r="R4" s="23">
        <v>122024</v>
      </c>
      <c r="S4" s="23">
        <v>122209</v>
      </c>
      <c r="T4" s="23">
        <v>113372</v>
      </c>
      <c r="U4" s="23">
        <v>124</v>
      </c>
      <c r="V4" s="23">
        <v>121</v>
      </c>
      <c r="W4" s="23">
        <v>122</v>
      </c>
      <c r="X4" s="23">
        <v>121407</v>
      </c>
      <c r="Y4" s="23">
        <v>121431</v>
      </c>
      <c r="Z4" s="23">
        <v>125</v>
      </c>
      <c r="AA4" s="23">
        <v>121609</v>
      </c>
      <c r="AB4" s="23">
        <v>122207</v>
      </c>
      <c r="AC4" s="23">
        <v>113315</v>
      </c>
      <c r="AD4" s="23">
        <v>122081</v>
      </c>
      <c r="AE4" s="23">
        <v>122082</v>
      </c>
      <c r="AF4" s="23">
        <v>122083</v>
      </c>
      <c r="AG4" s="23">
        <v>122084</v>
      </c>
      <c r="AH4" s="23">
        <v>122086</v>
      </c>
      <c r="AI4" s="23">
        <v>122701</v>
      </c>
      <c r="AJ4" s="23">
        <v>122250</v>
      </c>
      <c r="AK4" s="23">
        <v>122031</v>
      </c>
      <c r="AL4" s="23">
        <v>121859</v>
      </c>
      <c r="AM4" s="23">
        <v>121805</v>
      </c>
      <c r="AN4" s="23">
        <v>208</v>
      </c>
      <c r="AO4" s="23">
        <v>122085</v>
      </c>
      <c r="AP4" s="23">
        <v>122341</v>
      </c>
      <c r="AQ4" s="23">
        <v>121833</v>
      </c>
      <c r="AR4" s="23">
        <v>121450</v>
      </c>
      <c r="AS4" s="23">
        <v>122758</v>
      </c>
      <c r="AT4" s="23">
        <v>36</v>
      </c>
      <c r="AU4" s="23">
        <v>121111</v>
      </c>
      <c r="AV4" s="23">
        <v>25</v>
      </c>
      <c r="AW4" s="23">
        <v>31</v>
      </c>
      <c r="AX4" s="23">
        <v>121415</v>
      </c>
      <c r="AY4" s="23">
        <v>121695</v>
      </c>
      <c r="AZ4" s="23">
        <v>245</v>
      </c>
      <c r="BA4" s="23">
        <v>122210</v>
      </c>
      <c r="BB4" s="23">
        <v>121891</v>
      </c>
      <c r="BC4" s="23">
        <v>122120</v>
      </c>
      <c r="BD4" s="23">
        <v>122007</v>
      </c>
      <c r="BE4" s="23">
        <v>122718</v>
      </c>
      <c r="BF4" s="23">
        <v>122119</v>
      </c>
      <c r="BG4" s="23">
        <v>122327</v>
      </c>
      <c r="BH4" s="23">
        <v>210</v>
      </c>
      <c r="BI4" s="23">
        <v>122313</v>
      </c>
      <c r="BJ4" s="23">
        <v>212</v>
      </c>
      <c r="BK4" s="23">
        <v>213</v>
      </c>
      <c r="BL4" s="23">
        <v>122704</v>
      </c>
      <c r="BM4" s="23">
        <v>121633</v>
      </c>
      <c r="BN4" s="23">
        <v>122706</v>
      </c>
      <c r="BO4" s="23">
        <v>121658</v>
      </c>
      <c r="BP4" s="23">
        <v>122218</v>
      </c>
      <c r="BQ4" s="23">
        <v>122957</v>
      </c>
      <c r="BR4" s="23">
        <v>117888</v>
      </c>
      <c r="BS4" s="23">
        <v>79</v>
      </c>
      <c r="BT4" s="23">
        <v>80</v>
      </c>
      <c r="BU4" s="23">
        <v>122755</v>
      </c>
      <c r="BV4" s="23">
        <v>122219</v>
      </c>
      <c r="BW4" s="23">
        <v>121740</v>
      </c>
      <c r="BX4" s="23">
        <v>121624</v>
      </c>
      <c r="BY4" s="23">
        <v>121686</v>
      </c>
      <c r="BZ4" s="23">
        <v>121628</v>
      </c>
      <c r="CA4" s="23">
        <v>87</v>
      </c>
      <c r="CB4" s="23">
        <v>88</v>
      </c>
      <c r="CC4" s="23">
        <v>121687</v>
      </c>
      <c r="CD4" s="23">
        <v>122073</v>
      </c>
      <c r="CE4" s="23">
        <v>122075</v>
      </c>
      <c r="CF4" s="23">
        <v>121110</v>
      </c>
      <c r="CG4" s="23">
        <v>122753</v>
      </c>
      <c r="CH4" s="23">
        <v>122079</v>
      </c>
      <c r="CI4" s="23">
        <v>122078</v>
      </c>
      <c r="CJ4" s="23">
        <v>122728</v>
      </c>
      <c r="CK4" s="23">
        <v>121715</v>
      </c>
      <c r="CL4" s="23">
        <v>121885</v>
      </c>
      <c r="CM4" s="23">
        <v>121705</v>
      </c>
      <c r="CN4" s="23">
        <v>122746</v>
      </c>
      <c r="CO4" s="23">
        <v>121741</v>
      </c>
      <c r="CP4" s="23">
        <v>81</v>
      </c>
      <c r="CQ4" s="23">
        <v>122175</v>
      </c>
      <c r="CR4" s="23">
        <v>122747</v>
      </c>
      <c r="CS4" s="23">
        <v>121449</v>
      </c>
      <c r="CT4" s="23">
        <v>122745</v>
      </c>
      <c r="CU4" s="23">
        <v>121109</v>
      </c>
      <c r="CV4" s="23">
        <v>121799</v>
      </c>
      <c r="CW4" s="23">
        <v>122074</v>
      </c>
      <c r="CX4" s="23">
        <v>122730</v>
      </c>
      <c r="CY4" s="23">
        <v>78</v>
      </c>
      <c r="CZ4" s="23">
        <v>121243</v>
      </c>
      <c r="DA4" s="23">
        <v>122725</v>
      </c>
      <c r="DB4" s="23">
        <v>121627</v>
      </c>
      <c r="DC4" s="23">
        <v>122077</v>
      </c>
      <c r="DD4" s="23">
        <v>76</v>
      </c>
      <c r="DE4" s="23">
        <v>73</v>
      </c>
      <c r="DF4" s="23">
        <v>122727</v>
      </c>
      <c r="DG4" s="23">
        <v>75</v>
      </c>
      <c r="DH4" s="23">
        <v>122724</v>
      </c>
      <c r="DI4" s="23">
        <v>122080</v>
      </c>
      <c r="DJ4" s="23">
        <v>121793</v>
      </c>
      <c r="DK4" s="23">
        <v>122174</v>
      </c>
      <c r="DL4" s="23">
        <v>121699</v>
      </c>
      <c r="DM4" s="23">
        <v>122019</v>
      </c>
      <c r="DN4" s="23">
        <v>122015</v>
      </c>
      <c r="DO4" s="23">
        <v>122199</v>
      </c>
      <c r="DP4" s="23">
        <v>96</v>
      </c>
      <c r="DQ4" s="23">
        <v>95</v>
      </c>
      <c r="DR4" s="23">
        <v>97</v>
      </c>
      <c r="DS4" s="23">
        <v>103</v>
      </c>
      <c r="DT4" s="23">
        <v>99</v>
      </c>
      <c r="DU4" s="23">
        <v>100</v>
      </c>
      <c r="DV4" s="23">
        <v>101</v>
      </c>
      <c r="DW4" s="23">
        <v>98</v>
      </c>
      <c r="DX4" s="23">
        <v>104</v>
      </c>
      <c r="DY4" s="23">
        <v>121205</v>
      </c>
      <c r="DZ4" s="23">
        <v>113367</v>
      </c>
      <c r="EA4" s="23">
        <v>121802</v>
      </c>
      <c r="EB4" s="23">
        <v>106</v>
      </c>
      <c r="EC4" s="23">
        <v>122176</v>
      </c>
      <c r="ED4" s="23">
        <v>122714</v>
      </c>
      <c r="EE4" s="23">
        <v>121408</v>
      </c>
      <c r="EF4" s="23">
        <v>122277</v>
      </c>
      <c r="EG4" s="23">
        <v>122188</v>
      </c>
      <c r="EH4" s="23">
        <v>122215</v>
      </c>
      <c r="EI4" s="23">
        <v>122336</v>
      </c>
      <c r="EJ4" s="23">
        <v>102</v>
      </c>
      <c r="EK4" s="23">
        <v>110</v>
      </c>
      <c r="EL4" s="23">
        <v>256</v>
      </c>
      <c r="EM4" s="23">
        <v>258</v>
      </c>
      <c r="EN4" s="23">
        <v>259</v>
      </c>
      <c r="EO4" s="23">
        <v>122929</v>
      </c>
      <c r="EP4" s="24">
        <v>257</v>
      </c>
      <c r="EQ4" s="24">
        <v>122796</v>
      </c>
      <c r="ER4" s="23">
        <v>260</v>
      </c>
      <c r="ES4" s="23">
        <v>251</v>
      </c>
      <c r="ET4" s="23">
        <v>267</v>
      </c>
      <c r="EU4" s="23">
        <v>122102</v>
      </c>
      <c r="EV4" s="23">
        <v>122103</v>
      </c>
      <c r="EW4" s="23">
        <v>122105</v>
      </c>
      <c r="EX4" s="23">
        <v>122106</v>
      </c>
      <c r="EY4" s="23">
        <v>122107</v>
      </c>
      <c r="EZ4" s="23">
        <v>122108</v>
      </c>
      <c r="FA4" s="23">
        <v>122109</v>
      </c>
      <c r="FB4" s="23">
        <v>122211</v>
      </c>
      <c r="FC4" s="23">
        <v>122248</v>
      </c>
      <c r="FD4" s="23">
        <v>121821</v>
      </c>
      <c r="FE4" s="23">
        <v>261</v>
      </c>
      <c r="FF4" s="23">
        <v>122292</v>
      </c>
      <c r="FG4" s="25">
        <v>263</v>
      </c>
      <c r="FH4" s="26">
        <v>122232</v>
      </c>
      <c r="FI4" s="27">
        <v>218</v>
      </c>
      <c r="FJ4" s="27">
        <v>122742</v>
      </c>
      <c r="FK4" s="27">
        <v>121581</v>
      </c>
      <c r="FL4" s="27">
        <v>122744</v>
      </c>
      <c r="FM4" s="27">
        <v>122018</v>
      </c>
      <c r="FN4" s="27">
        <v>222</v>
      </c>
      <c r="FO4" s="27">
        <v>224</v>
      </c>
      <c r="FP4" s="27">
        <v>122213</v>
      </c>
      <c r="FQ4" s="27">
        <v>121873</v>
      </c>
      <c r="FR4" s="27">
        <v>122743</v>
      </c>
      <c r="FS4" s="27">
        <v>122191</v>
      </c>
      <c r="FT4" s="27">
        <v>122283</v>
      </c>
      <c r="FU4" s="27">
        <v>111405</v>
      </c>
      <c r="FV4" s="27">
        <v>123085</v>
      </c>
      <c r="FW4" s="27">
        <v>122355</v>
      </c>
      <c r="FX4" s="27">
        <v>122296</v>
      </c>
      <c r="FY4" s="23">
        <v>122820</v>
      </c>
    </row>
    <row r="5" spans="1:181" ht="54.75" customHeight="1" thickBot="1" x14ac:dyDescent="0.3">
      <c r="A5" s="28" t="s">
        <v>10</v>
      </c>
      <c r="B5" s="29" t="s">
        <v>11</v>
      </c>
      <c r="C5" s="30" t="s">
        <v>12</v>
      </c>
      <c r="D5" s="28" t="s">
        <v>13</v>
      </c>
      <c r="E5" s="31" t="s">
        <v>14</v>
      </c>
      <c r="F5" s="32" t="s">
        <v>15</v>
      </c>
      <c r="G5" s="32" t="s">
        <v>16</v>
      </c>
      <c r="H5" s="32" t="s">
        <v>17</v>
      </c>
      <c r="I5" s="32" t="s">
        <v>18</v>
      </c>
      <c r="J5" s="32" t="s">
        <v>19</v>
      </c>
      <c r="K5" s="32" t="s">
        <v>20</v>
      </c>
      <c r="L5" s="32" t="s">
        <v>21</v>
      </c>
      <c r="M5" s="32" t="s">
        <v>22</v>
      </c>
      <c r="N5" s="32" t="s">
        <v>23</v>
      </c>
      <c r="O5" s="32" t="s">
        <v>24</v>
      </c>
      <c r="P5" s="32" t="s">
        <v>25</v>
      </c>
      <c r="Q5" s="32" t="s">
        <v>26</v>
      </c>
      <c r="R5" s="32" t="s">
        <v>27</v>
      </c>
      <c r="S5" s="32" t="s">
        <v>28</v>
      </c>
      <c r="T5" s="32" t="s">
        <v>29</v>
      </c>
      <c r="U5" s="33" t="s">
        <v>30</v>
      </c>
      <c r="V5" s="33" t="s">
        <v>31</v>
      </c>
      <c r="W5" s="33" t="s">
        <v>32</v>
      </c>
      <c r="X5" s="33" t="s">
        <v>33</v>
      </c>
      <c r="Y5" s="33" t="s">
        <v>34</v>
      </c>
      <c r="Z5" s="33" t="s">
        <v>35</v>
      </c>
      <c r="AA5" s="33" t="s">
        <v>36</v>
      </c>
      <c r="AB5" s="33" t="s">
        <v>37</v>
      </c>
      <c r="AC5" s="33" t="s">
        <v>38</v>
      </c>
      <c r="AD5" s="33" t="s">
        <v>39</v>
      </c>
      <c r="AE5" s="33" t="s">
        <v>40</v>
      </c>
      <c r="AF5" s="33" t="s">
        <v>41</v>
      </c>
      <c r="AG5" s="33" t="s">
        <v>42</v>
      </c>
      <c r="AH5" s="33" t="s">
        <v>43</v>
      </c>
      <c r="AI5" s="33" t="s">
        <v>44</v>
      </c>
      <c r="AJ5" s="33" t="s">
        <v>45</v>
      </c>
      <c r="AK5" s="33" t="s">
        <v>46</v>
      </c>
      <c r="AL5" s="33" t="s">
        <v>47</v>
      </c>
      <c r="AM5" s="33" t="s">
        <v>48</v>
      </c>
      <c r="AN5" s="33" t="s">
        <v>49</v>
      </c>
      <c r="AO5" s="33" t="s">
        <v>50</v>
      </c>
      <c r="AP5" s="33" t="s">
        <v>51</v>
      </c>
      <c r="AQ5" s="33" t="s">
        <v>52</v>
      </c>
      <c r="AR5" s="33" t="s">
        <v>53</v>
      </c>
      <c r="AS5" s="34" t="s">
        <v>54</v>
      </c>
      <c r="AT5" s="35" t="s">
        <v>55</v>
      </c>
      <c r="AU5" s="35" t="s">
        <v>56</v>
      </c>
      <c r="AV5" s="35" t="s">
        <v>57</v>
      </c>
      <c r="AW5" s="35" t="s">
        <v>58</v>
      </c>
      <c r="AX5" s="35" t="s">
        <v>59</v>
      </c>
      <c r="AY5" s="35" t="s">
        <v>60</v>
      </c>
      <c r="AZ5" s="35" t="s">
        <v>61</v>
      </c>
      <c r="BA5" s="35" t="s">
        <v>62</v>
      </c>
      <c r="BB5" s="35" t="s">
        <v>63</v>
      </c>
      <c r="BC5" s="35" t="s">
        <v>64</v>
      </c>
      <c r="BD5" s="35" t="s">
        <v>65</v>
      </c>
      <c r="BE5" s="35" t="s">
        <v>66</v>
      </c>
      <c r="BF5" s="35" t="s">
        <v>67</v>
      </c>
      <c r="BG5" s="35" t="s">
        <v>68</v>
      </c>
      <c r="BH5" s="35" t="s">
        <v>69</v>
      </c>
      <c r="BI5" s="35" t="s">
        <v>70</v>
      </c>
      <c r="BJ5" s="35" t="s">
        <v>71</v>
      </c>
      <c r="BK5" s="35" t="s">
        <v>72</v>
      </c>
      <c r="BL5" s="35" t="s">
        <v>73</v>
      </c>
      <c r="BM5" s="35" t="s">
        <v>74</v>
      </c>
      <c r="BN5" s="35" t="s">
        <v>75</v>
      </c>
      <c r="BO5" s="35" t="s">
        <v>76</v>
      </c>
      <c r="BP5" s="35" t="s">
        <v>77</v>
      </c>
      <c r="BQ5" s="35" t="s">
        <v>78</v>
      </c>
      <c r="BR5" s="36" t="s">
        <v>79</v>
      </c>
      <c r="BS5" s="36" t="s">
        <v>80</v>
      </c>
      <c r="BT5" s="36" t="s">
        <v>81</v>
      </c>
      <c r="BU5" s="36" t="s">
        <v>82</v>
      </c>
      <c r="BV5" s="36" t="s">
        <v>83</v>
      </c>
      <c r="BW5" s="36" t="s">
        <v>84</v>
      </c>
      <c r="BX5" s="36" t="s">
        <v>85</v>
      </c>
      <c r="BY5" s="36" t="s">
        <v>86</v>
      </c>
      <c r="BZ5" s="36" t="s">
        <v>87</v>
      </c>
      <c r="CA5" s="36" t="s">
        <v>88</v>
      </c>
      <c r="CB5" s="36" t="s">
        <v>89</v>
      </c>
      <c r="CC5" s="36" t="s">
        <v>90</v>
      </c>
      <c r="CD5" s="36" t="s">
        <v>91</v>
      </c>
      <c r="CE5" s="36" t="s">
        <v>92</v>
      </c>
      <c r="CF5" s="36" t="s">
        <v>93</v>
      </c>
      <c r="CG5" s="36" t="s">
        <v>94</v>
      </c>
      <c r="CH5" s="36" t="s">
        <v>95</v>
      </c>
      <c r="CI5" s="36" t="s">
        <v>96</v>
      </c>
      <c r="CJ5" s="36" t="s">
        <v>97</v>
      </c>
      <c r="CK5" s="36" t="s">
        <v>98</v>
      </c>
      <c r="CL5" s="36" t="s">
        <v>99</v>
      </c>
      <c r="CM5" s="36" t="s">
        <v>100</v>
      </c>
      <c r="CN5" s="36" t="s">
        <v>101</v>
      </c>
      <c r="CO5" s="36" t="s">
        <v>102</v>
      </c>
      <c r="CP5" s="36" t="s">
        <v>103</v>
      </c>
      <c r="CQ5" s="36" t="s">
        <v>104</v>
      </c>
      <c r="CR5" s="36" t="s">
        <v>105</v>
      </c>
      <c r="CS5" s="36" t="s">
        <v>106</v>
      </c>
      <c r="CT5" s="36" t="s">
        <v>107</v>
      </c>
      <c r="CU5" s="36" t="s">
        <v>108</v>
      </c>
      <c r="CV5" s="36" t="s">
        <v>109</v>
      </c>
      <c r="CW5" s="36" t="s">
        <v>110</v>
      </c>
      <c r="CX5" s="36" t="s">
        <v>111</v>
      </c>
      <c r="CY5" s="36" t="s">
        <v>112</v>
      </c>
      <c r="CZ5" s="36" t="s">
        <v>113</v>
      </c>
      <c r="DA5" s="36" t="s">
        <v>114</v>
      </c>
      <c r="DB5" s="36" t="s">
        <v>115</v>
      </c>
      <c r="DC5" s="36" t="s">
        <v>116</v>
      </c>
      <c r="DD5" s="36" t="s">
        <v>117</v>
      </c>
      <c r="DE5" s="36" t="s">
        <v>118</v>
      </c>
      <c r="DF5" s="36" t="s">
        <v>119</v>
      </c>
      <c r="DG5" s="36" t="s">
        <v>120</v>
      </c>
      <c r="DH5" s="36" t="s">
        <v>121</v>
      </c>
      <c r="DI5" s="36" t="s">
        <v>122</v>
      </c>
      <c r="DJ5" s="36" t="s">
        <v>123</v>
      </c>
      <c r="DK5" s="36" t="s">
        <v>124</v>
      </c>
      <c r="DL5" s="36" t="s">
        <v>125</v>
      </c>
      <c r="DM5" s="35" t="s">
        <v>126</v>
      </c>
      <c r="DN5" s="35" t="s">
        <v>127</v>
      </c>
      <c r="DO5" s="35" t="s">
        <v>128</v>
      </c>
      <c r="DP5" s="35" t="s">
        <v>129</v>
      </c>
      <c r="DQ5" s="35" t="s">
        <v>130</v>
      </c>
      <c r="DR5" s="35" t="s">
        <v>131</v>
      </c>
      <c r="DS5" s="35" t="s">
        <v>132</v>
      </c>
      <c r="DT5" s="35" t="s">
        <v>133</v>
      </c>
      <c r="DU5" s="35" t="s">
        <v>134</v>
      </c>
      <c r="DV5" s="35" t="s">
        <v>135</v>
      </c>
      <c r="DW5" s="35" t="s">
        <v>136</v>
      </c>
      <c r="DX5" s="35" t="s">
        <v>137</v>
      </c>
      <c r="DY5" s="35" t="s">
        <v>138</v>
      </c>
      <c r="DZ5" s="35" t="s">
        <v>139</v>
      </c>
      <c r="EA5" s="35" t="s">
        <v>140</v>
      </c>
      <c r="EB5" s="35" t="s">
        <v>141</v>
      </c>
      <c r="EC5" s="35" t="s">
        <v>142</v>
      </c>
      <c r="ED5" s="35" t="s">
        <v>143</v>
      </c>
      <c r="EE5" s="35" t="s">
        <v>144</v>
      </c>
      <c r="EF5" s="35" t="s">
        <v>145</v>
      </c>
      <c r="EG5" s="35" t="s">
        <v>146</v>
      </c>
      <c r="EH5" s="35" t="s">
        <v>147</v>
      </c>
      <c r="EI5" s="35" t="s">
        <v>148</v>
      </c>
      <c r="EJ5" s="35" t="s">
        <v>149</v>
      </c>
      <c r="EK5" s="35" t="s">
        <v>150</v>
      </c>
      <c r="EL5" s="37" t="s">
        <v>151</v>
      </c>
      <c r="EM5" s="37" t="s">
        <v>152</v>
      </c>
      <c r="EN5" s="37" t="s">
        <v>153</v>
      </c>
      <c r="EO5" s="37" t="s">
        <v>154</v>
      </c>
      <c r="EP5" s="37" t="s">
        <v>155</v>
      </c>
      <c r="EQ5" s="38" t="s">
        <v>156</v>
      </c>
      <c r="ER5" s="37" t="s">
        <v>157</v>
      </c>
      <c r="ES5" s="37" t="s">
        <v>158</v>
      </c>
      <c r="ET5" s="37" t="s">
        <v>159</v>
      </c>
      <c r="EU5" s="37" t="s">
        <v>160</v>
      </c>
      <c r="EV5" s="37" t="s">
        <v>161</v>
      </c>
      <c r="EW5" s="37" t="s">
        <v>162</v>
      </c>
      <c r="EX5" s="37" t="s">
        <v>163</v>
      </c>
      <c r="EY5" s="37" t="s">
        <v>164</v>
      </c>
      <c r="EZ5" s="37" t="s">
        <v>165</v>
      </c>
      <c r="FA5" s="37" t="s">
        <v>166</v>
      </c>
      <c r="FB5" s="37" t="s">
        <v>167</v>
      </c>
      <c r="FC5" s="37" t="s">
        <v>168</v>
      </c>
      <c r="FD5" s="37" t="s">
        <v>169</v>
      </c>
      <c r="FE5" s="37" t="s">
        <v>170</v>
      </c>
      <c r="FF5" s="37" t="s">
        <v>171</v>
      </c>
      <c r="FG5" s="39" t="s">
        <v>172</v>
      </c>
      <c r="FH5" s="35" t="s">
        <v>173</v>
      </c>
      <c r="FI5" s="35" t="s">
        <v>174</v>
      </c>
      <c r="FJ5" s="35" t="s">
        <v>175</v>
      </c>
      <c r="FK5" s="35" t="s">
        <v>176</v>
      </c>
      <c r="FL5" s="35" t="s">
        <v>177</v>
      </c>
      <c r="FM5" s="35" t="s">
        <v>178</v>
      </c>
      <c r="FN5" s="35" t="s">
        <v>179</v>
      </c>
      <c r="FO5" s="35" t="s">
        <v>180</v>
      </c>
      <c r="FP5" s="35" t="s">
        <v>181</v>
      </c>
      <c r="FQ5" s="35" t="s">
        <v>182</v>
      </c>
      <c r="FR5" s="35" t="s">
        <v>183</v>
      </c>
      <c r="FS5" s="35" t="s">
        <v>184</v>
      </c>
      <c r="FT5" s="35" t="s">
        <v>185</v>
      </c>
      <c r="FU5" s="35" t="s">
        <v>186</v>
      </c>
      <c r="FV5" s="40" t="s">
        <v>187</v>
      </c>
      <c r="FW5" s="35" t="s">
        <v>188</v>
      </c>
      <c r="FX5" s="41" t="s">
        <v>189</v>
      </c>
      <c r="FY5" s="42" t="s">
        <v>190</v>
      </c>
    </row>
    <row r="6" spans="1:181" x14ac:dyDescent="0.25">
      <c r="A6" s="43" t="s">
        <v>191</v>
      </c>
      <c r="B6" s="44">
        <v>7200</v>
      </c>
      <c r="C6" s="45">
        <f t="shared" ref="C6:C43" si="0">+D6*B6</f>
        <v>720000</v>
      </c>
      <c r="D6" s="46">
        <f t="shared" ref="D6:D43" si="1">SUM(E6:FY6)</f>
        <v>100</v>
      </c>
      <c r="E6" s="47">
        <v>4</v>
      </c>
      <c r="F6" s="48"/>
      <c r="G6" s="48"/>
      <c r="H6" s="48"/>
      <c r="I6" s="48"/>
      <c r="J6" s="48"/>
      <c r="K6" s="48">
        <v>4</v>
      </c>
      <c r="L6" s="48"/>
      <c r="M6" s="48"/>
      <c r="N6" s="48"/>
      <c r="O6" s="48"/>
      <c r="P6" s="48"/>
      <c r="Q6" s="48"/>
      <c r="R6" s="48"/>
      <c r="S6" s="48">
        <v>4</v>
      </c>
      <c r="T6" s="48">
        <v>4</v>
      </c>
      <c r="U6" s="48"/>
      <c r="V6" s="48"/>
      <c r="W6" s="48"/>
      <c r="X6" s="48"/>
      <c r="Y6" s="48"/>
      <c r="Z6" s="48"/>
      <c r="AA6" s="48"/>
      <c r="AB6" s="48"/>
      <c r="AC6" s="48">
        <v>4</v>
      </c>
      <c r="AD6" s="48"/>
      <c r="AE6" s="48"/>
      <c r="AF6" s="48"/>
      <c r="AG6" s="48"/>
      <c r="AH6" s="48"/>
      <c r="AI6" s="48"/>
      <c r="AJ6" s="48">
        <v>3</v>
      </c>
      <c r="AK6" s="48"/>
      <c r="AL6" s="48"/>
      <c r="AM6" s="48"/>
      <c r="AN6" s="48"/>
      <c r="AO6" s="48"/>
      <c r="AP6" s="48"/>
      <c r="AQ6" s="48"/>
      <c r="AR6" s="48">
        <v>4</v>
      </c>
      <c r="AS6" s="48"/>
      <c r="AT6" s="49"/>
      <c r="AU6" s="49"/>
      <c r="AV6" s="49"/>
      <c r="AW6" s="49"/>
      <c r="AX6" s="49"/>
      <c r="AY6" s="49"/>
      <c r="AZ6" s="47">
        <v>4</v>
      </c>
      <c r="BA6" s="49"/>
      <c r="BB6" s="49"/>
      <c r="BC6" s="49"/>
      <c r="BD6" s="49"/>
      <c r="BE6" s="49"/>
      <c r="BF6" s="49"/>
      <c r="BG6" s="49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50"/>
      <c r="BS6" s="50"/>
      <c r="BT6" s="50">
        <v>3</v>
      </c>
      <c r="BU6" s="48"/>
      <c r="BV6" s="51">
        <v>4</v>
      </c>
      <c r="BW6" s="51">
        <v>4</v>
      </c>
      <c r="BX6" s="50"/>
      <c r="BY6" s="50"/>
      <c r="BZ6" s="50">
        <v>4</v>
      </c>
      <c r="CA6" s="47"/>
      <c r="CB6" s="50"/>
      <c r="CC6" s="50">
        <v>4</v>
      </c>
      <c r="CD6" s="50"/>
      <c r="CE6" s="50"/>
      <c r="CF6" s="52">
        <v>4</v>
      </c>
      <c r="CG6" s="52">
        <v>4</v>
      </c>
      <c r="CH6" s="48">
        <v>4</v>
      </c>
      <c r="CI6" s="50"/>
      <c r="CJ6" s="50"/>
      <c r="CK6" s="50"/>
      <c r="CL6" s="53"/>
      <c r="CM6" s="50">
        <v>4</v>
      </c>
      <c r="CN6" s="50"/>
      <c r="CO6" s="50">
        <v>4</v>
      </c>
      <c r="CP6" s="48">
        <v>4</v>
      </c>
      <c r="CQ6" s="50"/>
      <c r="CR6" s="50"/>
      <c r="CS6" s="50"/>
      <c r="CT6" s="48">
        <v>6</v>
      </c>
      <c r="CU6" s="48"/>
      <c r="CV6" s="50"/>
      <c r="CW6" s="50"/>
      <c r="CX6" s="50"/>
      <c r="CY6" s="50"/>
      <c r="CZ6" s="50"/>
      <c r="DA6" s="52">
        <v>4</v>
      </c>
      <c r="DB6" s="52">
        <v>4</v>
      </c>
      <c r="DC6" s="50"/>
      <c r="DD6" s="50"/>
      <c r="DE6" s="50"/>
      <c r="DF6" s="50"/>
      <c r="DG6" s="50"/>
      <c r="DH6" s="54"/>
      <c r="DI6" s="55"/>
      <c r="DJ6" s="48">
        <v>4</v>
      </c>
      <c r="DK6" s="50"/>
      <c r="DL6" s="48"/>
      <c r="DM6" s="48"/>
      <c r="DN6" s="48"/>
      <c r="DO6" s="48">
        <v>4</v>
      </c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7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50"/>
      <c r="FN6" s="56"/>
      <c r="FO6" s="56"/>
      <c r="FP6" s="48"/>
      <c r="FQ6" s="48">
        <v>2</v>
      </c>
      <c r="FR6" s="48">
        <v>2</v>
      </c>
      <c r="FS6" s="48"/>
      <c r="FT6" s="57"/>
      <c r="FU6" s="48"/>
      <c r="FV6" s="48"/>
      <c r="FW6" s="48"/>
      <c r="FX6" s="48"/>
      <c r="FY6" s="57"/>
    </row>
    <row r="7" spans="1:181" x14ac:dyDescent="0.25">
      <c r="A7" s="43" t="s">
        <v>192</v>
      </c>
      <c r="B7" s="58">
        <v>64500</v>
      </c>
      <c r="C7" s="45">
        <f t="shared" si="0"/>
        <v>64500</v>
      </c>
      <c r="D7" s="59">
        <f t="shared" si="1"/>
        <v>1</v>
      </c>
      <c r="E7" s="56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56"/>
      <c r="U7" s="48"/>
      <c r="V7" s="48"/>
      <c r="W7" s="48"/>
      <c r="X7" s="48"/>
      <c r="Y7" s="48"/>
      <c r="Z7" s="48"/>
      <c r="AA7" s="48"/>
      <c r="AB7" s="48"/>
      <c r="AC7" s="60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9"/>
      <c r="AU7" s="49"/>
      <c r="AV7" s="49"/>
      <c r="AW7" s="49"/>
      <c r="AX7" s="49"/>
      <c r="AY7" s="49"/>
      <c r="AZ7" s="56"/>
      <c r="BA7" s="49"/>
      <c r="BB7" s="49"/>
      <c r="BC7" s="49"/>
      <c r="BD7" s="49"/>
      <c r="BE7" s="49"/>
      <c r="BF7" s="49"/>
      <c r="BG7" s="49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56"/>
      <c r="BW7" s="56"/>
      <c r="BX7" s="48"/>
      <c r="BY7" s="48"/>
      <c r="BZ7" s="48"/>
      <c r="CA7" s="56"/>
      <c r="CB7" s="48"/>
      <c r="CC7" s="48"/>
      <c r="CD7" s="48"/>
      <c r="CE7" s="48"/>
      <c r="CF7" s="56"/>
      <c r="CG7" s="56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56"/>
      <c r="DB7" s="56"/>
      <c r="DC7" s="48"/>
      <c r="DD7" s="48"/>
      <c r="DE7" s="48"/>
      <c r="DF7" s="48"/>
      <c r="DG7" s="48"/>
      <c r="DH7" s="61"/>
      <c r="DI7" s="62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56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50"/>
      <c r="FN7" s="56"/>
      <c r="FO7" s="56"/>
      <c r="FP7" s="48"/>
      <c r="FQ7" s="48"/>
      <c r="FR7" s="48"/>
      <c r="FS7" s="48"/>
      <c r="FT7" s="57"/>
      <c r="FU7" s="48"/>
      <c r="FV7" s="48">
        <v>1</v>
      </c>
      <c r="FW7" s="48"/>
      <c r="FX7" s="48"/>
      <c r="FY7" s="57"/>
    </row>
    <row r="8" spans="1:181" x14ac:dyDescent="0.25">
      <c r="A8" s="43" t="s">
        <v>193</v>
      </c>
      <c r="B8" s="58">
        <v>12120</v>
      </c>
      <c r="C8" s="45">
        <f t="shared" si="0"/>
        <v>24240</v>
      </c>
      <c r="D8" s="59">
        <f t="shared" si="1"/>
        <v>2</v>
      </c>
      <c r="E8" s="56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56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9"/>
      <c r="AU8" s="49"/>
      <c r="AV8" s="49"/>
      <c r="AW8" s="49"/>
      <c r="AX8" s="49"/>
      <c r="AY8" s="49"/>
      <c r="AZ8" s="56"/>
      <c r="BA8" s="49"/>
      <c r="BB8" s="49"/>
      <c r="BC8" s="49"/>
      <c r="BD8" s="49"/>
      <c r="BE8" s="49"/>
      <c r="BF8" s="49"/>
      <c r="BG8" s="49"/>
      <c r="BH8" s="48"/>
      <c r="BI8" s="48">
        <v>1</v>
      </c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56"/>
      <c r="BW8" s="56"/>
      <c r="BX8" s="48"/>
      <c r="BY8" s="48"/>
      <c r="BZ8" s="48"/>
      <c r="CA8" s="56"/>
      <c r="CB8" s="48"/>
      <c r="CC8" s="48"/>
      <c r="CD8" s="48"/>
      <c r="CE8" s="48"/>
      <c r="CF8" s="56"/>
      <c r="CG8" s="56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>
        <v>1</v>
      </c>
      <c r="CU8" s="48"/>
      <c r="CV8" s="48"/>
      <c r="CW8" s="48"/>
      <c r="CX8" s="48"/>
      <c r="CY8" s="48"/>
      <c r="CZ8" s="48"/>
      <c r="DA8" s="56"/>
      <c r="DB8" s="56"/>
      <c r="DC8" s="48"/>
      <c r="DD8" s="48"/>
      <c r="DE8" s="48"/>
      <c r="DF8" s="48"/>
      <c r="DG8" s="48"/>
      <c r="DH8" s="63"/>
      <c r="DI8" s="62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56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50"/>
      <c r="FN8" s="56"/>
      <c r="FO8" s="56"/>
      <c r="FP8" s="48"/>
      <c r="FQ8" s="48"/>
      <c r="FR8" s="48"/>
      <c r="FS8" s="48"/>
      <c r="FT8" s="57"/>
      <c r="FU8" s="48"/>
      <c r="FV8" s="48"/>
      <c r="FW8" s="48"/>
      <c r="FX8" s="48"/>
      <c r="FY8" s="57"/>
    </row>
    <row r="9" spans="1:181" x14ac:dyDescent="0.25">
      <c r="A9" s="43" t="s">
        <v>194</v>
      </c>
      <c r="B9" s="58">
        <v>25120</v>
      </c>
      <c r="C9" s="45">
        <f t="shared" si="0"/>
        <v>75360</v>
      </c>
      <c r="D9" s="59">
        <f t="shared" si="1"/>
        <v>3</v>
      </c>
      <c r="E9" s="47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7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9"/>
      <c r="AU9" s="49"/>
      <c r="AV9" s="49"/>
      <c r="AW9" s="49"/>
      <c r="AX9" s="49"/>
      <c r="AY9" s="49"/>
      <c r="AZ9" s="47"/>
      <c r="BA9" s="49"/>
      <c r="BB9" s="49"/>
      <c r="BC9" s="49"/>
      <c r="BD9" s="49"/>
      <c r="BE9" s="49"/>
      <c r="BF9" s="49"/>
      <c r="BG9" s="49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51">
        <v>1</v>
      </c>
      <c r="BW9" s="56"/>
      <c r="BX9" s="48"/>
      <c r="BY9" s="48"/>
      <c r="BZ9" s="48"/>
      <c r="CA9" s="47"/>
      <c r="CB9" s="48"/>
      <c r="CC9" s="48"/>
      <c r="CD9" s="48"/>
      <c r="CE9" s="48"/>
      <c r="CF9" s="56"/>
      <c r="CG9" s="56"/>
      <c r="CH9" s="48">
        <v>1</v>
      </c>
      <c r="CI9" s="48"/>
      <c r="CJ9" s="48"/>
      <c r="CK9" s="48"/>
      <c r="CL9" s="48"/>
      <c r="CM9" s="48"/>
      <c r="CN9" s="48"/>
      <c r="CO9" s="48"/>
      <c r="CP9" s="48">
        <v>1</v>
      </c>
      <c r="CQ9" s="48"/>
      <c r="CR9" s="50"/>
      <c r="CS9" s="50"/>
      <c r="CT9" s="48"/>
      <c r="CU9" s="48"/>
      <c r="CV9" s="48"/>
      <c r="CW9" s="48"/>
      <c r="CX9" s="48"/>
      <c r="CY9" s="48"/>
      <c r="CZ9" s="48"/>
      <c r="DA9" s="56"/>
      <c r="DB9" s="56"/>
      <c r="DC9" s="48"/>
      <c r="DD9" s="48"/>
      <c r="DE9" s="48"/>
      <c r="DF9" s="48"/>
      <c r="DG9" s="48"/>
      <c r="DH9" s="63"/>
      <c r="DI9" s="64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7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65"/>
      <c r="FH9" s="65"/>
      <c r="FI9" s="65"/>
      <c r="FJ9" s="65"/>
      <c r="FK9" s="65"/>
      <c r="FL9" s="65"/>
      <c r="FM9" s="65"/>
      <c r="FN9" s="66"/>
      <c r="FO9" s="66"/>
      <c r="FP9" s="65"/>
      <c r="FQ9" s="65"/>
      <c r="FR9" s="65"/>
      <c r="FS9" s="65"/>
      <c r="FT9" s="67"/>
      <c r="FU9" s="65"/>
      <c r="FV9" s="65"/>
      <c r="FW9" s="65"/>
      <c r="FX9" s="65"/>
      <c r="FY9" s="67"/>
    </row>
    <row r="10" spans="1:181" x14ac:dyDescent="0.25">
      <c r="A10" s="43" t="s">
        <v>195</v>
      </c>
      <c r="B10" s="58">
        <v>49110</v>
      </c>
      <c r="C10" s="45">
        <f t="shared" si="0"/>
        <v>392880</v>
      </c>
      <c r="D10" s="59">
        <f t="shared" si="1"/>
        <v>8</v>
      </c>
      <c r="E10" s="56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56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50">
        <v>1</v>
      </c>
      <c r="AS10" s="50"/>
      <c r="AT10" s="68"/>
      <c r="AU10" s="68"/>
      <c r="AV10" s="68"/>
      <c r="AW10" s="68"/>
      <c r="AX10" s="68"/>
      <c r="AY10" s="68"/>
      <c r="AZ10" s="56"/>
      <c r="BA10" s="68"/>
      <c r="BB10" s="68"/>
      <c r="BC10" s="68"/>
      <c r="BD10" s="68"/>
      <c r="BE10" s="68"/>
      <c r="BF10" s="68"/>
      <c r="BG10" s="6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56"/>
      <c r="BW10" s="56"/>
      <c r="BX10" s="48"/>
      <c r="BY10" s="48"/>
      <c r="BZ10" s="48"/>
      <c r="CA10" s="48"/>
      <c r="CB10" s="48"/>
      <c r="CC10" s="48"/>
      <c r="CD10" s="48"/>
      <c r="CE10" s="48"/>
      <c r="CF10" s="56"/>
      <c r="CG10" s="56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>
        <v>1</v>
      </c>
      <c r="CU10" s="48"/>
      <c r="CV10" s="48"/>
      <c r="CW10" s="48"/>
      <c r="CX10" s="48"/>
      <c r="CY10" s="48"/>
      <c r="CZ10" s="48"/>
      <c r="DA10" s="56"/>
      <c r="DB10" s="56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>
        <v>1</v>
      </c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65"/>
      <c r="EJ10" s="65"/>
      <c r="EK10" s="65">
        <v>4</v>
      </c>
      <c r="EL10" s="65"/>
      <c r="EM10" s="65"/>
      <c r="EN10" s="65"/>
      <c r="EO10" s="65"/>
      <c r="EP10" s="65"/>
      <c r="EQ10" s="65"/>
      <c r="ER10" s="65"/>
      <c r="ES10" s="65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69"/>
      <c r="FH10" s="65">
        <v>1</v>
      </c>
      <c r="FI10" s="65"/>
      <c r="FJ10" s="65"/>
      <c r="FK10" s="65"/>
      <c r="FL10" s="65"/>
      <c r="FM10" s="69"/>
      <c r="FN10" s="66"/>
      <c r="FO10" s="66"/>
      <c r="FP10" s="65"/>
      <c r="FQ10" s="65"/>
      <c r="FR10" s="65"/>
      <c r="FS10" s="65"/>
      <c r="FT10" s="65"/>
      <c r="FU10" s="65"/>
      <c r="FV10" s="65"/>
      <c r="FW10" s="65"/>
      <c r="FX10" s="65"/>
      <c r="FY10" s="65"/>
    </row>
    <row r="11" spans="1:181" ht="18" customHeight="1" x14ac:dyDescent="0.25">
      <c r="A11" s="43" t="s">
        <v>196</v>
      </c>
      <c r="B11" s="58">
        <v>8620</v>
      </c>
      <c r="C11" s="45">
        <f t="shared" si="0"/>
        <v>3646260</v>
      </c>
      <c r="D11" s="59">
        <f t="shared" si="1"/>
        <v>423</v>
      </c>
      <c r="E11" s="47">
        <v>4</v>
      </c>
      <c r="F11" s="48">
        <v>2</v>
      </c>
      <c r="G11" s="48">
        <v>3</v>
      </c>
      <c r="H11" s="48">
        <v>2</v>
      </c>
      <c r="I11" s="48">
        <v>4</v>
      </c>
      <c r="J11" s="48">
        <v>1</v>
      </c>
      <c r="K11" s="48">
        <v>3</v>
      </c>
      <c r="L11" s="48">
        <v>2</v>
      </c>
      <c r="M11" s="48">
        <v>3</v>
      </c>
      <c r="N11" s="48">
        <v>3</v>
      </c>
      <c r="O11" s="48">
        <v>3</v>
      </c>
      <c r="P11" s="48">
        <v>3</v>
      </c>
      <c r="Q11" s="48">
        <v>2</v>
      </c>
      <c r="R11" s="48">
        <v>3</v>
      </c>
      <c r="S11" s="48">
        <v>3</v>
      </c>
      <c r="T11" s="48">
        <v>3</v>
      </c>
      <c r="U11" s="48">
        <v>3</v>
      </c>
      <c r="V11" s="48">
        <v>2</v>
      </c>
      <c r="W11" s="48">
        <v>5</v>
      </c>
      <c r="X11" s="48">
        <v>3</v>
      </c>
      <c r="Y11" s="50">
        <v>3</v>
      </c>
      <c r="Z11" s="48">
        <v>3</v>
      </c>
      <c r="AA11" s="48">
        <v>2</v>
      </c>
      <c r="AB11" s="48">
        <v>3</v>
      </c>
      <c r="AC11" s="50">
        <v>2</v>
      </c>
      <c r="AD11" s="48">
        <v>3</v>
      </c>
      <c r="AE11" s="48">
        <v>3</v>
      </c>
      <c r="AF11" s="50">
        <v>3</v>
      </c>
      <c r="AG11" s="50">
        <v>2</v>
      </c>
      <c r="AH11" s="50">
        <v>2</v>
      </c>
      <c r="AI11" s="48">
        <v>1</v>
      </c>
      <c r="AJ11" s="48">
        <v>3</v>
      </c>
      <c r="AK11" s="48">
        <v>1</v>
      </c>
      <c r="AL11" s="48">
        <v>3</v>
      </c>
      <c r="AM11" s="48">
        <v>2</v>
      </c>
      <c r="AN11" s="48"/>
      <c r="AO11" s="48">
        <v>3</v>
      </c>
      <c r="AP11" s="48"/>
      <c r="AQ11" s="48">
        <v>2</v>
      </c>
      <c r="AR11" s="48">
        <v>3</v>
      </c>
      <c r="AS11" s="48">
        <v>3</v>
      </c>
      <c r="AT11" s="47">
        <v>3</v>
      </c>
      <c r="AU11" s="47">
        <v>2</v>
      </c>
      <c r="AV11" s="47">
        <v>3</v>
      </c>
      <c r="AW11" s="47">
        <v>3</v>
      </c>
      <c r="AX11" s="47">
        <v>3</v>
      </c>
      <c r="AY11" s="47">
        <v>2</v>
      </c>
      <c r="AZ11" s="54">
        <v>4</v>
      </c>
      <c r="BA11" s="47">
        <v>3</v>
      </c>
      <c r="BB11" s="47">
        <v>3</v>
      </c>
      <c r="BC11" s="47">
        <v>3</v>
      </c>
      <c r="BD11" s="47">
        <v>5</v>
      </c>
      <c r="BE11" s="47">
        <v>2</v>
      </c>
      <c r="BF11" s="47">
        <v>3</v>
      </c>
      <c r="BG11" s="47">
        <v>4</v>
      </c>
      <c r="BH11" s="48">
        <v>2</v>
      </c>
      <c r="BI11" s="48">
        <v>3</v>
      </c>
      <c r="BJ11" s="48">
        <v>3</v>
      </c>
      <c r="BK11" s="48">
        <v>2</v>
      </c>
      <c r="BL11" s="48">
        <v>1</v>
      </c>
      <c r="BM11" s="48">
        <v>3</v>
      </c>
      <c r="BN11" s="48"/>
      <c r="BO11" s="48">
        <v>2</v>
      </c>
      <c r="BP11" s="48">
        <v>2</v>
      </c>
      <c r="BQ11" s="48">
        <v>3</v>
      </c>
      <c r="BR11" s="48">
        <v>2</v>
      </c>
      <c r="BS11" s="48">
        <v>2</v>
      </c>
      <c r="BT11" s="48">
        <v>3</v>
      </c>
      <c r="BU11" s="48">
        <v>2</v>
      </c>
      <c r="BV11" s="47">
        <v>4</v>
      </c>
      <c r="BW11" s="47">
        <v>3</v>
      </c>
      <c r="BX11" s="48">
        <v>3</v>
      </c>
      <c r="BY11" s="48">
        <v>3</v>
      </c>
      <c r="BZ11" s="48">
        <v>2</v>
      </c>
      <c r="CA11" s="47">
        <v>6</v>
      </c>
      <c r="CB11" s="48">
        <v>3</v>
      </c>
      <c r="CC11" s="48">
        <v>2</v>
      </c>
      <c r="CD11" s="48">
        <v>3</v>
      </c>
      <c r="CE11" s="48">
        <v>3</v>
      </c>
      <c r="CF11" s="47">
        <v>3</v>
      </c>
      <c r="CG11" s="47">
        <v>2</v>
      </c>
      <c r="CH11" s="50">
        <v>1</v>
      </c>
      <c r="CI11" s="48">
        <v>3</v>
      </c>
      <c r="CJ11" s="48">
        <v>2</v>
      </c>
      <c r="CK11" s="48">
        <v>3</v>
      </c>
      <c r="CL11" s="48">
        <v>1</v>
      </c>
      <c r="CM11" s="48">
        <v>3</v>
      </c>
      <c r="CN11" s="48">
        <v>1</v>
      </c>
      <c r="CO11" s="48">
        <v>2</v>
      </c>
      <c r="CP11" s="50">
        <v>2</v>
      </c>
      <c r="CQ11" s="48">
        <v>3</v>
      </c>
      <c r="CR11" s="48">
        <v>3</v>
      </c>
      <c r="CS11" s="48">
        <v>2</v>
      </c>
      <c r="CT11" s="48">
        <v>3</v>
      </c>
      <c r="CU11" s="48">
        <v>2</v>
      </c>
      <c r="CV11" s="48">
        <v>3</v>
      </c>
      <c r="CW11" s="48">
        <v>4</v>
      </c>
      <c r="CX11" s="48">
        <v>4</v>
      </c>
      <c r="CY11" s="48">
        <v>2</v>
      </c>
      <c r="CZ11" s="48">
        <v>3</v>
      </c>
      <c r="DA11" s="47">
        <v>3</v>
      </c>
      <c r="DB11" s="47">
        <v>2</v>
      </c>
      <c r="DC11" s="48">
        <v>3</v>
      </c>
      <c r="DD11" s="48">
        <v>3</v>
      </c>
      <c r="DE11" s="48">
        <v>4</v>
      </c>
      <c r="DF11" s="48">
        <v>4</v>
      </c>
      <c r="DG11" s="48">
        <v>2</v>
      </c>
      <c r="DH11" s="63">
        <v>4</v>
      </c>
      <c r="DI11" s="70">
        <v>3</v>
      </c>
      <c r="DJ11" s="48">
        <v>2</v>
      </c>
      <c r="DK11" s="50">
        <v>2</v>
      </c>
      <c r="DL11" s="48">
        <v>3</v>
      </c>
      <c r="DM11" s="47">
        <v>4</v>
      </c>
      <c r="DN11" s="47">
        <v>4</v>
      </c>
      <c r="DO11" s="48"/>
      <c r="DP11" s="47">
        <v>4</v>
      </c>
      <c r="DQ11" s="47">
        <v>3</v>
      </c>
      <c r="DR11" s="47">
        <v>3</v>
      </c>
      <c r="DS11" s="47">
        <v>3</v>
      </c>
      <c r="DT11" s="47">
        <v>5</v>
      </c>
      <c r="DU11" s="47">
        <v>3</v>
      </c>
      <c r="DV11" s="47">
        <v>3</v>
      </c>
      <c r="DW11" s="47">
        <v>3</v>
      </c>
      <c r="DX11" s="47">
        <v>3</v>
      </c>
      <c r="DY11" s="47">
        <v>3</v>
      </c>
      <c r="DZ11" s="47">
        <v>2</v>
      </c>
      <c r="EA11" s="47">
        <v>5</v>
      </c>
      <c r="EB11" s="47">
        <v>3</v>
      </c>
      <c r="EC11" s="47"/>
      <c r="ED11" s="47">
        <v>5</v>
      </c>
      <c r="EE11" s="47">
        <v>3</v>
      </c>
      <c r="EF11" s="47">
        <v>3</v>
      </c>
      <c r="EG11" s="47">
        <v>4</v>
      </c>
      <c r="EH11" s="47">
        <v>5</v>
      </c>
      <c r="EI11" s="65">
        <v>2</v>
      </c>
      <c r="EJ11" s="71">
        <v>4</v>
      </c>
      <c r="EK11" s="65"/>
      <c r="EL11" s="65"/>
      <c r="EM11" s="72"/>
      <c r="EN11" s="72"/>
      <c r="EO11" s="72"/>
      <c r="EP11" s="72"/>
      <c r="EQ11" s="72"/>
      <c r="ER11" s="72"/>
      <c r="ES11" s="72">
        <v>3</v>
      </c>
      <c r="ET11" s="73">
        <v>3</v>
      </c>
      <c r="EU11" s="73">
        <v>3</v>
      </c>
      <c r="EV11" s="73">
        <v>3</v>
      </c>
      <c r="EW11" s="73">
        <v>2</v>
      </c>
      <c r="EX11" s="73">
        <v>3</v>
      </c>
      <c r="EY11" s="73">
        <v>3</v>
      </c>
      <c r="EZ11" s="73">
        <v>3</v>
      </c>
      <c r="FA11" s="73">
        <v>4</v>
      </c>
      <c r="FB11" s="73">
        <v>4</v>
      </c>
      <c r="FC11" s="73">
        <v>3</v>
      </c>
      <c r="FD11" s="73"/>
      <c r="FE11" s="73"/>
      <c r="FF11" s="73"/>
      <c r="FG11" s="72">
        <v>3</v>
      </c>
      <c r="FH11" s="65"/>
      <c r="FI11" s="65">
        <v>1</v>
      </c>
      <c r="FJ11" s="65">
        <v>1</v>
      </c>
      <c r="FK11" s="65">
        <v>1</v>
      </c>
      <c r="FL11" s="65">
        <v>1</v>
      </c>
      <c r="FM11" s="69"/>
      <c r="FN11" s="71">
        <v>2</v>
      </c>
      <c r="FO11" s="71"/>
      <c r="FP11" s="65">
        <v>1</v>
      </c>
      <c r="FQ11" s="65">
        <v>1</v>
      </c>
      <c r="FR11" s="65">
        <v>1</v>
      </c>
      <c r="FS11" s="65">
        <v>1</v>
      </c>
      <c r="FT11" s="67">
        <v>1</v>
      </c>
      <c r="FU11" s="65"/>
      <c r="FV11" s="65"/>
      <c r="FW11" s="65">
        <v>1</v>
      </c>
      <c r="FX11" s="65"/>
      <c r="FY11" s="67">
        <v>1</v>
      </c>
    </row>
    <row r="12" spans="1:181" x14ac:dyDescent="0.25">
      <c r="A12" s="43" t="s">
        <v>197</v>
      </c>
      <c r="B12" s="58">
        <v>1380</v>
      </c>
      <c r="C12" s="45">
        <f t="shared" si="0"/>
        <v>779700</v>
      </c>
      <c r="D12" s="59">
        <f t="shared" si="1"/>
        <v>565</v>
      </c>
      <c r="E12" s="61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56"/>
      <c r="U12" s="48"/>
      <c r="V12" s="48"/>
      <c r="W12" s="48"/>
      <c r="X12" s="48"/>
      <c r="Y12" s="48"/>
      <c r="Z12" s="48"/>
      <c r="AA12" s="48"/>
      <c r="AB12" s="48"/>
      <c r="AC12" s="60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50"/>
      <c r="AS12" s="50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48"/>
      <c r="BI12" s="48">
        <v>20</v>
      </c>
      <c r="BJ12" s="48"/>
      <c r="BK12" s="48"/>
      <c r="BL12" s="48"/>
      <c r="BM12" s="48"/>
      <c r="BN12" s="48"/>
      <c r="BO12" s="48"/>
      <c r="BP12" s="48"/>
      <c r="BQ12" s="48">
        <v>10</v>
      </c>
      <c r="BR12" s="48"/>
      <c r="BS12" s="48"/>
      <c r="BT12" s="48"/>
      <c r="BU12" s="48"/>
      <c r="BV12" s="56"/>
      <c r="BW12" s="56"/>
      <c r="BX12" s="48"/>
      <c r="BY12" s="48"/>
      <c r="BZ12" s="48"/>
      <c r="CA12" s="47">
        <v>10</v>
      </c>
      <c r="CB12" s="48"/>
      <c r="CC12" s="48"/>
      <c r="CD12" s="48"/>
      <c r="CE12" s="48"/>
      <c r="CF12" s="56"/>
      <c r="CG12" s="56"/>
      <c r="CH12" s="48"/>
      <c r="CI12" s="48">
        <v>5</v>
      </c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>
        <v>10</v>
      </c>
      <c r="CW12" s="48"/>
      <c r="CX12" s="48">
        <v>10</v>
      </c>
      <c r="CY12" s="48">
        <v>5</v>
      </c>
      <c r="CZ12" s="48"/>
      <c r="DA12" s="56"/>
      <c r="DB12" s="56"/>
      <c r="DC12" s="48"/>
      <c r="DD12" s="48"/>
      <c r="DE12" s="48">
        <v>10</v>
      </c>
      <c r="DF12" s="48">
        <v>10</v>
      </c>
      <c r="DG12" s="48"/>
      <c r="DH12" s="63"/>
      <c r="DI12" s="70"/>
      <c r="DJ12" s="48"/>
      <c r="DK12" s="48"/>
      <c r="DL12" s="48"/>
      <c r="DM12" s="56"/>
      <c r="DN12" s="56"/>
      <c r="DO12" s="48">
        <v>50</v>
      </c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6"/>
      <c r="EA12" s="56"/>
      <c r="EB12" s="56"/>
      <c r="EC12" s="47">
        <v>10</v>
      </c>
      <c r="ED12" s="56"/>
      <c r="EE12" s="56"/>
      <c r="EF12" s="56"/>
      <c r="EG12" s="56"/>
      <c r="EH12" s="56"/>
      <c r="EI12" s="65">
        <v>30</v>
      </c>
      <c r="EJ12" s="66"/>
      <c r="EK12" s="65">
        <v>110</v>
      </c>
      <c r="EL12" s="74"/>
      <c r="EM12" s="75"/>
      <c r="EN12" s="75"/>
      <c r="EO12" s="75"/>
      <c r="EP12" s="75"/>
      <c r="EQ12" s="75"/>
      <c r="ER12" s="75"/>
      <c r="ES12" s="75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5"/>
      <c r="FH12" s="65">
        <v>100</v>
      </c>
      <c r="FI12" s="65"/>
      <c r="FJ12" s="65"/>
      <c r="FK12" s="65"/>
      <c r="FL12" s="65"/>
      <c r="FM12" s="69">
        <v>130</v>
      </c>
      <c r="FN12" s="71">
        <v>10</v>
      </c>
      <c r="FO12" s="71">
        <v>10</v>
      </c>
      <c r="FP12" s="65"/>
      <c r="FQ12" s="65"/>
      <c r="FR12" s="65"/>
      <c r="FS12" s="65"/>
      <c r="FT12" s="67"/>
      <c r="FU12" s="65">
        <v>10</v>
      </c>
      <c r="FV12" s="65"/>
      <c r="FW12" s="65"/>
      <c r="FX12" s="65">
        <v>15</v>
      </c>
      <c r="FY12" s="67"/>
    </row>
    <row r="13" spans="1:181" ht="18" customHeight="1" x14ac:dyDescent="0.25">
      <c r="A13" s="43" t="s">
        <v>198</v>
      </c>
      <c r="B13" s="58">
        <v>1370</v>
      </c>
      <c r="C13" s="45">
        <f t="shared" si="0"/>
        <v>9287230</v>
      </c>
      <c r="D13" s="59">
        <f t="shared" si="1"/>
        <v>6779</v>
      </c>
      <c r="E13" s="63">
        <v>60</v>
      </c>
      <c r="F13" s="48">
        <v>45</v>
      </c>
      <c r="G13" s="48">
        <v>30</v>
      </c>
      <c r="H13" s="48">
        <v>20</v>
      </c>
      <c r="I13" s="48">
        <v>45</v>
      </c>
      <c r="J13" s="48">
        <v>25</v>
      </c>
      <c r="K13" s="48">
        <v>30</v>
      </c>
      <c r="L13" s="48">
        <v>20</v>
      </c>
      <c r="M13" s="48"/>
      <c r="N13" s="48"/>
      <c r="O13" s="48"/>
      <c r="P13" s="48"/>
      <c r="Q13" s="48"/>
      <c r="R13" s="48">
        <v>35</v>
      </c>
      <c r="S13" s="48">
        <v>20</v>
      </c>
      <c r="T13" s="47">
        <v>75</v>
      </c>
      <c r="U13" s="48">
        <v>50</v>
      </c>
      <c r="V13" s="50"/>
      <c r="W13" s="48">
        <v>70</v>
      </c>
      <c r="X13" s="48">
        <v>60</v>
      </c>
      <c r="Y13" s="50"/>
      <c r="Z13" s="48">
        <v>30</v>
      </c>
      <c r="AA13" s="48"/>
      <c r="AB13" s="48">
        <v>30</v>
      </c>
      <c r="AC13" s="50"/>
      <c r="AD13" s="48">
        <v>40</v>
      </c>
      <c r="AE13" s="48"/>
      <c r="AF13" s="50">
        <v>50</v>
      </c>
      <c r="AG13" s="50"/>
      <c r="AH13" s="50"/>
      <c r="AI13" s="48"/>
      <c r="AJ13" s="48">
        <v>20</v>
      </c>
      <c r="AK13" s="48"/>
      <c r="AL13" s="48">
        <v>40</v>
      </c>
      <c r="AM13" s="48">
        <v>30</v>
      </c>
      <c r="AN13" s="48">
        <v>60</v>
      </c>
      <c r="AO13" s="48"/>
      <c r="AP13" s="48">
        <v>80</v>
      </c>
      <c r="AQ13" s="48"/>
      <c r="AR13" s="50">
        <v>100</v>
      </c>
      <c r="AS13" s="50">
        <v>10</v>
      </c>
      <c r="AT13" s="47">
        <v>40</v>
      </c>
      <c r="AU13" s="47">
        <v>35</v>
      </c>
      <c r="AV13" s="47">
        <v>40</v>
      </c>
      <c r="AW13" s="47">
        <v>40</v>
      </c>
      <c r="AX13" s="47">
        <v>40</v>
      </c>
      <c r="AY13" s="47">
        <v>35</v>
      </c>
      <c r="AZ13" s="54">
        <v>75</v>
      </c>
      <c r="BA13" s="47">
        <v>40</v>
      </c>
      <c r="BB13" s="47">
        <v>40</v>
      </c>
      <c r="BC13" s="47">
        <v>40</v>
      </c>
      <c r="BD13" s="47">
        <v>45</v>
      </c>
      <c r="BE13" s="47">
        <v>35</v>
      </c>
      <c r="BF13" s="47">
        <v>40</v>
      </c>
      <c r="BG13" s="47">
        <v>45</v>
      </c>
      <c r="BH13" s="48"/>
      <c r="BI13" s="48">
        <v>40</v>
      </c>
      <c r="BJ13" s="48">
        <v>35</v>
      </c>
      <c r="BK13" s="48"/>
      <c r="BL13" s="48"/>
      <c r="BM13" s="48">
        <v>35</v>
      </c>
      <c r="BN13" s="48">
        <v>35</v>
      </c>
      <c r="BO13" s="48">
        <v>30</v>
      </c>
      <c r="BP13" s="48">
        <v>45</v>
      </c>
      <c r="BQ13" s="48">
        <v>45</v>
      </c>
      <c r="BR13" s="48">
        <v>40</v>
      </c>
      <c r="BS13" s="48">
        <v>40</v>
      </c>
      <c r="BT13" s="48">
        <v>40</v>
      </c>
      <c r="BU13" s="48">
        <v>30</v>
      </c>
      <c r="BV13" s="47">
        <v>45</v>
      </c>
      <c r="BW13" s="47">
        <v>40</v>
      </c>
      <c r="BX13" s="48">
        <v>40</v>
      </c>
      <c r="BY13" s="48">
        <v>30</v>
      </c>
      <c r="BZ13" s="48">
        <v>35</v>
      </c>
      <c r="CA13" s="47">
        <v>80</v>
      </c>
      <c r="CB13" s="48">
        <v>40</v>
      </c>
      <c r="CC13" s="48">
        <v>30</v>
      </c>
      <c r="CD13" s="48">
        <v>35</v>
      </c>
      <c r="CE13" s="48">
        <v>35</v>
      </c>
      <c r="CF13" s="47">
        <v>45</v>
      </c>
      <c r="CG13" s="47">
        <v>20</v>
      </c>
      <c r="CH13" s="48">
        <v>30</v>
      </c>
      <c r="CI13" s="48">
        <v>40</v>
      </c>
      <c r="CJ13" s="48">
        <v>20</v>
      </c>
      <c r="CK13" s="48">
        <v>40</v>
      </c>
      <c r="CL13" s="48">
        <v>25</v>
      </c>
      <c r="CM13" s="48">
        <v>30</v>
      </c>
      <c r="CN13" s="48">
        <v>20</v>
      </c>
      <c r="CO13" s="48">
        <v>30</v>
      </c>
      <c r="CP13" s="50">
        <v>30</v>
      </c>
      <c r="CQ13" s="48">
        <v>40</v>
      </c>
      <c r="CR13" s="48">
        <v>40</v>
      </c>
      <c r="CS13" s="48">
        <v>30</v>
      </c>
      <c r="CT13" s="48">
        <v>100</v>
      </c>
      <c r="CU13" s="48">
        <v>35</v>
      </c>
      <c r="CV13" s="48">
        <v>40</v>
      </c>
      <c r="CW13" s="48">
        <v>40</v>
      </c>
      <c r="CX13" s="48">
        <v>40</v>
      </c>
      <c r="CY13" s="48">
        <v>20</v>
      </c>
      <c r="CZ13" s="48">
        <v>30</v>
      </c>
      <c r="DA13" s="47">
        <v>40</v>
      </c>
      <c r="DB13" s="47"/>
      <c r="DC13" s="48">
        <v>35</v>
      </c>
      <c r="DD13" s="48">
        <v>40</v>
      </c>
      <c r="DE13" s="48">
        <v>45</v>
      </c>
      <c r="DF13" s="48">
        <v>45</v>
      </c>
      <c r="DG13" s="48">
        <v>20</v>
      </c>
      <c r="DH13" s="63">
        <v>45</v>
      </c>
      <c r="DI13" s="70">
        <v>30</v>
      </c>
      <c r="DJ13" s="48">
        <v>40</v>
      </c>
      <c r="DK13" s="50">
        <v>30</v>
      </c>
      <c r="DL13" s="48">
        <v>40</v>
      </c>
      <c r="DM13" s="47">
        <v>45</v>
      </c>
      <c r="DN13" s="47">
        <v>45</v>
      </c>
      <c r="DO13" s="48">
        <v>200</v>
      </c>
      <c r="DP13" s="47">
        <v>45</v>
      </c>
      <c r="DQ13" s="47">
        <v>25</v>
      </c>
      <c r="DR13" s="47">
        <v>20</v>
      </c>
      <c r="DS13" s="47">
        <v>45</v>
      </c>
      <c r="DT13" s="47">
        <v>45</v>
      </c>
      <c r="DU13" s="56"/>
      <c r="DV13" s="47">
        <v>40</v>
      </c>
      <c r="DW13" s="47">
        <v>40</v>
      </c>
      <c r="DX13" s="47">
        <v>40</v>
      </c>
      <c r="DY13" s="47">
        <v>40</v>
      </c>
      <c r="DZ13" s="47">
        <v>35</v>
      </c>
      <c r="EA13" s="47">
        <v>25</v>
      </c>
      <c r="EB13" s="47">
        <v>30</v>
      </c>
      <c r="EC13" s="47">
        <v>50</v>
      </c>
      <c r="ED13" s="47">
        <v>45</v>
      </c>
      <c r="EE13" s="47">
        <v>30</v>
      </c>
      <c r="EF13" s="47"/>
      <c r="EG13" s="47">
        <v>80</v>
      </c>
      <c r="EH13" s="47">
        <v>50</v>
      </c>
      <c r="EI13" s="65">
        <v>100</v>
      </c>
      <c r="EJ13" s="71">
        <v>80</v>
      </c>
      <c r="EK13" s="65">
        <v>360</v>
      </c>
      <c r="EL13" s="77">
        <v>40</v>
      </c>
      <c r="EM13" s="78">
        <v>20</v>
      </c>
      <c r="EN13" s="78">
        <v>20</v>
      </c>
      <c r="EO13" s="78">
        <v>20</v>
      </c>
      <c r="EP13" s="78">
        <v>50</v>
      </c>
      <c r="EQ13" s="78">
        <v>20</v>
      </c>
      <c r="ER13" s="78">
        <v>50</v>
      </c>
      <c r="ES13" s="78"/>
      <c r="ET13" s="79">
        <v>40</v>
      </c>
      <c r="EU13" s="79">
        <v>40</v>
      </c>
      <c r="EV13" s="79">
        <v>40</v>
      </c>
      <c r="EW13" s="79">
        <v>40</v>
      </c>
      <c r="EX13" s="79">
        <v>40</v>
      </c>
      <c r="EY13" s="79">
        <v>40</v>
      </c>
      <c r="EZ13" s="79">
        <v>40</v>
      </c>
      <c r="FA13" s="79">
        <v>50</v>
      </c>
      <c r="FB13" s="79">
        <v>50</v>
      </c>
      <c r="FC13" s="79">
        <v>20</v>
      </c>
      <c r="FD13" s="79">
        <v>20</v>
      </c>
      <c r="FE13" s="79">
        <v>50</v>
      </c>
      <c r="FF13" s="79">
        <v>50</v>
      </c>
      <c r="FG13" s="78">
        <v>40</v>
      </c>
      <c r="FH13" s="65">
        <v>220</v>
      </c>
      <c r="FI13" s="65">
        <v>10</v>
      </c>
      <c r="FJ13" s="65">
        <v>10</v>
      </c>
      <c r="FK13" s="65">
        <v>10</v>
      </c>
      <c r="FL13" s="65">
        <v>10</v>
      </c>
      <c r="FM13" s="65">
        <v>190</v>
      </c>
      <c r="FN13" s="71">
        <v>60</v>
      </c>
      <c r="FO13" s="71">
        <v>40</v>
      </c>
      <c r="FP13" s="65">
        <v>15</v>
      </c>
      <c r="FQ13" s="65"/>
      <c r="FR13" s="65"/>
      <c r="FS13" s="65">
        <v>44</v>
      </c>
      <c r="FT13" s="67">
        <v>30</v>
      </c>
      <c r="FU13" s="65">
        <v>20</v>
      </c>
      <c r="FV13" s="65">
        <v>100</v>
      </c>
      <c r="FW13" s="65">
        <v>20</v>
      </c>
      <c r="FX13" s="65">
        <v>20</v>
      </c>
      <c r="FY13" s="67">
        <v>40</v>
      </c>
    </row>
    <row r="14" spans="1:181" ht="18" customHeight="1" x14ac:dyDescent="0.25">
      <c r="A14" s="43" t="s">
        <v>199</v>
      </c>
      <c r="B14" s="58">
        <v>560</v>
      </c>
      <c r="C14" s="45">
        <f t="shared" si="0"/>
        <v>12140800</v>
      </c>
      <c r="D14" s="59">
        <f t="shared" si="1"/>
        <v>21680</v>
      </c>
      <c r="E14" s="63">
        <v>160</v>
      </c>
      <c r="F14" s="48">
        <v>160</v>
      </c>
      <c r="G14" s="48">
        <v>120</v>
      </c>
      <c r="H14" s="48">
        <v>80</v>
      </c>
      <c r="I14" s="48">
        <v>160</v>
      </c>
      <c r="J14" s="48">
        <v>80</v>
      </c>
      <c r="K14" s="48">
        <v>120</v>
      </c>
      <c r="L14" s="48">
        <v>80</v>
      </c>
      <c r="M14" s="48">
        <v>120</v>
      </c>
      <c r="N14" s="48">
        <v>120</v>
      </c>
      <c r="O14" s="48">
        <v>120</v>
      </c>
      <c r="P14" s="48">
        <v>120</v>
      </c>
      <c r="Q14" s="48">
        <v>80</v>
      </c>
      <c r="R14" s="48">
        <v>120</v>
      </c>
      <c r="S14" s="48">
        <v>160</v>
      </c>
      <c r="T14" s="47">
        <v>160</v>
      </c>
      <c r="U14" s="48">
        <v>120</v>
      </c>
      <c r="V14" s="50">
        <v>100</v>
      </c>
      <c r="W14" s="48">
        <v>140</v>
      </c>
      <c r="X14" s="48">
        <v>100</v>
      </c>
      <c r="Y14" s="50">
        <v>120</v>
      </c>
      <c r="Z14" s="48">
        <v>60</v>
      </c>
      <c r="AA14" s="48">
        <v>70</v>
      </c>
      <c r="AB14" s="48">
        <v>150</v>
      </c>
      <c r="AC14" s="50">
        <v>100</v>
      </c>
      <c r="AD14" s="50">
        <v>100</v>
      </c>
      <c r="AE14" s="48">
        <v>90</v>
      </c>
      <c r="AF14" s="50">
        <v>80</v>
      </c>
      <c r="AG14" s="50">
        <v>100</v>
      </c>
      <c r="AH14" s="50">
        <v>90</v>
      </c>
      <c r="AI14" s="50">
        <v>80</v>
      </c>
      <c r="AJ14" s="50">
        <v>120</v>
      </c>
      <c r="AK14" s="50">
        <v>80</v>
      </c>
      <c r="AL14" s="50">
        <v>100</v>
      </c>
      <c r="AM14" s="48">
        <v>70</v>
      </c>
      <c r="AN14" s="48">
        <v>90</v>
      </c>
      <c r="AO14" s="48">
        <v>120</v>
      </c>
      <c r="AP14" s="48">
        <v>130</v>
      </c>
      <c r="AQ14" s="50">
        <v>80</v>
      </c>
      <c r="AR14" s="50">
        <v>150</v>
      </c>
      <c r="AS14" s="50">
        <v>120</v>
      </c>
      <c r="AT14" s="47">
        <v>110</v>
      </c>
      <c r="AU14" s="47">
        <v>100</v>
      </c>
      <c r="AV14" s="47">
        <v>110</v>
      </c>
      <c r="AW14" s="47">
        <v>110</v>
      </c>
      <c r="AX14" s="47">
        <v>110</v>
      </c>
      <c r="AY14" s="47">
        <v>100</v>
      </c>
      <c r="AZ14" s="54">
        <v>160</v>
      </c>
      <c r="BA14" s="47">
        <v>120</v>
      </c>
      <c r="BB14" s="47">
        <v>100</v>
      </c>
      <c r="BC14" s="47">
        <v>110</v>
      </c>
      <c r="BD14" s="47">
        <v>130</v>
      </c>
      <c r="BE14" s="47">
        <v>100</v>
      </c>
      <c r="BF14" s="47">
        <v>120</v>
      </c>
      <c r="BG14" s="47">
        <v>150</v>
      </c>
      <c r="BH14" s="48">
        <v>100</v>
      </c>
      <c r="BI14" s="48">
        <v>120</v>
      </c>
      <c r="BJ14" s="48">
        <v>100</v>
      </c>
      <c r="BK14" s="48">
        <v>100</v>
      </c>
      <c r="BL14" s="48">
        <v>80</v>
      </c>
      <c r="BM14" s="48">
        <v>100</v>
      </c>
      <c r="BN14" s="48">
        <v>80</v>
      </c>
      <c r="BO14" s="48">
        <v>80</v>
      </c>
      <c r="BP14" s="48">
        <v>110</v>
      </c>
      <c r="BQ14" s="48">
        <v>110</v>
      </c>
      <c r="BR14" s="48">
        <v>160</v>
      </c>
      <c r="BS14" s="50">
        <v>100</v>
      </c>
      <c r="BT14" s="48">
        <v>100</v>
      </c>
      <c r="BU14" s="48">
        <v>80</v>
      </c>
      <c r="BV14" s="47">
        <v>120</v>
      </c>
      <c r="BW14" s="47">
        <v>100</v>
      </c>
      <c r="BX14" s="50">
        <v>100</v>
      </c>
      <c r="BY14" s="48">
        <v>100</v>
      </c>
      <c r="BZ14" s="48">
        <v>120</v>
      </c>
      <c r="CA14" s="47">
        <v>300</v>
      </c>
      <c r="CB14" s="48">
        <v>130</v>
      </c>
      <c r="CC14" s="48">
        <v>100</v>
      </c>
      <c r="CD14" s="48">
        <v>120</v>
      </c>
      <c r="CE14" s="48">
        <v>100</v>
      </c>
      <c r="CF14" s="47">
        <v>130</v>
      </c>
      <c r="CG14" s="47">
        <v>60</v>
      </c>
      <c r="CH14" s="50">
        <v>80</v>
      </c>
      <c r="CI14" s="48">
        <v>120</v>
      </c>
      <c r="CJ14" s="48">
        <v>60</v>
      </c>
      <c r="CK14" s="48">
        <v>100</v>
      </c>
      <c r="CL14" s="48">
        <v>80</v>
      </c>
      <c r="CM14" s="48">
        <v>130</v>
      </c>
      <c r="CN14" s="48">
        <v>80</v>
      </c>
      <c r="CO14" s="48">
        <v>130</v>
      </c>
      <c r="CP14" s="50">
        <v>130</v>
      </c>
      <c r="CQ14" s="48">
        <v>100</v>
      </c>
      <c r="CR14" s="48">
        <v>100</v>
      </c>
      <c r="CS14" s="48">
        <v>80</v>
      </c>
      <c r="CT14" s="48">
        <v>240</v>
      </c>
      <c r="CU14" s="48">
        <v>120</v>
      </c>
      <c r="CV14" s="48">
        <v>120</v>
      </c>
      <c r="CW14" s="48">
        <v>120</v>
      </c>
      <c r="CX14" s="48">
        <v>130</v>
      </c>
      <c r="CY14" s="48">
        <v>60</v>
      </c>
      <c r="CZ14" s="48">
        <v>100</v>
      </c>
      <c r="DA14" s="47">
        <v>120</v>
      </c>
      <c r="DB14" s="47">
        <v>60</v>
      </c>
      <c r="DC14" s="48">
        <v>120</v>
      </c>
      <c r="DD14" s="48">
        <v>120</v>
      </c>
      <c r="DE14" s="48">
        <v>140</v>
      </c>
      <c r="DF14" s="48">
        <v>140</v>
      </c>
      <c r="DG14" s="48">
        <v>60</v>
      </c>
      <c r="DH14" s="63">
        <v>130</v>
      </c>
      <c r="DI14" s="70">
        <v>60</v>
      </c>
      <c r="DJ14" s="48">
        <v>120</v>
      </c>
      <c r="DK14" s="50">
        <v>80</v>
      </c>
      <c r="DL14" s="48">
        <v>120</v>
      </c>
      <c r="DM14" s="47">
        <v>160</v>
      </c>
      <c r="DN14" s="47">
        <v>160</v>
      </c>
      <c r="DO14" s="48">
        <v>500</v>
      </c>
      <c r="DP14" s="47">
        <v>120</v>
      </c>
      <c r="DQ14" s="47">
        <v>120</v>
      </c>
      <c r="DR14" s="47">
        <v>120</v>
      </c>
      <c r="DS14" s="47">
        <v>120</v>
      </c>
      <c r="DT14" s="47">
        <v>180</v>
      </c>
      <c r="DU14" s="47">
        <v>120</v>
      </c>
      <c r="DV14" s="47">
        <v>120</v>
      </c>
      <c r="DW14" s="47">
        <v>120</v>
      </c>
      <c r="DX14" s="47">
        <v>120</v>
      </c>
      <c r="DY14" s="47">
        <v>120</v>
      </c>
      <c r="DZ14" s="47">
        <v>80</v>
      </c>
      <c r="EA14" s="47">
        <v>180</v>
      </c>
      <c r="EB14" s="47">
        <v>80</v>
      </c>
      <c r="EC14" s="47">
        <v>180</v>
      </c>
      <c r="ED14" s="47">
        <v>180</v>
      </c>
      <c r="EE14" s="47">
        <v>80</v>
      </c>
      <c r="EF14" s="47">
        <v>120</v>
      </c>
      <c r="EG14" s="47">
        <v>160</v>
      </c>
      <c r="EH14" s="47">
        <v>180</v>
      </c>
      <c r="EI14" s="65">
        <v>180</v>
      </c>
      <c r="EJ14" s="71">
        <v>180</v>
      </c>
      <c r="EK14" s="65">
        <v>900</v>
      </c>
      <c r="EL14" s="77">
        <v>100</v>
      </c>
      <c r="EM14" s="78">
        <v>50</v>
      </c>
      <c r="EN14" s="78">
        <v>80</v>
      </c>
      <c r="EO14" s="78">
        <v>50</v>
      </c>
      <c r="EP14" s="78">
        <v>100</v>
      </c>
      <c r="EQ14" s="78">
        <v>50</v>
      </c>
      <c r="ER14" s="78">
        <v>100</v>
      </c>
      <c r="ES14" s="78">
        <v>70</v>
      </c>
      <c r="ET14" s="79">
        <v>80</v>
      </c>
      <c r="EU14" s="79">
        <v>70</v>
      </c>
      <c r="EV14" s="79">
        <v>80</v>
      </c>
      <c r="EW14" s="79">
        <v>80</v>
      </c>
      <c r="EX14" s="79">
        <v>80</v>
      </c>
      <c r="EY14" s="79">
        <v>80</v>
      </c>
      <c r="EZ14" s="79">
        <v>80</v>
      </c>
      <c r="FA14" s="79">
        <v>100</v>
      </c>
      <c r="FB14" s="79">
        <v>140</v>
      </c>
      <c r="FC14" s="79">
        <v>80</v>
      </c>
      <c r="FD14" s="79">
        <v>50</v>
      </c>
      <c r="FE14" s="79">
        <v>100</v>
      </c>
      <c r="FF14" s="79">
        <v>100</v>
      </c>
      <c r="FG14" s="78">
        <v>80</v>
      </c>
      <c r="FH14" s="65">
        <v>300</v>
      </c>
      <c r="FI14" s="65">
        <v>140</v>
      </c>
      <c r="FJ14" s="65">
        <v>60</v>
      </c>
      <c r="FK14" s="65">
        <v>150</v>
      </c>
      <c r="FL14" s="65">
        <v>60</v>
      </c>
      <c r="FM14" s="69">
        <v>400</v>
      </c>
      <c r="FN14" s="71">
        <v>200</v>
      </c>
      <c r="FO14" s="71">
        <v>250</v>
      </c>
      <c r="FP14" s="65">
        <v>100</v>
      </c>
      <c r="FQ14" s="65">
        <v>140</v>
      </c>
      <c r="FR14" s="65">
        <v>60</v>
      </c>
      <c r="FS14" s="65">
        <v>160</v>
      </c>
      <c r="FT14" s="67">
        <v>140</v>
      </c>
      <c r="FU14" s="65">
        <v>120</v>
      </c>
      <c r="FV14" s="65">
        <v>300</v>
      </c>
      <c r="FW14" s="65">
        <v>60</v>
      </c>
      <c r="FX14" s="65">
        <v>100</v>
      </c>
      <c r="FY14" s="67">
        <v>160</v>
      </c>
    </row>
    <row r="15" spans="1:181" x14ac:dyDescent="0.25">
      <c r="A15" s="43" t="s">
        <v>200</v>
      </c>
      <c r="B15" s="58">
        <v>1380</v>
      </c>
      <c r="C15" s="45">
        <f t="shared" si="0"/>
        <v>27600</v>
      </c>
      <c r="D15" s="59">
        <f t="shared" si="1"/>
        <v>20</v>
      </c>
      <c r="E15" s="61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56"/>
      <c r="U15" s="48"/>
      <c r="V15" s="48"/>
      <c r="W15" s="48"/>
      <c r="X15" s="48"/>
      <c r="Y15" s="48"/>
      <c r="Z15" s="48"/>
      <c r="AA15" s="48"/>
      <c r="AB15" s="48"/>
      <c r="AC15" s="60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56"/>
      <c r="BW15" s="56"/>
      <c r="BX15" s="48"/>
      <c r="BY15" s="48"/>
      <c r="BZ15" s="48"/>
      <c r="CA15" s="56"/>
      <c r="CB15" s="48"/>
      <c r="CC15" s="48"/>
      <c r="CD15" s="48"/>
      <c r="CE15" s="48"/>
      <c r="CF15" s="56"/>
      <c r="CG15" s="56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56"/>
      <c r="DB15" s="56"/>
      <c r="DC15" s="48"/>
      <c r="DD15" s="48"/>
      <c r="DE15" s="48"/>
      <c r="DF15" s="48"/>
      <c r="DG15" s="48"/>
      <c r="DH15" s="61"/>
      <c r="DI15" s="62"/>
      <c r="DJ15" s="48"/>
      <c r="DK15" s="48"/>
      <c r="DL15" s="48"/>
      <c r="DM15" s="56"/>
      <c r="DN15" s="56"/>
      <c r="DO15" s="48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6"/>
      <c r="EA15" s="56"/>
      <c r="EB15" s="56"/>
      <c r="EC15" s="56"/>
      <c r="ED15" s="56"/>
      <c r="EE15" s="56"/>
      <c r="EF15" s="56"/>
      <c r="EG15" s="56"/>
      <c r="EH15" s="56"/>
      <c r="EI15" s="65"/>
      <c r="EJ15" s="66"/>
      <c r="EK15" s="65"/>
      <c r="EL15" s="74"/>
      <c r="EM15" s="75"/>
      <c r="EN15" s="75"/>
      <c r="EO15" s="75"/>
      <c r="EP15" s="75"/>
      <c r="EQ15" s="75"/>
      <c r="ER15" s="75"/>
      <c r="ES15" s="75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5"/>
      <c r="FH15" s="65"/>
      <c r="FI15" s="65"/>
      <c r="FJ15" s="65"/>
      <c r="FK15" s="65"/>
      <c r="FL15" s="65"/>
      <c r="FM15" s="67">
        <v>20</v>
      </c>
      <c r="FN15" s="66"/>
      <c r="FO15" s="66"/>
      <c r="FP15" s="65"/>
      <c r="FQ15" s="65"/>
      <c r="FR15" s="65"/>
      <c r="FS15" s="65"/>
      <c r="FT15" s="67"/>
      <c r="FU15" s="65"/>
      <c r="FV15" s="65"/>
      <c r="FW15" s="65"/>
      <c r="FX15" s="65"/>
      <c r="FY15" s="67"/>
    </row>
    <row r="16" spans="1:181" ht="18" customHeight="1" x14ac:dyDescent="0.25">
      <c r="A16" s="43" t="s">
        <v>201</v>
      </c>
      <c r="B16" s="58">
        <v>1770</v>
      </c>
      <c r="C16" s="45">
        <f t="shared" si="0"/>
        <v>345150</v>
      </c>
      <c r="D16" s="59">
        <f t="shared" si="1"/>
        <v>195</v>
      </c>
      <c r="E16" s="80">
        <v>2</v>
      </c>
      <c r="F16" s="48">
        <v>1</v>
      </c>
      <c r="G16" s="48">
        <v>1</v>
      </c>
      <c r="H16" s="48">
        <v>1</v>
      </c>
      <c r="I16" s="48">
        <v>1</v>
      </c>
      <c r="J16" s="48">
        <v>1</v>
      </c>
      <c r="K16" s="48">
        <v>1</v>
      </c>
      <c r="L16" s="48">
        <v>1</v>
      </c>
      <c r="M16" s="48">
        <v>1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54">
        <v>2</v>
      </c>
      <c r="U16" s="48">
        <v>1</v>
      </c>
      <c r="V16" s="48">
        <v>1</v>
      </c>
      <c r="W16" s="48">
        <v>1</v>
      </c>
      <c r="X16" s="48">
        <v>1</v>
      </c>
      <c r="Y16" s="50">
        <v>1</v>
      </c>
      <c r="Z16" s="48">
        <v>1</v>
      </c>
      <c r="AA16" s="48">
        <v>1</v>
      </c>
      <c r="AB16" s="50">
        <v>1</v>
      </c>
      <c r="AC16" s="50">
        <v>1</v>
      </c>
      <c r="AD16" s="50">
        <v>1</v>
      </c>
      <c r="AE16" s="48">
        <v>1</v>
      </c>
      <c r="AF16" s="48">
        <v>1</v>
      </c>
      <c r="AG16" s="48">
        <v>1</v>
      </c>
      <c r="AH16" s="48">
        <v>1</v>
      </c>
      <c r="AI16" s="48"/>
      <c r="AJ16" s="48">
        <v>1</v>
      </c>
      <c r="AK16" s="48"/>
      <c r="AL16" s="48">
        <v>1</v>
      </c>
      <c r="AM16" s="48">
        <v>1</v>
      </c>
      <c r="AN16" s="48">
        <v>1</v>
      </c>
      <c r="AO16" s="48">
        <v>1</v>
      </c>
      <c r="AP16" s="48">
        <v>1</v>
      </c>
      <c r="AQ16" s="48"/>
      <c r="AR16" s="48">
        <v>1</v>
      </c>
      <c r="AS16" s="48">
        <v>1</v>
      </c>
      <c r="AT16" s="47">
        <v>1</v>
      </c>
      <c r="AU16" s="47">
        <v>1</v>
      </c>
      <c r="AV16" s="47">
        <v>1</v>
      </c>
      <c r="AW16" s="47">
        <v>1</v>
      </c>
      <c r="AX16" s="47">
        <v>1</v>
      </c>
      <c r="AY16" s="47">
        <v>1</v>
      </c>
      <c r="AZ16" s="54">
        <v>2</v>
      </c>
      <c r="BA16" s="47">
        <v>1</v>
      </c>
      <c r="BB16" s="47">
        <v>1</v>
      </c>
      <c r="BC16" s="47">
        <v>1</v>
      </c>
      <c r="BD16" s="47">
        <v>2</v>
      </c>
      <c r="BE16" s="47">
        <v>1</v>
      </c>
      <c r="BF16" s="47">
        <v>1</v>
      </c>
      <c r="BG16" s="47">
        <v>2</v>
      </c>
      <c r="BH16" s="48">
        <v>1</v>
      </c>
      <c r="BI16" s="48">
        <v>1</v>
      </c>
      <c r="BJ16" s="48">
        <v>1</v>
      </c>
      <c r="BK16" s="48">
        <v>1</v>
      </c>
      <c r="BL16" s="48">
        <v>1</v>
      </c>
      <c r="BM16" s="48">
        <v>1</v>
      </c>
      <c r="BN16" s="48">
        <v>1</v>
      </c>
      <c r="BO16" s="48">
        <v>1</v>
      </c>
      <c r="BP16" s="48">
        <v>2</v>
      </c>
      <c r="BQ16" s="48">
        <v>2</v>
      </c>
      <c r="BR16" s="48">
        <v>1</v>
      </c>
      <c r="BS16" s="48">
        <v>1</v>
      </c>
      <c r="BT16" s="48">
        <v>1</v>
      </c>
      <c r="BU16" s="48">
        <v>1</v>
      </c>
      <c r="BV16" s="54">
        <v>1</v>
      </c>
      <c r="BW16" s="54">
        <v>1</v>
      </c>
      <c r="BX16" s="48">
        <v>1</v>
      </c>
      <c r="BY16" s="50">
        <v>1</v>
      </c>
      <c r="BZ16" s="48">
        <v>1</v>
      </c>
      <c r="CA16" s="47">
        <v>2</v>
      </c>
      <c r="CB16" s="48">
        <v>1</v>
      </c>
      <c r="CC16" s="48">
        <v>1</v>
      </c>
      <c r="CD16" s="50">
        <v>1</v>
      </c>
      <c r="CE16" s="50">
        <v>1</v>
      </c>
      <c r="CF16" s="54">
        <v>1</v>
      </c>
      <c r="CG16" s="54">
        <v>1</v>
      </c>
      <c r="CH16" s="50">
        <v>1</v>
      </c>
      <c r="CI16" s="50">
        <v>1</v>
      </c>
      <c r="CJ16" s="50">
        <v>1</v>
      </c>
      <c r="CK16" s="50">
        <v>1</v>
      </c>
      <c r="CL16" s="48">
        <v>1</v>
      </c>
      <c r="CM16" s="48">
        <v>1</v>
      </c>
      <c r="CN16" s="48">
        <v>1</v>
      </c>
      <c r="CO16" s="48">
        <v>1</v>
      </c>
      <c r="CP16" s="50">
        <v>1</v>
      </c>
      <c r="CQ16" s="50">
        <v>1</v>
      </c>
      <c r="CR16" s="48">
        <v>1</v>
      </c>
      <c r="CS16" s="48">
        <v>1</v>
      </c>
      <c r="CT16" s="48">
        <v>2</v>
      </c>
      <c r="CU16" s="48">
        <v>1</v>
      </c>
      <c r="CV16" s="50">
        <v>1</v>
      </c>
      <c r="CW16" s="50">
        <v>1</v>
      </c>
      <c r="CX16" s="50">
        <v>1</v>
      </c>
      <c r="CY16" s="50">
        <v>1</v>
      </c>
      <c r="CZ16" s="50">
        <v>1</v>
      </c>
      <c r="DA16" s="47">
        <v>1</v>
      </c>
      <c r="DB16" s="47">
        <v>1</v>
      </c>
      <c r="DC16" s="50">
        <v>1</v>
      </c>
      <c r="DD16" s="50">
        <v>1</v>
      </c>
      <c r="DE16" s="50">
        <v>1</v>
      </c>
      <c r="DF16" s="50">
        <v>1</v>
      </c>
      <c r="DG16" s="50">
        <v>1</v>
      </c>
      <c r="DH16" s="63">
        <v>1</v>
      </c>
      <c r="DI16" s="81">
        <v>1</v>
      </c>
      <c r="DJ16" s="48">
        <v>1</v>
      </c>
      <c r="DK16" s="50">
        <v>1</v>
      </c>
      <c r="DL16" s="48">
        <v>1</v>
      </c>
      <c r="DM16" s="47">
        <v>2</v>
      </c>
      <c r="DN16" s="47">
        <v>2</v>
      </c>
      <c r="DO16" s="48">
        <v>2</v>
      </c>
      <c r="DP16" s="47">
        <v>1</v>
      </c>
      <c r="DQ16" s="47">
        <v>1</v>
      </c>
      <c r="DR16" s="47">
        <v>1</v>
      </c>
      <c r="DS16" s="47">
        <v>1</v>
      </c>
      <c r="DT16" s="47">
        <v>1</v>
      </c>
      <c r="DU16" s="47">
        <v>1</v>
      </c>
      <c r="DV16" s="47">
        <v>1</v>
      </c>
      <c r="DW16" s="47">
        <v>1</v>
      </c>
      <c r="DX16" s="47">
        <v>1</v>
      </c>
      <c r="DY16" s="47">
        <v>1</v>
      </c>
      <c r="DZ16" s="47">
        <v>1</v>
      </c>
      <c r="EA16" s="47">
        <v>1</v>
      </c>
      <c r="EB16" s="47">
        <v>1</v>
      </c>
      <c r="EC16" s="47">
        <v>2</v>
      </c>
      <c r="ED16" s="47">
        <v>1</v>
      </c>
      <c r="EE16" s="47">
        <v>1</v>
      </c>
      <c r="EF16" s="47">
        <v>1</v>
      </c>
      <c r="EG16" s="47">
        <v>2</v>
      </c>
      <c r="EH16" s="47">
        <v>1</v>
      </c>
      <c r="EI16" s="65">
        <v>2</v>
      </c>
      <c r="EJ16" s="71">
        <v>2</v>
      </c>
      <c r="EK16" s="65">
        <v>4</v>
      </c>
      <c r="EL16" s="82">
        <v>1</v>
      </c>
      <c r="EM16" s="78">
        <v>1</v>
      </c>
      <c r="EN16" s="78">
        <v>1</v>
      </c>
      <c r="EO16" s="78"/>
      <c r="EP16" s="78">
        <v>1</v>
      </c>
      <c r="EQ16" s="83">
        <v>1</v>
      </c>
      <c r="ER16" s="78">
        <v>1</v>
      </c>
      <c r="ES16" s="83">
        <v>1</v>
      </c>
      <c r="ET16" s="84">
        <v>1</v>
      </c>
      <c r="EU16" s="84">
        <v>1</v>
      </c>
      <c r="EV16" s="84">
        <v>1</v>
      </c>
      <c r="EW16" s="84">
        <v>1</v>
      </c>
      <c r="EX16" s="84">
        <v>1</v>
      </c>
      <c r="EY16" s="84">
        <v>1</v>
      </c>
      <c r="EZ16" s="84">
        <v>1</v>
      </c>
      <c r="FA16" s="84"/>
      <c r="FB16" s="84">
        <v>1</v>
      </c>
      <c r="FC16" s="84">
        <v>1</v>
      </c>
      <c r="FD16" s="79">
        <v>1</v>
      </c>
      <c r="FE16" s="84">
        <v>1</v>
      </c>
      <c r="FF16" s="84">
        <v>1</v>
      </c>
      <c r="FG16" s="83">
        <v>1</v>
      </c>
      <c r="FH16" s="65"/>
      <c r="FI16" s="65">
        <v>1</v>
      </c>
      <c r="FJ16" s="65">
        <v>1</v>
      </c>
      <c r="FK16" s="65">
        <v>1</v>
      </c>
      <c r="FL16" s="65">
        <v>1</v>
      </c>
      <c r="FM16" s="69">
        <v>2</v>
      </c>
      <c r="FN16" s="85">
        <v>2</v>
      </c>
      <c r="FO16" s="71">
        <v>2</v>
      </c>
      <c r="FP16" s="65">
        <v>1</v>
      </c>
      <c r="FQ16" s="65">
        <v>1</v>
      </c>
      <c r="FR16" s="65">
        <v>1</v>
      </c>
      <c r="FS16" s="65">
        <v>1</v>
      </c>
      <c r="FT16" s="67">
        <v>1</v>
      </c>
      <c r="FU16" s="65">
        <v>2</v>
      </c>
      <c r="FV16" s="65">
        <v>2</v>
      </c>
      <c r="FW16" s="65">
        <v>1</v>
      </c>
      <c r="FX16" s="65">
        <v>1</v>
      </c>
      <c r="FY16" s="67">
        <v>1</v>
      </c>
    </row>
    <row r="17" spans="1:181" ht="18" customHeight="1" x14ac:dyDescent="0.25">
      <c r="A17" s="43" t="s">
        <v>202</v>
      </c>
      <c r="B17" s="58">
        <v>4360</v>
      </c>
      <c r="C17" s="45">
        <f t="shared" si="0"/>
        <v>130800</v>
      </c>
      <c r="D17" s="59">
        <f t="shared" si="1"/>
        <v>30</v>
      </c>
      <c r="E17" s="61"/>
      <c r="F17" s="48">
        <v>1</v>
      </c>
      <c r="G17" s="48"/>
      <c r="H17" s="48"/>
      <c r="I17" s="48"/>
      <c r="J17" s="48"/>
      <c r="K17" s="48">
        <v>1</v>
      </c>
      <c r="L17" s="48"/>
      <c r="M17" s="48">
        <v>1</v>
      </c>
      <c r="N17" s="48"/>
      <c r="O17" s="48"/>
      <c r="P17" s="48"/>
      <c r="Q17" s="48"/>
      <c r="R17" s="48"/>
      <c r="S17" s="48"/>
      <c r="T17" s="56"/>
      <c r="U17" s="48"/>
      <c r="V17" s="48"/>
      <c r="W17" s="48"/>
      <c r="X17" s="48"/>
      <c r="Y17" s="48"/>
      <c r="Z17" s="48"/>
      <c r="AA17" s="48"/>
      <c r="AB17" s="48"/>
      <c r="AC17" s="50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48"/>
      <c r="BI17" s="48"/>
      <c r="BJ17" s="48"/>
      <c r="BK17" s="48"/>
      <c r="BL17" s="48">
        <v>1</v>
      </c>
      <c r="BM17" s="48"/>
      <c r="BN17" s="48"/>
      <c r="BO17" s="48"/>
      <c r="BP17" s="48"/>
      <c r="BQ17" s="48"/>
      <c r="BR17" s="48">
        <v>1</v>
      </c>
      <c r="BS17" s="48"/>
      <c r="BT17" s="48"/>
      <c r="BU17" s="48"/>
      <c r="BV17" s="56"/>
      <c r="BW17" s="56"/>
      <c r="BX17" s="48"/>
      <c r="BY17" s="50"/>
      <c r="BZ17" s="48">
        <v>1</v>
      </c>
      <c r="CA17" s="47"/>
      <c r="CB17" s="48"/>
      <c r="CC17" s="48">
        <v>1</v>
      </c>
      <c r="CD17" s="50"/>
      <c r="CE17" s="50"/>
      <c r="CF17" s="56"/>
      <c r="CG17" s="56"/>
      <c r="CH17" s="50"/>
      <c r="CI17" s="50"/>
      <c r="CJ17" s="50"/>
      <c r="CK17" s="50"/>
      <c r="CL17" s="48"/>
      <c r="CM17" s="48">
        <v>1</v>
      </c>
      <c r="CN17" s="48"/>
      <c r="CO17" s="48">
        <v>1</v>
      </c>
      <c r="CP17" s="48">
        <v>1</v>
      </c>
      <c r="CQ17" s="50">
        <v>1</v>
      </c>
      <c r="CR17" s="48"/>
      <c r="CS17" s="48"/>
      <c r="CT17" s="48">
        <v>1</v>
      </c>
      <c r="CU17" s="48">
        <v>1</v>
      </c>
      <c r="CV17" s="50"/>
      <c r="CW17" s="48"/>
      <c r="CX17" s="50"/>
      <c r="CY17" s="50"/>
      <c r="CZ17" s="50">
        <v>1</v>
      </c>
      <c r="DA17" s="56"/>
      <c r="DB17" s="56"/>
      <c r="DC17" s="50"/>
      <c r="DD17" s="50"/>
      <c r="DE17" s="50"/>
      <c r="DF17" s="50"/>
      <c r="DG17" s="50"/>
      <c r="DH17" s="86"/>
      <c r="DI17" s="70"/>
      <c r="DJ17" s="48">
        <v>1</v>
      </c>
      <c r="DK17" s="48">
        <v>1</v>
      </c>
      <c r="DL17" s="48"/>
      <c r="DM17" s="47"/>
      <c r="DN17" s="47"/>
      <c r="DO17" s="48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6"/>
      <c r="EA17" s="56"/>
      <c r="EB17" s="56"/>
      <c r="EC17" s="56"/>
      <c r="ED17" s="56"/>
      <c r="EE17" s="56"/>
      <c r="EF17" s="56"/>
      <c r="EG17" s="56"/>
      <c r="EH17" s="56"/>
      <c r="EI17" s="67"/>
      <c r="EJ17" s="66"/>
      <c r="EK17" s="65">
        <v>2</v>
      </c>
      <c r="EL17" s="74"/>
      <c r="EM17" s="75"/>
      <c r="EN17" s="75"/>
      <c r="EO17" s="75"/>
      <c r="EP17" s="75"/>
      <c r="EQ17" s="75"/>
      <c r="ER17" s="75"/>
      <c r="ES17" s="75"/>
      <c r="ET17" s="76"/>
      <c r="EU17" s="76"/>
      <c r="EV17" s="79">
        <v>1</v>
      </c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5"/>
      <c r="FH17" s="65"/>
      <c r="FI17" s="65"/>
      <c r="FJ17" s="65"/>
      <c r="FK17" s="65"/>
      <c r="FL17" s="65"/>
      <c r="FM17" s="69">
        <v>10</v>
      </c>
      <c r="FN17" s="71"/>
      <c r="FO17" s="71"/>
      <c r="FP17" s="65"/>
      <c r="FQ17" s="65"/>
      <c r="FR17" s="65"/>
      <c r="FS17" s="65">
        <v>1</v>
      </c>
      <c r="FT17" s="67"/>
      <c r="FU17" s="65"/>
      <c r="FV17" s="65"/>
      <c r="FW17" s="65"/>
      <c r="FX17" s="65"/>
      <c r="FY17" s="67"/>
    </row>
    <row r="18" spans="1:181" ht="18" customHeight="1" x14ac:dyDescent="0.25">
      <c r="A18" s="43" t="s">
        <v>203</v>
      </c>
      <c r="B18" s="58">
        <v>10640</v>
      </c>
      <c r="C18" s="45">
        <f t="shared" si="0"/>
        <v>1404480</v>
      </c>
      <c r="D18" s="59">
        <f t="shared" si="1"/>
        <v>132</v>
      </c>
      <c r="E18" s="61"/>
      <c r="F18" s="48"/>
      <c r="G18" s="48">
        <v>1</v>
      </c>
      <c r="H18" s="48">
        <v>1</v>
      </c>
      <c r="I18" s="48"/>
      <c r="J18" s="48"/>
      <c r="K18" s="48">
        <v>1</v>
      </c>
      <c r="L18" s="48"/>
      <c r="M18" s="48">
        <v>1</v>
      </c>
      <c r="N18" s="48">
        <v>1</v>
      </c>
      <c r="O18" s="48"/>
      <c r="P18" s="48"/>
      <c r="Q18" s="48"/>
      <c r="R18" s="48"/>
      <c r="S18" s="48">
        <v>1</v>
      </c>
      <c r="T18" s="47">
        <v>1</v>
      </c>
      <c r="U18" s="48">
        <v>1</v>
      </c>
      <c r="V18" s="48">
        <v>1</v>
      </c>
      <c r="W18" s="48"/>
      <c r="X18" s="48">
        <v>1</v>
      </c>
      <c r="Y18" s="48">
        <v>1</v>
      </c>
      <c r="Z18" s="48">
        <v>1</v>
      </c>
      <c r="AA18" s="48">
        <v>1</v>
      </c>
      <c r="AB18" s="48">
        <v>1</v>
      </c>
      <c r="AC18" s="50"/>
      <c r="AD18" s="48">
        <v>1</v>
      </c>
      <c r="AE18" s="48">
        <v>1</v>
      </c>
      <c r="AF18" s="48">
        <v>1</v>
      </c>
      <c r="AG18" s="48">
        <v>1</v>
      </c>
      <c r="AH18" s="48">
        <v>1</v>
      </c>
      <c r="AI18" s="48"/>
      <c r="AJ18" s="48">
        <v>1</v>
      </c>
      <c r="AK18" s="48"/>
      <c r="AL18" s="48"/>
      <c r="AM18" s="48">
        <v>1</v>
      </c>
      <c r="AN18" s="48">
        <v>1</v>
      </c>
      <c r="AO18" s="48">
        <v>1</v>
      </c>
      <c r="AP18" s="48">
        <v>1</v>
      </c>
      <c r="AQ18" s="48"/>
      <c r="AR18" s="48"/>
      <c r="AS18" s="48">
        <v>1</v>
      </c>
      <c r="AT18" s="47">
        <v>1</v>
      </c>
      <c r="AU18" s="47">
        <v>1</v>
      </c>
      <c r="AV18" s="47">
        <v>1</v>
      </c>
      <c r="AW18" s="47">
        <v>1</v>
      </c>
      <c r="AX18" s="47">
        <v>1</v>
      </c>
      <c r="AY18" s="47">
        <v>1</v>
      </c>
      <c r="AZ18" s="54">
        <v>1</v>
      </c>
      <c r="BA18" s="47">
        <v>1</v>
      </c>
      <c r="BB18" s="47">
        <v>1</v>
      </c>
      <c r="BC18" s="47">
        <v>1</v>
      </c>
      <c r="BD18" s="47">
        <v>1</v>
      </c>
      <c r="BE18" s="47">
        <v>1</v>
      </c>
      <c r="BF18" s="47">
        <v>1</v>
      </c>
      <c r="BG18" s="47">
        <v>1</v>
      </c>
      <c r="BH18" s="48"/>
      <c r="BI18" s="48"/>
      <c r="BJ18" s="48"/>
      <c r="BK18" s="48"/>
      <c r="BL18" s="48"/>
      <c r="BM18" s="48"/>
      <c r="BN18" s="48"/>
      <c r="BO18" s="48">
        <v>1</v>
      </c>
      <c r="BP18" s="48"/>
      <c r="BQ18" s="48">
        <v>1</v>
      </c>
      <c r="BR18" s="48">
        <v>1</v>
      </c>
      <c r="BS18" s="48">
        <v>1</v>
      </c>
      <c r="BT18" s="48">
        <v>1</v>
      </c>
      <c r="BU18" s="48">
        <v>1</v>
      </c>
      <c r="BV18" s="47">
        <v>1</v>
      </c>
      <c r="BW18" s="47">
        <v>1</v>
      </c>
      <c r="BX18" s="48">
        <v>1</v>
      </c>
      <c r="BY18" s="48">
        <v>1</v>
      </c>
      <c r="BZ18" s="48">
        <v>1</v>
      </c>
      <c r="CA18" s="47">
        <v>2</v>
      </c>
      <c r="CB18" s="48">
        <v>1</v>
      </c>
      <c r="CC18" s="48">
        <v>1</v>
      </c>
      <c r="CD18" s="48">
        <v>1</v>
      </c>
      <c r="CE18" s="48">
        <v>1</v>
      </c>
      <c r="CF18" s="47">
        <v>1</v>
      </c>
      <c r="CG18" s="47">
        <v>1</v>
      </c>
      <c r="CH18" s="48">
        <v>1</v>
      </c>
      <c r="CI18" s="48">
        <v>1</v>
      </c>
      <c r="CJ18" s="48">
        <v>1</v>
      </c>
      <c r="CK18" s="87">
        <v>1</v>
      </c>
      <c r="CL18" s="48">
        <v>1</v>
      </c>
      <c r="CM18" s="48">
        <v>1</v>
      </c>
      <c r="CN18" s="48">
        <v>1</v>
      </c>
      <c r="CO18" s="48">
        <v>1</v>
      </c>
      <c r="CP18" s="50">
        <v>1</v>
      </c>
      <c r="CQ18" s="48">
        <v>1</v>
      </c>
      <c r="CR18" s="48">
        <v>1</v>
      </c>
      <c r="CS18" s="48">
        <v>1</v>
      </c>
      <c r="CT18" s="48">
        <v>1</v>
      </c>
      <c r="CU18" s="48">
        <v>1</v>
      </c>
      <c r="CV18" s="48">
        <v>1</v>
      </c>
      <c r="CW18" s="48">
        <v>1</v>
      </c>
      <c r="CX18" s="48">
        <v>1</v>
      </c>
      <c r="CY18" s="48">
        <v>1</v>
      </c>
      <c r="CZ18" s="48">
        <v>1</v>
      </c>
      <c r="DA18" s="47"/>
      <c r="DB18" s="47"/>
      <c r="DC18" s="48">
        <v>1</v>
      </c>
      <c r="DD18" s="48">
        <v>1</v>
      </c>
      <c r="DE18" s="48">
        <v>1</v>
      </c>
      <c r="DF18" s="48">
        <v>1</v>
      </c>
      <c r="DG18" s="48">
        <v>1</v>
      </c>
      <c r="DH18" s="63">
        <v>1</v>
      </c>
      <c r="DI18" s="70">
        <v>1</v>
      </c>
      <c r="DJ18" s="48">
        <v>1</v>
      </c>
      <c r="DK18" s="48">
        <v>1</v>
      </c>
      <c r="DL18" s="48">
        <v>1</v>
      </c>
      <c r="DM18" s="47">
        <v>1</v>
      </c>
      <c r="DN18" s="47">
        <v>1</v>
      </c>
      <c r="DO18" s="48">
        <v>2</v>
      </c>
      <c r="DP18" s="47">
        <v>1</v>
      </c>
      <c r="DQ18" s="56"/>
      <c r="DR18" s="56"/>
      <c r="DS18" s="56"/>
      <c r="DT18" s="47">
        <v>1</v>
      </c>
      <c r="DU18" s="56"/>
      <c r="DV18" s="47">
        <v>1</v>
      </c>
      <c r="DW18" s="47">
        <v>1</v>
      </c>
      <c r="DX18" s="56"/>
      <c r="DY18" s="47">
        <v>1</v>
      </c>
      <c r="DZ18" s="56"/>
      <c r="EA18" s="47">
        <v>1</v>
      </c>
      <c r="EB18" s="56"/>
      <c r="EC18" s="47">
        <v>1</v>
      </c>
      <c r="ED18" s="47">
        <v>1</v>
      </c>
      <c r="EE18" s="56"/>
      <c r="EF18" s="47"/>
      <c r="EG18" s="47">
        <v>1</v>
      </c>
      <c r="EH18" s="47">
        <v>1</v>
      </c>
      <c r="EI18" s="65">
        <v>1</v>
      </c>
      <c r="EJ18" s="71">
        <v>1</v>
      </c>
      <c r="EK18" s="65"/>
      <c r="EL18" s="77">
        <v>1</v>
      </c>
      <c r="EM18" s="78">
        <v>1</v>
      </c>
      <c r="EN18" s="75"/>
      <c r="EO18" s="78">
        <v>1</v>
      </c>
      <c r="EP18" s="78"/>
      <c r="EQ18" s="78">
        <v>1</v>
      </c>
      <c r="ER18" s="78">
        <v>1</v>
      </c>
      <c r="ES18" s="78">
        <v>1</v>
      </c>
      <c r="ET18" s="79">
        <v>1</v>
      </c>
      <c r="EU18" s="79">
        <v>1</v>
      </c>
      <c r="EV18" s="79">
        <v>1</v>
      </c>
      <c r="EW18" s="79">
        <v>1</v>
      </c>
      <c r="EX18" s="79">
        <v>1</v>
      </c>
      <c r="EY18" s="79">
        <v>1</v>
      </c>
      <c r="EZ18" s="79">
        <v>1</v>
      </c>
      <c r="FA18" s="79">
        <v>1</v>
      </c>
      <c r="FB18" s="79">
        <v>1</v>
      </c>
      <c r="FC18" s="79"/>
      <c r="FD18" s="79">
        <v>1</v>
      </c>
      <c r="FE18" s="79">
        <v>1</v>
      </c>
      <c r="FF18" s="79">
        <v>1</v>
      </c>
      <c r="FG18" s="78">
        <v>1</v>
      </c>
      <c r="FH18" s="65">
        <v>1</v>
      </c>
      <c r="FI18" s="65"/>
      <c r="FJ18" s="65"/>
      <c r="FK18" s="65"/>
      <c r="FL18" s="65"/>
      <c r="FM18" s="65">
        <v>2</v>
      </c>
      <c r="FN18" s="71">
        <v>1</v>
      </c>
      <c r="FO18" s="71">
        <v>1</v>
      </c>
      <c r="FP18" s="65"/>
      <c r="FQ18" s="65"/>
      <c r="FR18" s="65"/>
      <c r="FS18" s="65">
        <v>1</v>
      </c>
      <c r="FT18" s="67">
        <v>1</v>
      </c>
      <c r="FU18" s="65"/>
      <c r="FV18" s="65">
        <v>1</v>
      </c>
      <c r="FW18" s="65">
        <v>1</v>
      </c>
      <c r="FX18" s="65"/>
      <c r="FY18" s="67">
        <v>1</v>
      </c>
    </row>
    <row r="19" spans="1:181" ht="18" customHeight="1" x14ac:dyDescent="0.25">
      <c r="A19" s="43" t="s">
        <v>204</v>
      </c>
      <c r="B19" s="58">
        <v>19020</v>
      </c>
      <c r="C19" s="45">
        <f t="shared" si="0"/>
        <v>2719860</v>
      </c>
      <c r="D19" s="59">
        <f t="shared" si="1"/>
        <v>143</v>
      </c>
      <c r="E19" s="63">
        <v>1</v>
      </c>
      <c r="F19" s="48">
        <v>1</v>
      </c>
      <c r="G19" s="48">
        <v>1</v>
      </c>
      <c r="H19" s="48">
        <v>1</v>
      </c>
      <c r="I19" s="48">
        <v>1</v>
      </c>
      <c r="J19" s="48">
        <v>1</v>
      </c>
      <c r="K19" s="48">
        <v>1</v>
      </c>
      <c r="L19" s="48">
        <v>1</v>
      </c>
      <c r="M19" s="48">
        <v>1</v>
      </c>
      <c r="N19" s="48">
        <v>1</v>
      </c>
      <c r="O19" s="48">
        <v>1</v>
      </c>
      <c r="P19" s="48">
        <v>1</v>
      </c>
      <c r="Q19" s="48">
        <v>1</v>
      </c>
      <c r="R19" s="48">
        <v>1</v>
      </c>
      <c r="S19" s="48">
        <v>1</v>
      </c>
      <c r="T19" s="47">
        <v>1</v>
      </c>
      <c r="U19" s="48">
        <v>1</v>
      </c>
      <c r="V19" s="48">
        <v>1</v>
      </c>
      <c r="W19" s="48">
        <v>2</v>
      </c>
      <c r="X19" s="48">
        <v>1</v>
      </c>
      <c r="Y19" s="50">
        <v>1</v>
      </c>
      <c r="Z19" s="48">
        <v>1</v>
      </c>
      <c r="AA19" s="48">
        <v>1</v>
      </c>
      <c r="AB19" s="48">
        <v>1</v>
      </c>
      <c r="AC19" s="50"/>
      <c r="AD19" s="48">
        <v>1</v>
      </c>
      <c r="AE19" s="48">
        <v>1</v>
      </c>
      <c r="AF19" s="50">
        <v>1</v>
      </c>
      <c r="AG19" s="50">
        <v>1</v>
      </c>
      <c r="AH19" s="50">
        <v>1</v>
      </c>
      <c r="AI19" s="50">
        <v>1</v>
      </c>
      <c r="AJ19" s="50">
        <v>1</v>
      </c>
      <c r="AK19" s="50">
        <v>1</v>
      </c>
      <c r="AL19" s="50">
        <v>1</v>
      </c>
      <c r="AM19" s="48">
        <v>1</v>
      </c>
      <c r="AN19" s="48">
        <v>1</v>
      </c>
      <c r="AO19" s="48">
        <v>1</v>
      </c>
      <c r="AP19" s="48">
        <v>2</v>
      </c>
      <c r="AQ19" s="50">
        <v>1</v>
      </c>
      <c r="AR19" s="50">
        <v>2</v>
      </c>
      <c r="AS19" s="50">
        <v>2</v>
      </c>
      <c r="AT19" s="47"/>
      <c r="AU19" s="47"/>
      <c r="AV19" s="47"/>
      <c r="AW19" s="47"/>
      <c r="AX19" s="47"/>
      <c r="AY19" s="47"/>
      <c r="AZ19" s="54"/>
      <c r="BA19" s="47"/>
      <c r="BB19" s="47"/>
      <c r="BC19" s="47"/>
      <c r="BD19" s="47"/>
      <c r="BE19" s="47"/>
      <c r="BF19" s="47"/>
      <c r="BG19" s="47"/>
      <c r="BH19" s="48">
        <v>1</v>
      </c>
      <c r="BI19" s="48">
        <v>1</v>
      </c>
      <c r="BJ19" s="48">
        <v>1</v>
      </c>
      <c r="BK19" s="48">
        <v>1</v>
      </c>
      <c r="BL19" s="48">
        <v>1</v>
      </c>
      <c r="BM19" s="48">
        <v>1</v>
      </c>
      <c r="BN19" s="48">
        <v>1</v>
      </c>
      <c r="BO19" s="48">
        <v>1</v>
      </c>
      <c r="BP19" s="48">
        <v>1</v>
      </c>
      <c r="BQ19" s="48">
        <v>1</v>
      </c>
      <c r="BR19" s="48">
        <v>2</v>
      </c>
      <c r="BS19" s="48">
        <v>1</v>
      </c>
      <c r="BT19" s="48">
        <v>1</v>
      </c>
      <c r="BU19" s="48">
        <v>1</v>
      </c>
      <c r="BV19" s="47">
        <v>1</v>
      </c>
      <c r="BW19" s="47">
        <v>1</v>
      </c>
      <c r="BX19" s="48">
        <v>1</v>
      </c>
      <c r="BY19" s="48">
        <v>1</v>
      </c>
      <c r="BZ19" s="48">
        <v>2</v>
      </c>
      <c r="CA19" s="47">
        <v>3</v>
      </c>
      <c r="CB19" s="48">
        <v>1</v>
      </c>
      <c r="CC19" s="48">
        <v>2</v>
      </c>
      <c r="CD19" s="48">
        <v>1</v>
      </c>
      <c r="CE19" s="48">
        <v>1</v>
      </c>
      <c r="CF19" s="47">
        <v>1</v>
      </c>
      <c r="CG19" s="47">
        <v>1</v>
      </c>
      <c r="CH19" s="48">
        <v>1</v>
      </c>
      <c r="CI19" s="48">
        <v>1</v>
      </c>
      <c r="CJ19" s="48">
        <v>1</v>
      </c>
      <c r="CK19" s="48">
        <v>1</v>
      </c>
      <c r="CL19" s="48">
        <v>1</v>
      </c>
      <c r="CM19" s="48">
        <v>1</v>
      </c>
      <c r="CN19" s="48">
        <v>1</v>
      </c>
      <c r="CO19" s="48">
        <v>2</v>
      </c>
      <c r="CP19" s="50">
        <v>2</v>
      </c>
      <c r="CQ19" s="48">
        <v>1</v>
      </c>
      <c r="CR19" s="48">
        <v>1</v>
      </c>
      <c r="CS19" s="48">
        <v>1</v>
      </c>
      <c r="CT19" s="48">
        <v>2</v>
      </c>
      <c r="CU19" s="48">
        <v>2</v>
      </c>
      <c r="CV19" s="48">
        <v>1</v>
      </c>
      <c r="CW19" s="48">
        <v>1</v>
      </c>
      <c r="CX19" s="48">
        <v>1</v>
      </c>
      <c r="CY19" s="48">
        <v>1</v>
      </c>
      <c r="CZ19" s="48">
        <v>1</v>
      </c>
      <c r="DA19" s="47">
        <v>1</v>
      </c>
      <c r="DB19" s="51">
        <v>1</v>
      </c>
      <c r="DC19" s="48">
        <v>1</v>
      </c>
      <c r="DD19" s="48">
        <v>1</v>
      </c>
      <c r="DE19" s="48">
        <v>2</v>
      </c>
      <c r="DF19" s="48">
        <v>1</v>
      </c>
      <c r="DG19" s="48">
        <v>1</v>
      </c>
      <c r="DH19" s="63">
        <v>1</v>
      </c>
      <c r="DI19" s="70">
        <v>1</v>
      </c>
      <c r="DJ19" s="48">
        <v>2</v>
      </c>
      <c r="DK19" s="48">
        <v>1</v>
      </c>
      <c r="DL19" s="48">
        <v>1</v>
      </c>
      <c r="DM19" s="47">
        <v>2</v>
      </c>
      <c r="DN19" s="47">
        <v>2</v>
      </c>
      <c r="DO19" s="48"/>
      <c r="DP19" s="47">
        <v>1</v>
      </c>
      <c r="DQ19" s="47">
        <v>1</v>
      </c>
      <c r="DR19" s="47">
        <v>1</v>
      </c>
      <c r="DS19" s="47">
        <v>1</v>
      </c>
      <c r="DT19" s="47">
        <v>1</v>
      </c>
      <c r="DU19" s="47">
        <v>1</v>
      </c>
      <c r="DV19" s="47">
        <v>1</v>
      </c>
      <c r="DW19" s="47">
        <v>1</v>
      </c>
      <c r="DX19" s="47">
        <v>1</v>
      </c>
      <c r="DY19" s="47">
        <v>1</v>
      </c>
      <c r="DZ19" s="47">
        <v>1</v>
      </c>
      <c r="EA19" s="47">
        <v>1</v>
      </c>
      <c r="EB19" s="47">
        <v>1</v>
      </c>
      <c r="EC19" s="47">
        <v>1</v>
      </c>
      <c r="ED19" s="47">
        <v>1</v>
      </c>
      <c r="EE19" s="47">
        <v>1</v>
      </c>
      <c r="EF19" s="47">
        <v>1</v>
      </c>
      <c r="EG19" s="47">
        <v>2</v>
      </c>
      <c r="EH19" s="47">
        <v>1</v>
      </c>
      <c r="EI19" s="65">
        <v>1</v>
      </c>
      <c r="EJ19" s="71">
        <v>2</v>
      </c>
      <c r="EK19" s="65">
        <v>4</v>
      </c>
      <c r="EL19" s="77"/>
      <c r="EM19" s="75"/>
      <c r="EN19" s="78"/>
      <c r="EO19" s="78"/>
      <c r="EP19" s="75"/>
      <c r="EQ19" s="78"/>
      <c r="ER19" s="75"/>
      <c r="ES19" s="78"/>
      <c r="ET19" s="79"/>
      <c r="EU19" s="79"/>
      <c r="EV19" s="79"/>
      <c r="EW19" s="79"/>
      <c r="EX19" s="79"/>
      <c r="EY19" s="79"/>
      <c r="EZ19" s="79"/>
      <c r="FA19" s="79"/>
      <c r="FB19" s="79"/>
      <c r="FC19" s="79"/>
      <c r="FD19" s="76"/>
      <c r="FE19" s="79"/>
      <c r="FF19" s="79"/>
      <c r="FG19" s="78"/>
      <c r="FH19" s="65"/>
      <c r="FI19" s="65"/>
      <c r="FJ19" s="65"/>
      <c r="FK19" s="65"/>
      <c r="FL19" s="65"/>
      <c r="FM19" s="65"/>
      <c r="FN19" s="71"/>
      <c r="FO19" s="71"/>
      <c r="FP19" s="65"/>
      <c r="FQ19" s="65"/>
      <c r="FR19" s="65"/>
      <c r="FS19" s="65"/>
      <c r="FT19" s="67"/>
      <c r="FU19" s="65"/>
      <c r="FV19" s="65"/>
      <c r="FW19" s="65"/>
      <c r="FX19" s="65"/>
      <c r="FY19" s="67"/>
    </row>
    <row r="20" spans="1:181" x14ac:dyDescent="0.25">
      <c r="A20" s="43" t="s">
        <v>205</v>
      </c>
      <c r="B20" s="58">
        <v>124330</v>
      </c>
      <c r="C20" s="45">
        <f t="shared" si="0"/>
        <v>497320</v>
      </c>
      <c r="D20" s="59">
        <f t="shared" si="1"/>
        <v>4</v>
      </c>
      <c r="E20" s="56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56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56"/>
      <c r="BW20" s="56"/>
      <c r="BX20" s="48"/>
      <c r="BY20" s="48"/>
      <c r="BZ20" s="48"/>
      <c r="CA20" s="48"/>
      <c r="CB20" s="48"/>
      <c r="CC20" s="48"/>
      <c r="CD20" s="48"/>
      <c r="CE20" s="48"/>
      <c r="CF20" s="56"/>
      <c r="CG20" s="56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>
        <v>1</v>
      </c>
      <c r="CU20" s="48"/>
      <c r="CV20" s="48"/>
      <c r="CW20" s="48"/>
      <c r="CX20" s="48"/>
      <c r="CY20" s="48"/>
      <c r="CZ20" s="48"/>
      <c r="DA20" s="56"/>
      <c r="DB20" s="56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56"/>
      <c r="DN20" s="56"/>
      <c r="DO20" s="48">
        <v>1</v>
      </c>
      <c r="DP20" s="56"/>
      <c r="DQ20" s="56"/>
      <c r="DR20" s="56"/>
      <c r="DS20" s="56"/>
      <c r="DT20" s="56"/>
      <c r="DU20" s="56"/>
      <c r="DV20" s="56"/>
      <c r="DW20" s="56"/>
      <c r="DX20" s="56"/>
      <c r="DY20" s="56"/>
      <c r="DZ20" s="56"/>
      <c r="EA20" s="56"/>
      <c r="EB20" s="56"/>
      <c r="EC20" s="56"/>
      <c r="ED20" s="56"/>
      <c r="EE20" s="56"/>
      <c r="EF20" s="56"/>
      <c r="EG20" s="56"/>
      <c r="EH20" s="56"/>
      <c r="EI20" s="65"/>
      <c r="EJ20" s="66"/>
      <c r="EK20" s="65">
        <v>2</v>
      </c>
      <c r="EL20" s="74"/>
      <c r="EM20" s="75"/>
      <c r="EN20" s="75"/>
      <c r="EO20" s="75"/>
      <c r="EP20" s="75"/>
      <c r="EQ20" s="75"/>
      <c r="ER20" s="75"/>
      <c r="ES20" s="75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5"/>
      <c r="FH20" s="65"/>
      <c r="FI20" s="65"/>
      <c r="FJ20" s="65"/>
      <c r="FK20" s="65"/>
      <c r="FL20" s="65"/>
      <c r="FM20" s="69"/>
      <c r="FN20" s="66"/>
      <c r="FO20" s="66"/>
      <c r="FP20" s="65"/>
      <c r="FQ20" s="65"/>
      <c r="FR20" s="65"/>
      <c r="FS20" s="65"/>
      <c r="FT20" s="65"/>
      <c r="FU20" s="65"/>
      <c r="FV20" s="65"/>
      <c r="FW20" s="65"/>
      <c r="FX20" s="65"/>
      <c r="FY20" s="65"/>
    </row>
    <row r="21" spans="1:181" ht="18" customHeight="1" x14ac:dyDescent="0.25">
      <c r="A21" s="43" t="s">
        <v>206</v>
      </c>
      <c r="B21" s="58">
        <v>9270</v>
      </c>
      <c r="C21" s="45">
        <f t="shared" si="0"/>
        <v>120510</v>
      </c>
      <c r="D21" s="59">
        <f t="shared" si="1"/>
        <v>13</v>
      </c>
      <c r="E21" s="61"/>
      <c r="F21" s="48"/>
      <c r="G21" s="48">
        <v>1</v>
      </c>
      <c r="H21" s="48"/>
      <c r="I21" s="48"/>
      <c r="J21" s="48"/>
      <c r="K21" s="48"/>
      <c r="L21" s="48"/>
      <c r="M21" s="48"/>
      <c r="N21" s="48"/>
      <c r="O21" s="48">
        <v>1</v>
      </c>
      <c r="P21" s="48"/>
      <c r="Q21" s="48"/>
      <c r="R21" s="48"/>
      <c r="S21" s="48">
        <v>1</v>
      </c>
      <c r="T21" s="56"/>
      <c r="U21" s="48"/>
      <c r="V21" s="48"/>
      <c r="W21" s="48"/>
      <c r="X21" s="48"/>
      <c r="Y21" s="48"/>
      <c r="Z21" s="48"/>
      <c r="AA21" s="48"/>
      <c r="AB21" s="48"/>
      <c r="AC21" s="60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>
        <v>1</v>
      </c>
      <c r="AS21" s="48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56"/>
      <c r="BW21" s="54"/>
      <c r="BX21" s="48"/>
      <c r="BY21" s="48"/>
      <c r="BZ21" s="48">
        <v>1</v>
      </c>
      <c r="CA21" s="56"/>
      <c r="CB21" s="48"/>
      <c r="CC21" s="48">
        <v>1</v>
      </c>
      <c r="CD21" s="48"/>
      <c r="CE21" s="48"/>
      <c r="CF21" s="51"/>
      <c r="CG21" s="56"/>
      <c r="CH21" s="48"/>
      <c r="CI21" s="48"/>
      <c r="CJ21" s="48"/>
      <c r="CK21" s="48"/>
      <c r="CL21" s="48">
        <v>1</v>
      </c>
      <c r="CM21" s="48"/>
      <c r="CN21" s="48"/>
      <c r="CO21" s="50">
        <v>1</v>
      </c>
      <c r="CP21" s="48"/>
      <c r="CQ21" s="48"/>
      <c r="CR21" s="48"/>
      <c r="CS21" s="48"/>
      <c r="CT21" s="48">
        <v>1</v>
      </c>
      <c r="CU21" s="48"/>
      <c r="CV21" s="48"/>
      <c r="CW21" s="48"/>
      <c r="CX21" s="50"/>
      <c r="CY21" s="50"/>
      <c r="CZ21" s="50"/>
      <c r="DA21" s="56"/>
      <c r="DB21" s="56"/>
      <c r="DC21" s="50"/>
      <c r="DD21" s="50"/>
      <c r="DE21" s="48"/>
      <c r="DF21" s="50"/>
      <c r="DG21" s="50"/>
      <c r="DH21" s="63"/>
      <c r="DI21" s="70"/>
      <c r="DJ21" s="48">
        <v>1</v>
      </c>
      <c r="DK21" s="48"/>
      <c r="DL21" s="50"/>
      <c r="DM21" s="56"/>
      <c r="DN21" s="56"/>
      <c r="DO21" s="48"/>
      <c r="DP21" s="56"/>
      <c r="DQ21" s="56"/>
      <c r="DR21" s="56"/>
      <c r="DS21" s="56"/>
      <c r="DT21" s="56"/>
      <c r="DU21" s="56"/>
      <c r="DV21" s="56"/>
      <c r="DW21" s="56"/>
      <c r="DX21" s="56"/>
      <c r="DY21" s="56"/>
      <c r="DZ21" s="56"/>
      <c r="EA21" s="56"/>
      <c r="EB21" s="56"/>
      <c r="EC21" s="56"/>
      <c r="ED21" s="56"/>
      <c r="EE21" s="56"/>
      <c r="EF21" s="56"/>
      <c r="EG21" s="56"/>
      <c r="EH21" s="56"/>
      <c r="EI21" s="65"/>
      <c r="EJ21" s="66"/>
      <c r="EK21" s="65">
        <v>1</v>
      </c>
      <c r="EL21" s="74"/>
      <c r="EM21" s="75"/>
      <c r="EN21" s="75"/>
      <c r="EO21" s="75"/>
      <c r="EP21" s="75"/>
      <c r="EQ21" s="75"/>
      <c r="ER21" s="75"/>
      <c r="ES21" s="75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5"/>
      <c r="FH21" s="65"/>
      <c r="FI21" s="65"/>
      <c r="FJ21" s="65"/>
      <c r="FK21" s="65"/>
      <c r="FL21" s="65"/>
      <c r="FM21" s="69"/>
      <c r="FN21" s="66"/>
      <c r="FO21" s="66"/>
      <c r="FP21" s="65"/>
      <c r="FQ21" s="65"/>
      <c r="FR21" s="65"/>
      <c r="FS21" s="65"/>
      <c r="FT21" s="67"/>
      <c r="FU21" s="65"/>
      <c r="FV21" s="65">
        <v>2</v>
      </c>
      <c r="FW21" s="65"/>
      <c r="FX21" s="65"/>
      <c r="FY21" s="67"/>
    </row>
    <row r="22" spans="1:181" ht="18" customHeight="1" x14ac:dyDescent="0.25">
      <c r="A22" s="43" t="s">
        <v>207</v>
      </c>
      <c r="B22" s="58">
        <v>9270</v>
      </c>
      <c r="C22" s="45">
        <f t="shared" si="0"/>
        <v>148320</v>
      </c>
      <c r="D22" s="59">
        <f t="shared" si="1"/>
        <v>16</v>
      </c>
      <c r="E22" s="63"/>
      <c r="F22" s="48"/>
      <c r="G22" s="48"/>
      <c r="H22" s="48">
        <v>1</v>
      </c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7"/>
      <c r="U22" s="48"/>
      <c r="V22" s="48"/>
      <c r="W22" s="48"/>
      <c r="X22" s="48"/>
      <c r="Y22" s="50"/>
      <c r="Z22" s="48"/>
      <c r="AA22" s="48"/>
      <c r="AB22" s="48"/>
      <c r="AC22" s="48"/>
      <c r="AD22" s="50"/>
      <c r="AE22" s="48"/>
      <c r="AF22" s="50"/>
      <c r="AG22" s="50"/>
      <c r="AH22" s="50"/>
      <c r="AI22" s="50"/>
      <c r="AJ22" s="50">
        <v>1</v>
      </c>
      <c r="AK22" s="50"/>
      <c r="AL22" s="50"/>
      <c r="AM22" s="48"/>
      <c r="AN22" s="48"/>
      <c r="AO22" s="48"/>
      <c r="AP22" s="48"/>
      <c r="AQ22" s="48"/>
      <c r="AR22" s="48">
        <v>1</v>
      </c>
      <c r="AS22" s="48"/>
      <c r="AT22" s="56"/>
      <c r="AU22" s="56"/>
      <c r="AV22" s="56"/>
      <c r="AW22" s="56"/>
      <c r="AX22" s="56"/>
      <c r="AY22" s="56"/>
      <c r="AZ22" s="47"/>
      <c r="BA22" s="56"/>
      <c r="BB22" s="56"/>
      <c r="BC22" s="56"/>
      <c r="BD22" s="56"/>
      <c r="BE22" s="56"/>
      <c r="BF22" s="56"/>
      <c r="BG22" s="56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56"/>
      <c r="BW22" s="54"/>
      <c r="BX22" s="48"/>
      <c r="BY22" s="50"/>
      <c r="BZ22" s="48">
        <v>1</v>
      </c>
      <c r="CA22" s="47"/>
      <c r="CB22" s="50"/>
      <c r="CC22" s="48">
        <v>1</v>
      </c>
      <c r="CD22" s="50"/>
      <c r="CE22" s="50"/>
      <c r="CF22" s="51"/>
      <c r="CG22" s="56"/>
      <c r="CH22" s="48"/>
      <c r="CI22" s="50"/>
      <c r="CJ22" s="50"/>
      <c r="CK22" s="50"/>
      <c r="CL22" s="48">
        <v>1</v>
      </c>
      <c r="CM22" s="48"/>
      <c r="CN22" s="48"/>
      <c r="CO22" s="50"/>
      <c r="CP22" s="48"/>
      <c r="CQ22" s="48"/>
      <c r="CR22" s="48"/>
      <c r="CS22" s="48"/>
      <c r="CT22" s="48">
        <v>1</v>
      </c>
      <c r="CU22" s="48"/>
      <c r="CV22" s="50"/>
      <c r="CW22" s="50"/>
      <c r="CX22" s="50"/>
      <c r="CY22" s="50"/>
      <c r="CZ22" s="50"/>
      <c r="DA22" s="51">
        <v>1</v>
      </c>
      <c r="DB22" s="56"/>
      <c r="DC22" s="50"/>
      <c r="DD22" s="50"/>
      <c r="DE22" s="50"/>
      <c r="DF22" s="50"/>
      <c r="DG22" s="50"/>
      <c r="DH22" s="86"/>
      <c r="DI22" s="70"/>
      <c r="DJ22" s="48">
        <v>1</v>
      </c>
      <c r="DK22" s="48">
        <v>1</v>
      </c>
      <c r="DL22" s="50"/>
      <c r="DM22" s="56"/>
      <c r="DN22" s="56"/>
      <c r="DO22" s="48"/>
      <c r="DP22" s="56"/>
      <c r="DQ22" s="56"/>
      <c r="DR22" s="56"/>
      <c r="DS22" s="56"/>
      <c r="DT22" s="56"/>
      <c r="DU22" s="56"/>
      <c r="DV22" s="56"/>
      <c r="DW22" s="56"/>
      <c r="DX22" s="56"/>
      <c r="DY22" s="56"/>
      <c r="DZ22" s="56"/>
      <c r="EA22" s="56"/>
      <c r="EB22" s="56"/>
      <c r="EC22" s="47"/>
      <c r="ED22" s="56"/>
      <c r="EE22" s="56"/>
      <c r="EF22" s="56"/>
      <c r="EG22" s="56"/>
      <c r="EH22" s="56"/>
      <c r="EI22" s="65"/>
      <c r="EJ22" s="66"/>
      <c r="EK22" s="65">
        <v>1</v>
      </c>
      <c r="EL22" s="74"/>
      <c r="EM22" s="75"/>
      <c r="EN22" s="75"/>
      <c r="EO22" s="75"/>
      <c r="EP22" s="75"/>
      <c r="EQ22" s="75"/>
      <c r="ER22" s="75"/>
      <c r="ES22" s="75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5"/>
      <c r="FH22" s="65"/>
      <c r="FI22" s="65"/>
      <c r="FJ22" s="65"/>
      <c r="FK22" s="65"/>
      <c r="FL22" s="65"/>
      <c r="FM22" s="69"/>
      <c r="FN22" s="85"/>
      <c r="FO22" s="85"/>
      <c r="FP22" s="65">
        <v>1</v>
      </c>
      <c r="FQ22" s="65"/>
      <c r="FR22" s="65"/>
      <c r="FS22" s="65">
        <v>1</v>
      </c>
      <c r="FT22" s="67">
        <v>1</v>
      </c>
      <c r="FU22" s="65"/>
      <c r="FV22" s="65"/>
      <c r="FW22" s="65">
        <v>1</v>
      </c>
      <c r="FX22" s="65"/>
      <c r="FY22" s="67">
        <v>1</v>
      </c>
    </row>
    <row r="23" spans="1:181" ht="18" customHeight="1" x14ac:dyDescent="0.25">
      <c r="A23" s="43" t="s">
        <v>208</v>
      </c>
      <c r="B23" s="58">
        <v>830</v>
      </c>
      <c r="C23" s="45">
        <f t="shared" si="0"/>
        <v>1306420</v>
      </c>
      <c r="D23" s="59">
        <f t="shared" si="1"/>
        <v>1574</v>
      </c>
      <c r="E23" s="63">
        <v>20</v>
      </c>
      <c r="F23" s="48"/>
      <c r="G23" s="48"/>
      <c r="H23" s="48"/>
      <c r="I23" s="48">
        <v>20</v>
      </c>
      <c r="J23" s="48"/>
      <c r="K23" s="48">
        <v>15</v>
      </c>
      <c r="L23" s="48">
        <v>8</v>
      </c>
      <c r="M23" s="48"/>
      <c r="N23" s="48">
        <v>15</v>
      </c>
      <c r="O23" s="48"/>
      <c r="P23" s="48">
        <v>15</v>
      </c>
      <c r="Q23" s="48"/>
      <c r="R23" s="48"/>
      <c r="S23" s="48"/>
      <c r="T23" s="47">
        <v>25</v>
      </c>
      <c r="U23" s="48">
        <v>10</v>
      </c>
      <c r="V23" s="50"/>
      <c r="W23" s="48"/>
      <c r="X23" s="48">
        <v>10</v>
      </c>
      <c r="Y23" s="48">
        <v>10</v>
      </c>
      <c r="Z23" s="48">
        <v>10</v>
      </c>
      <c r="AA23" s="48">
        <v>10</v>
      </c>
      <c r="AB23" s="48"/>
      <c r="AC23" s="50"/>
      <c r="AD23" s="48">
        <v>20</v>
      </c>
      <c r="AE23" s="48">
        <v>10</v>
      </c>
      <c r="AF23" s="50">
        <v>15</v>
      </c>
      <c r="AG23" s="50"/>
      <c r="AH23" s="50">
        <v>15</v>
      </c>
      <c r="AI23" s="50"/>
      <c r="AJ23" s="50">
        <v>20</v>
      </c>
      <c r="AK23" s="50"/>
      <c r="AL23" s="50"/>
      <c r="AM23" s="48">
        <v>10</v>
      </c>
      <c r="AN23" s="48"/>
      <c r="AO23" s="48"/>
      <c r="AP23" s="48">
        <v>25</v>
      </c>
      <c r="AQ23" s="50"/>
      <c r="AR23" s="50">
        <v>30</v>
      </c>
      <c r="AS23" s="50"/>
      <c r="AT23" s="47">
        <v>10</v>
      </c>
      <c r="AU23" s="47">
        <v>10</v>
      </c>
      <c r="AV23" s="47">
        <v>12</v>
      </c>
      <c r="AW23" s="47">
        <v>12</v>
      </c>
      <c r="AX23" s="47">
        <v>12</v>
      </c>
      <c r="AY23" s="47">
        <v>10</v>
      </c>
      <c r="AZ23" s="54">
        <v>25</v>
      </c>
      <c r="BA23" s="47">
        <v>15</v>
      </c>
      <c r="BB23" s="47">
        <v>12</v>
      </c>
      <c r="BC23" s="47">
        <v>12</v>
      </c>
      <c r="BD23" s="56"/>
      <c r="BE23" s="47">
        <v>10</v>
      </c>
      <c r="BF23" s="47">
        <v>12</v>
      </c>
      <c r="BG23" s="47">
        <v>20</v>
      </c>
      <c r="BH23" s="48">
        <v>8</v>
      </c>
      <c r="BI23" s="48">
        <v>8</v>
      </c>
      <c r="BJ23" s="48">
        <v>5</v>
      </c>
      <c r="BK23" s="48">
        <v>6</v>
      </c>
      <c r="BL23" s="48">
        <v>8</v>
      </c>
      <c r="BM23" s="48">
        <v>8</v>
      </c>
      <c r="BN23" s="48">
        <v>6</v>
      </c>
      <c r="BO23" s="48">
        <v>6</v>
      </c>
      <c r="BP23" s="48"/>
      <c r="BQ23" s="48"/>
      <c r="BR23" s="48">
        <v>10</v>
      </c>
      <c r="BS23" s="48"/>
      <c r="BT23" s="48"/>
      <c r="BU23" s="48"/>
      <c r="BV23" s="47"/>
      <c r="BW23" s="47">
        <v>15</v>
      </c>
      <c r="BX23" s="48">
        <v>15</v>
      </c>
      <c r="BY23" s="48"/>
      <c r="BZ23" s="48">
        <v>8</v>
      </c>
      <c r="CA23" s="48">
        <v>15</v>
      </c>
      <c r="CB23" s="48">
        <v>15</v>
      </c>
      <c r="CC23" s="48">
        <v>8</v>
      </c>
      <c r="CD23" s="48"/>
      <c r="CE23" s="48">
        <v>10</v>
      </c>
      <c r="CF23" s="51">
        <v>15</v>
      </c>
      <c r="CG23" s="56"/>
      <c r="CH23" s="48">
        <v>8</v>
      </c>
      <c r="CI23" s="48"/>
      <c r="CJ23" s="48"/>
      <c r="CK23" s="48">
        <v>10</v>
      </c>
      <c r="CL23" s="48">
        <v>10</v>
      </c>
      <c r="CM23" s="48">
        <v>15</v>
      </c>
      <c r="CN23" s="48">
        <v>8</v>
      </c>
      <c r="CO23" s="48">
        <v>10</v>
      </c>
      <c r="CP23" s="48"/>
      <c r="CQ23" s="48">
        <v>10</v>
      </c>
      <c r="CR23" s="48">
        <v>15</v>
      </c>
      <c r="CS23" s="48">
        <v>10</v>
      </c>
      <c r="CT23" s="50">
        <v>20</v>
      </c>
      <c r="CU23" s="48">
        <v>15</v>
      </c>
      <c r="CV23" s="48"/>
      <c r="CW23" s="48">
        <v>15</v>
      </c>
      <c r="CX23" s="48">
        <v>15</v>
      </c>
      <c r="CY23" s="48">
        <v>7</v>
      </c>
      <c r="CZ23" s="48">
        <v>25</v>
      </c>
      <c r="DA23" s="56"/>
      <c r="DB23" s="56"/>
      <c r="DC23" s="48"/>
      <c r="DD23" s="48">
        <v>12</v>
      </c>
      <c r="DE23" s="48"/>
      <c r="DF23" s="48">
        <v>15</v>
      </c>
      <c r="DG23" s="48"/>
      <c r="DH23" s="70">
        <v>30</v>
      </c>
      <c r="DI23" s="70">
        <v>15</v>
      </c>
      <c r="DJ23" s="48">
        <v>10</v>
      </c>
      <c r="DK23" s="48">
        <v>5</v>
      </c>
      <c r="DL23" s="48"/>
      <c r="DM23" s="47">
        <v>10</v>
      </c>
      <c r="DN23" s="47">
        <v>10</v>
      </c>
      <c r="DO23" s="48"/>
      <c r="DP23" s="47">
        <v>10</v>
      </c>
      <c r="DQ23" s="56"/>
      <c r="DR23" s="47">
        <v>10</v>
      </c>
      <c r="DS23" s="47">
        <v>10</v>
      </c>
      <c r="DT23" s="47">
        <v>10</v>
      </c>
      <c r="DU23" s="56"/>
      <c r="DV23" s="47">
        <v>10</v>
      </c>
      <c r="DW23" s="56"/>
      <c r="DX23" s="56"/>
      <c r="DY23" s="47">
        <v>10</v>
      </c>
      <c r="DZ23" s="47">
        <v>10</v>
      </c>
      <c r="EA23" s="47">
        <v>10</v>
      </c>
      <c r="EB23" s="47">
        <v>10</v>
      </c>
      <c r="EC23" s="47">
        <v>25</v>
      </c>
      <c r="ED23" s="56"/>
      <c r="EE23" s="56"/>
      <c r="EF23" s="47">
        <v>10</v>
      </c>
      <c r="EG23" s="47">
        <v>10</v>
      </c>
      <c r="EH23" s="47">
        <v>10</v>
      </c>
      <c r="EI23" s="65"/>
      <c r="EJ23" s="71">
        <v>10</v>
      </c>
      <c r="EK23" s="65">
        <v>60</v>
      </c>
      <c r="EL23" s="77">
        <v>10</v>
      </c>
      <c r="EM23" s="75"/>
      <c r="EN23" s="78">
        <v>10</v>
      </c>
      <c r="EO23" s="78">
        <v>10</v>
      </c>
      <c r="EP23" s="75"/>
      <c r="EQ23" s="75"/>
      <c r="ER23" s="78"/>
      <c r="ES23" s="78"/>
      <c r="ET23" s="79"/>
      <c r="EU23" s="79">
        <v>10</v>
      </c>
      <c r="EV23" s="79">
        <v>10</v>
      </c>
      <c r="EW23" s="79">
        <v>10</v>
      </c>
      <c r="EX23" s="79">
        <v>10</v>
      </c>
      <c r="EY23" s="79">
        <v>10</v>
      </c>
      <c r="EZ23" s="79">
        <v>10</v>
      </c>
      <c r="FA23" s="79">
        <v>10</v>
      </c>
      <c r="FB23" s="79"/>
      <c r="FC23" s="79"/>
      <c r="FD23" s="79">
        <v>10</v>
      </c>
      <c r="FE23" s="79"/>
      <c r="FF23" s="79">
        <v>10</v>
      </c>
      <c r="FG23" s="78">
        <v>10</v>
      </c>
      <c r="FH23" s="65">
        <v>60</v>
      </c>
      <c r="FI23" s="65">
        <v>20</v>
      </c>
      <c r="FJ23" s="65">
        <v>10</v>
      </c>
      <c r="FK23" s="65"/>
      <c r="FL23" s="65"/>
      <c r="FM23" s="65">
        <v>10</v>
      </c>
      <c r="FN23" s="71">
        <v>10</v>
      </c>
      <c r="FO23" s="71">
        <v>25</v>
      </c>
      <c r="FP23" s="65">
        <v>20</v>
      </c>
      <c r="FQ23" s="65">
        <v>15</v>
      </c>
      <c r="FR23" s="65">
        <v>10</v>
      </c>
      <c r="FS23" s="65">
        <v>20</v>
      </c>
      <c r="FT23" s="67">
        <v>18</v>
      </c>
      <c r="FU23" s="65">
        <v>15</v>
      </c>
      <c r="FV23" s="65"/>
      <c r="FW23" s="65">
        <v>10</v>
      </c>
      <c r="FX23" s="65">
        <v>15</v>
      </c>
      <c r="FY23" s="67">
        <v>20</v>
      </c>
    </row>
    <row r="24" spans="1:181" ht="18" customHeight="1" x14ac:dyDescent="0.25">
      <c r="A24" s="43" t="s">
        <v>209</v>
      </c>
      <c r="B24" s="58">
        <v>570</v>
      </c>
      <c r="C24" s="45">
        <f t="shared" si="0"/>
        <v>1450080</v>
      </c>
      <c r="D24" s="59">
        <f t="shared" si="1"/>
        <v>2544</v>
      </c>
      <c r="E24" s="63">
        <v>30</v>
      </c>
      <c r="F24" s="48"/>
      <c r="G24" s="48">
        <v>15</v>
      </c>
      <c r="H24" s="48">
        <v>10</v>
      </c>
      <c r="I24" s="48">
        <v>20</v>
      </c>
      <c r="J24" s="48"/>
      <c r="K24" s="48">
        <v>15</v>
      </c>
      <c r="L24" s="48">
        <v>8</v>
      </c>
      <c r="M24" s="48">
        <v>15</v>
      </c>
      <c r="N24" s="48"/>
      <c r="O24" s="48"/>
      <c r="P24" s="48">
        <v>15</v>
      </c>
      <c r="Q24" s="48">
        <v>10</v>
      </c>
      <c r="R24" s="48"/>
      <c r="S24" s="48"/>
      <c r="T24" s="47">
        <v>30</v>
      </c>
      <c r="U24" s="48">
        <v>10</v>
      </c>
      <c r="V24" s="50"/>
      <c r="W24" s="48"/>
      <c r="X24" s="48">
        <v>10</v>
      </c>
      <c r="Y24" s="50">
        <v>10</v>
      </c>
      <c r="Z24" s="48">
        <v>10</v>
      </c>
      <c r="AA24" s="48">
        <v>10</v>
      </c>
      <c r="AB24" s="48"/>
      <c r="AC24" s="50"/>
      <c r="AD24" s="48">
        <v>20</v>
      </c>
      <c r="AE24" s="48">
        <v>10</v>
      </c>
      <c r="AF24" s="50">
        <v>15</v>
      </c>
      <c r="AG24" s="50">
        <v>20</v>
      </c>
      <c r="AH24" s="50">
        <v>15</v>
      </c>
      <c r="AI24" s="50">
        <v>10</v>
      </c>
      <c r="AJ24" s="50">
        <v>10</v>
      </c>
      <c r="AK24" s="50"/>
      <c r="AL24" s="50">
        <v>18</v>
      </c>
      <c r="AM24" s="48">
        <v>10</v>
      </c>
      <c r="AN24" s="48"/>
      <c r="AO24" s="48"/>
      <c r="AP24" s="48">
        <v>25</v>
      </c>
      <c r="AQ24" s="50"/>
      <c r="AR24" s="50">
        <v>30</v>
      </c>
      <c r="AS24" s="50"/>
      <c r="AT24" s="47">
        <v>10</v>
      </c>
      <c r="AU24" s="47">
        <v>10</v>
      </c>
      <c r="AV24" s="47">
        <v>12</v>
      </c>
      <c r="AW24" s="47">
        <v>12</v>
      </c>
      <c r="AX24" s="47">
        <v>12</v>
      </c>
      <c r="AY24" s="47">
        <v>10</v>
      </c>
      <c r="AZ24" s="54">
        <v>30</v>
      </c>
      <c r="BA24" s="47">
        <v>15</v>
      </c>
      <c r="BB24" s="47">
        <v>12</v>
      </c>
      <c r="BC24" s="47">
        <v>12</v>
      </c>
      <c r="BD24" s="56"/>
      <c r="BE24" s="47">
        <v>10</v>
      </c>
      <c r="BF24" s="47">
        <v>12</v>
      </c>
      <c r="BG24" s="47">
        <v>20</v>
      </c>
      <c r="BH24" s="48">
        <v>8</v>
      </c>
      <c r="BI24" s="48">
        <v>10</v>
      </c>
      <c r="BJ24" s="48">
        <v>5</v>
      </c>
      <c r="BK24" s="48">
        <v>8</v>
      </c>
      <c r="BL24" s="48"/>
      <c r="BM24" s="48"/>
      <c r="BN24" s="48">
        <v>6</v>
      </c>
      <c r="BO24" s="48">
        <v>6</v>
      </c>
      <c r="BP24" s="48"/>
      <c r="BQ24" s="48"/>
      <c r="BR24" s="48">
        <v>10</v>
      </c>
      <c r="BS24" s="48"/>
      <c r="BT24" s="48"/>
      <c r="BU24" s="48"/>
      <c r="BV24" s="47">
        <v>15</v>
      </c>
      <c r="BW24" s="47">
        <v>15</v>
      </c>
      <c r="BX24" s="48">
        <v>30</v>
      </c>
      <c r="BY24" s="48">
        <v>8</v>
      </c>
      <c r="BZ24" s="48">
        <v>8</v>
      </c>
      <c r="CA24" s="47">
        <v>45</v>
      </c>
      <c r="CB24" s="48">
        <v>25</v>
      </c>
      <c r="CC24" s="48">
        <v>8</v>
      </c>
      <c r="CD24" s="48">
        <v>20</v>
      </c>
      <c r="CE24" s="48">
        <v>20</v>
      </c>
      <c r="CF24" s="51">
        <v>15</v>
      </c>
      <c r="CG24" s="51">
        <v>15</v>
      </c>
      <c r="CH24" s="48">
        <v>8</v>
      </c>
      <c r="CI24" s="48">
        <v>15</v>
      </c>
      <c r="CJ24" s="48"/>
      <c r="CK24" s="48">
        <v>20</v>
      </c>
      <c r="CL24" s="48">
        <v>10</v>
      </c>
      <c r="CM24" s="48">
        <v>15</v>
      </c>
      <c r="CN24" s="48">
        <v>8</v>
      </c>
      <c r="CO24" s="48">
        <v>10</v>
      </c>
      <c r="CP24" s="48">
        <v>15</v>
      </c>
      <c r="CQ24" s="48">
        <v>16</v>
      </c>
      <c r="CR24" s="48">
        <v>15</v>
      </c>
      <c r="CS24" s="48">
        <v>10</v>
      </c>
      <c r="CT24" s="50">
        <v>20</v>
      </c>
      <c r="CU24" s="48">
        <v>15</v>
      </c>
      <c r="CV24" s="48">
        <v>20</v>
      </c>
      <c r="CW24" s="48">
        <v>30</v>
      </c>
      <c r="CX24" s="48">
        <v>12</v>
      </c>
      <c r="CY24" s="48">
        <v>10</v>
      </c>
      <c r="CZ24" s="48">
        <v>25</v>
      </c>
      <c r="DA24" s="56"/>
      <c r="DB24" s="56"/>
      <c r="DC24" s="48">
        <v>10</v>
      </c>
      <c r="DD24" s="48">
        <v>15</v>
      </c>
      <c r="DE24" s="48">
        <v>20</v>
      </c>
      <c r="DF24" s="48">
        <v>20</v>
      </c>
      <c r="DG24" s="48">
        <v>10</v>
      </c>
      <c r="DH24" s="63">
        <v>29</v>
      </c>
      <c r="DI24" s="70">
        <v>19</v>
      </c>
      <c r="DJ24" s="48">
        <v>10</v>
      </c>
      <c r="DK24" s="48">
        <v>25</v>
      </c>
      <c r="DL24" s="48">
        <v>15</v>
      </c>
      <c r="DM24" s="47">
        <v>25</v>
      </c>
      <c r="DN24" s="47">
        <v>25</v>
      </c>
      <c r="DO24" s="48">
        <v>90</v>
      </c>
      <c r="DP24" s="47">
        <v>15</v>
      </c>
      <c r="DQ24" s="56"/>
      <c r="DR24" s="47">
        <v>15</v>
      </c>
      <c r="DS24" s="47">
        <v>20</v>
      </c>
      <c r="DT24" s="47">
        <v>15</v>
      </c>
      <c r="DU24" s="56"/>
      <c r="DV24" s="47">
        <v>20</v>
      </c>
      <c r="DW24" s="56"/>
      <c r="DX24" s="47">
        <v>20</v>
      </c>
      <c r="DY24" s="47">
        <v>20</v>
      </c>
      <c r="DZ24" s="47">
        <v>10</v>
      </c>
      <c r="EA24" s="47">
        <v>10</v>
      </c>
      <c r="EB24" s="47">
        <v>10</v>
      </c>
      <c r="EC24" s="47">
        <v>30</v>
      </c>
      <c r="ED24" s="47">
        <v>25</v>
      </c>
      <c r="EE24" s="47">
        <v>15</v>
      </c>
      <c r="EF24" s="47"/>
      <c r="EG24" s="47">
        <v>20</v>
      </c>
      <c r="EH24" s="47">
        <v>10</v>
      </c>
      <c r="EI24" s="65">
        <v>30</v>
      </c>
      <c r="EJ24" s="71">
        <v>20</v>
      </c>
      <c r="EK24" s="65">
        <v>120</v>
      </c>
      <c r="EL24" s="77">
        <v>15</v>
      </c>
      <c r="EM24" s="75"/>
      <c r="EN24" s="78">
        <v>15</v>
      </c>
      <c r="EO24" s="78">
        <v>15</v>
      </c>
      <c r="EP24" s="78"/>
      <c r="EQ24" s="78">
        <v>15</v>
      </c>
      <c r="ER24" s="78">
        <v>15</v>
      </c>
      <c r="ES24" s="78"/>
      <c r="ET24" s="79">
        <v>15</v>
      </c>
      <c r="EU24" s="79">
        <v>15</v>
      </c>
      <c r="EV24" s="79">
        <v>15</v>
      </c>
      <c r="EW24" s="79">
        <v>15</v>
      </c>
      <c r="EX24" s="79">
        <v>15</v>
      </c>
      <c r="EY24" s="79">
        <v>15</v>
      </c>
      <c r="EZ24" s="79">
        <v>15</v>
      </c>
      <c r="FA24" s="79">
        <v>15</v>
      </c>
      <c r="FB24" s="79"/>
      <c r="FC24" s="79">
        <v>15</v>
      </c>
      <c r="FD24" s="79">
        <v>15</v>
      </c>
      <c r="FE24" s="79"/>
      <c r="FF24" s="79">
        <v>15</v>
      </c>
      <c r="FG24" s="78">
        <v>15</v>
      </c>
      <c r="FH24" s="65">
        <v>60</v>
      </c>
      <c r="FI24" s="65">
        <v>20</v>
      </c>
      <c r="FJ24" s="65">
        <v>12</v>
      </c>
      <c r="FK24" s="65">
        <v>20</v>
      </c>
      <c r="FL24" s="65">
        <v>10</v>
      </c>
      <c r="FM24" s="65">
        <v>40</v>
      </c>
      <c r="FN24" s="71">
        <v>25</v>
      </c>
      <c r="FO24" s="71">
        <v>25</v>
      </c>
      <c r="FP24" s="65">
        <v>20</v>
      </c>
      <c r="FQ24" s="65">
        <v>20</v>
      </c>
      <c r="FR24" s="65">
        <v>12</v>
      </c>
      <c r="FS24" s="65">
        <v>20</v>
      </c>
      <c r="FT24" s="67">
        <v>18</v>
      </c>
      <c r="FU24" s="65">
        <v>15</v>
      </c>
      <c r="FV24" s="65">
        <v>60</v>
      </c>
      <c r="FW24" s="65">
        <v>10</v>
      </c>
      <c r="FX24" s="65">
        <v>15</v>
      </c>
      <c r="FY24" s="67">
        <v>20</v>
      </c>
    </row>
    <row r="25" spans="1:181" ht="18" customHeight="1" x14ac:dyDescent="0.25">
      <c r="A25" s="43" t="s">
        <v>210</v>
      </c>
      <c r="B25" s="58">
        <v>1020</v>
      </c>
      <c r="C25" s="45">
        <f t="shared" si="0"/>
        <v>1369860</v>
      </c>
      <c r="D25" s="59">
        <f t="shared" si="1"/>
        <v>1343</v>
      </c>
      <c r="E25" s="63">
        <v>20</v>
      </c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7">
        <v>25</v>
      </c>
      <c r="U25" s="48">
        <v>10</v>
      </c>
      <c r="V25" s="50"/>
      <c r="W25" s="48"/>
      <c r="X25" s="48">
        <v>10</v>
      </c>
      <c r="Y25" s="50"/>
      <c r="Z25" s="48">
        <v>10</v>
      </c>
      <c r="AA25" s="48">
        <v>10</v>
      </c>
      <c r="AB25" s="48"/>
      <c r="AC25" s="50"/>
      <c r="AD25" s="48">
        <v>15</v>
      </c>
      <c r="AE25" s="48"/>
      <c r="AF25" s="50">
        <v>15</v>
      </c>
      <c r="AG25" s="50"/>
      <c r="AH25" s="50">
        <v>15</v>
      </c>
      <c r="AI25" s="50"/>
      <c r="AJ25" s="50">
        <v>10</v>
      </c>
      <c r="AK25" s="50"/>
      <c r="AL25" s="50"/>
      <c r="AM25" s="48">
        <v>10</v>
      </c>
      <c r="AN25" s="48"/>
      <c r="AO25" s="48"/>
      <c r="AP25" s="48">
        <v>25</v>
      </c>
      <c r="AQ25" s="50"/>
      <c r="AR25" s="50">
        <v>30</v>
      </c>
      <c r="AS25" s="50"/>
      <c r="AT25" s="47">
        <v>10</v>
      </c>
      <c r="AU25" s="47">
        <v>10</v>
      </c>
      <c r="AV25" s="47">
        <v>12</v>
      </c>
      <c r="AW25" s="47">
        <v>12</v>
      </c>
      <c r="AX25" s="47">
        <v>12</v>
      </c>
      <c r="AY25" s="47">
        <v>10</v>
      </c>
      <c r="AZ25" s="54">
        <v>25</v>
      </c>
      <c r="BA25" s="47">
        <v>15</v>
      </c>
      <c r="BB25" s="47">
        <v>12</v>
      </c>
      <c r="BC25" s="47">
        <v>12</v>
      </c>
      <c r="BD25" s="56"/>
      <c r="BE25" s="47">
        <v>10</v>
      </c>
      <c r="BF25" s="47">
        <v>12</v>
      </c>
      <c r="BG25" s="47">
        <v>20</v>
      </c>
      <c r="BH25" s="48"/>
      <c r="BI25" s="48"/>
      <c r="BJ25" s="48">
        <v>5</v>
      </c>
      <c r="BK25" s="48">
        <v>6</v>
      </c>
      <c r="BL25" s="48"/>
      <c r="BM25" s="48">
        <v>8</v>
      </c>
      <c r="BN25" s="48"/>
      <c r="BO25" s="48">
        <v>6</v>
      </c>
      <c r="BP25" s="48">
        <v>6</v>
      </c>
      <c r="BQ25" s="48"/>
      <c r="BR25" s="48">
        <v>10</v>
      </c>
      <c r="BS25" s="48"/>
      <c r="BT25" s="48">
        <v>15</v>
      </c>
      <c r="BU25" s="48">
        <v>10</v>
      </c>
      <c r="BV25" s="56"/>
      <c r="BW25" s="47"/>
      <c r="BX25" s="48"/>
      <c r="BY25" s="48">
        <v>8</v>
      </c>
      <c r="BZ25" s="48">
        <v>8</v>
      </c>
      <c r="CA25" s="47">
        <v>12</v>
      </c>
      <c r="CB25" s="48">
        <v>25</v>
      </c>
      <c r="CC25" s="48">
        <v>8</v>
      </c>
      <c r="CD25" s="48">
        <v>10</v>
      </c>
      <c r="CE25" s="48">
        <v>15</v>
      </c>
      <c r="CF25" s="51">
        <v>15</v>
      </c>
      <c r="CG25" s="56"/>
      <c r="CH25" s="48">
        <v>8</v>
      </c>
      <c r="CI25" s="48">
        <v>15</v>
      </c>
      <c r="CJ25" s="48"/>
      <c r="CK25" s="48">
        <v>10</v>
      </c>
      <c r="CL25" s="48">
        <v>10</v>
      </c>
      <c r="CM25" s="48">
        <v>15</v>
      </c>
      <c r="CN25" s="48">
        <v>8</v>
      </c>
      <c r="CO25" s="48">
        <v>10</v>
      </c>
      <c r="CP25" s="48">
        <v>10</v>
      </c>
      <c r="CQ25" s="48">
        <v>10</v>
      </c>
      <c r="CR25" s="48">
        <v>15</v>
      </c>
      <c r="CS25" s="48">
        <v>12</v>
      </c>
      <c r="CT25" s="50">
        <v>20</v>
      </c>
      <c r="CU25" s="48">
        <v>15</v>
      </c>
      <c r="CV25" s="48">
        <v>12</v>
      </c>
      <c r="CW25" s="48"/>
      <c r="CX25" s="48">
        <v>10</v>
      </c>
      <c r="CY25" s="48">
        <v>5</v>
      </c>
      <c r="CZ25" s="48">
        <v>15</v>
      </c>
      <c r="DA25" s="56"/>
      <c r="DB25" s="56"/>
      <c r="DC25" s="48"/>
      <c r="DD25" s="48">
        <v>12</v>
      </c>
      <c r="DE25" s="48"/>
      <c r="DF25" s="48">
        <v>20</v>
      </c>
      <c r="DG25" s="48">
        <v>10</v>
      </c>
      <c r="DH25" s="63">
        <v>10</v>
      </c>
      <c r="DI25" s="70">
        <v>15</v>
      </c>
      <c r="DJ25" s="48">
        <v>10</v>
      </c>
      <c r="DK25" s="48">
        <v>5</v>
      </c>
      <c r="DL25" s="48">
        <v>10</v>
      </c>
      <c r="DM25" s="47">
        <v>20</v>
      </c>
      <c r="DN25" s="47">
        <v>20</v>
      </c>
      <c r="DO25" s="48"/>
      <c r="DP25" s="47">
        <v>15</v>
      </c>
      <c r="DQ25" s="56"/>
      <c r="DR25" s="47">
        <v>10</v>
      </c>
      <c r="DS25" s="56"/>
      <c r="DT25" s="47">
        <v>10</v>
      </c>
      <c r="DU25" s="56"/>
      <c r="DV25" s="47">
        <v>15</v>
      </c>
      <c r="DW25" s="56"/>
      <c r="DX25" s="47">
        <v>15</v>
      </c>
      <c r="DY25" s="47">
        <v>10</v>
      </c>
      <c r="DZ25" s="47">
        <v>10</v>
      </c>
      <c r="EA25" s="47">
        <v>10</v>
      </c>
      <c r="EB25" s="47">
        <v>10</v>
      </c>
      <c r="EC25" s="47">
        <v>15</v>
      </c>
      <c r="ED25" s="47">
        <v>15</v>
      </c>
      <c r="EE25" s="47">
        <v>15</v>
      </c>
      <c r="EF25" s="56"/>
      <c r="EG25" s="47">
        <v>15</v>
      </c>
      <c r="EH25" s="47">
        <v>10</v>
      </c>
      <c r="EI25" s="65"/>
      <c r="EJ25" s="71">
        <v>10</v>
      </c>
      <c r="EK25" s="65"/>
      <c r="EL25" s="77">
        <v>10</v>
      </c>
      <c r="EM25" s="75"/>
      <c r="EN25" s="78">
        <v>10</v>
      </c>
      <c r="EO25" s="78">
        <v>10</v>
      </c>
      <c r="EP25" s="75"/>
      <c r="EQ25" s="78"/>
      <c r="ER25" s="78">
        <v>10</v>
      </c>
      <c r="ES25" s="78">
        <v>10</v>
      </c>
      <c r="ET25" s="79"/>
      <c r="EU25" s="79">
        <v>10</v>
      </c>
      <c r="EV25" s="79">
        <v>10</v>
      </c>
      <c r="EW25" s="79">
        <v>10</v>
      </c>
      <c r="EX25" s="79">
        <v>10</v>
      </c>
      <c r="EY25" s="79">
        <v>10</v>
      </c>
      <c r="EZ25" s="79">
        <v>10</v>
      </c>
      <c r="FA25" s="79">
        <v>10</v>
      </c>
      <c r="FB25" s="79"/>
      <c r="FC25" s="79"/>
      <c r="FD25" s="79">
        <v>10</v>
      </c>
      <c r="FE25" s="79">
        <v>10</v>
      </c>
      <c r="FF25" s="79">
        <v>10</v>
      </c>
      <c r="FG25" s="78">
        <v>10</v>
      </c>
      <c r="FH25" s="65"/>
      <c r="FI25" s="65"/>
      <c r="FJ25" s="65"/>
      <c r="FK25" s="65"/>
      <c r="FL25" s="65"/>
      <c r="FM25" s="65">
        <v>40</v>
      </c>
      <c r="FN25" s="71">
        <v>20</v>
      </c>
      <c r="FO25" s="71">
        <v>20</v>
      </c>
      <c r="FP25" s="65"/>
      <c r="FQ25" s="65"/>
      <c r="FR25" s="65"/>
      <c r="FS25" s="65">
        <v>15</v>
      </c>
      <c r="FT25" s="67">
        <v>10</v>
      </c>
      <c r="FU25" s="65"/>
      <c r="FV25" s="65"/>
      <c r="FW25" s="65">
        <v>7</v>
      </c>
      <c r="FX25" s="65"/>
      <c r="FY25" s="67">
        <v>10</v>
      </c>
    </row>
    <row r="26" spans="1:181" x14ac:dyDescent="0.25">
      <c r="A26" s="43" t="s">
        <v>211</v>
      </c>
      <c r="B26" s="58">
        <v>7020</v>
      </c>
      <c r="C26" s="45">
        <f t="shared" si="0"/>
        <v>2815020</v>
      </c>
      <c r="D26" s="59">
        <f t="shared" si="1"/>
        <v>401</v>
      </c>
      <c r="E26" s="63">
        <v>2</v>
      </c>
      <c r="F26" s="48">
        <v>3</v>
      </c>
      <c r="G26" s="48">
        <v>2</v>
      </c>
      <c r="H26" s="48">
        <v>1</v>
      </c>
      <c r="I26" s="48">
        <v>3</v>
      </c>
      <c r="J26" s="48">
        <v>1</v>
      </c>
      <c r="K26" s="48">
        <v>2</v>
      </c>
      <c r="L26" s="48">
        <v>1</v>
      </c>
      <c r="M26" s="48">
        <v>2</v>
      </c>
      <c r="N26" s="48">
        <v>2</v>
      </c>
      <c r="O26" s="48">
        <v>2</v>
      </c>
      <c r="P26" s="48">
        <v>2</v>
      </c>
      <c r="Q26" s="48">
        <v>1</v>
      </c>
      <c r="R26" s="48">
        <v>2</v>
      </c>
      <c r="S26" s="48">
        <v>2</v>
      </c>
      <c r="T26" s="47">
        <v>3</v>
      </c>
      <c r="U26" s="48">
        <v>3</v>
      </c>
      <c r="V26" s="50">
        <v>2</v>
      </c>
      <c r="W26" s="48">
        <v>4</v>
      </c>
      <c r="X26" s="48">
        <v>2</v>
      </c>
      <c r="Y26" s="50">
        <v>3</v>
      </c>
      <c r="Z26" s="48">
        <v>2</v>
      </c>
      <c r="AA26" s="48">
        <v>1</v>
      </c>
      <c r="AB26" s="48"/>
      <c r="AC26" s="50">
        <v>2</v>
      </c>
      <c r="AD26" s="48">
        <v>2</v>
      </c>
      <c r="AE26" s="48">
        <v>2</v>
      </c>
      <c r="AF26" s="50">
        <v>2</v>
      </c>
      <c r="AG26" s="50">
        <v>2</v>
      </c>
      <c r="AH26" s="50">
        <v>1</v>
      </c>
      <c r="AI26" s="50">
        <v>1</v>
      </c>
      <c r="AJ26" s="50"/>
      <c r="AK26" s="50">
        <v>1</v>
      </c>
      <c r="AL26" s="50">
        <v>1</v>
      </c>
      <c r="AM26" s="48">
        <v>1</v>
      </c>
      <c r="AN26" s="48">
        <v>3</v>
      </c>
      <c r="AO26" s="48">
        <v>2</v>
      </c>
      <c r="AP26" s="48">
        <v>4</v>
      </c>
      <c r="AQ26" s="50">
        <v>1</v>
      </c>
      <c r="AR26" s="50">
        <v>8</v>
      </c>
      <c r="AS26" s="50">
        <v>3</v>
      </c>
      <c r="AT26" s="47">
        <v>2</v>
      </c>
      <c r="AU26" s="47">
        <v>1</v>
      </c>
      <c r="AV26" s="47">
        <v>2</v>
      </c>
      <c r="AW26" s="47">
        <v>2</v>
      </c>
      <c r="AX26" s="47">
        <v>2</v>
      </c>
      <c r="AY26" s="47">
        <v>1</v>
      </c>
      <c r="AZ26" s="54">
        <v>4</v>
      </c>
      <c r="BA26" s="47">
        <v>2</v>
      </c>
      <c r="BB26" s="47">
        <v>2</v>
      </c>
      <c r="BC26" s="47">
        <v>2</v>
      </c>
      <c r="BD26" s="47">
        <v>4</v>
      </c>
      <c r="BE26" s="47">
        <v>1</v>
      </c>
      <c r="BF26" s="47">
        <v>2</v>
      </c>
      <c r="BG26" s="47">
        <v>3</v>
      </c>
      <c r="BH26" s="48">
        <v>1</v>
      </c>
      <c r="BI26" s="48">
        <v>3</v>
      </c>
      <c r="BJ26" s="48">
        <v>2</v>
      </c>
      <c r="BK26" s="48"/>
      <c r="BL26" s="48">
        <v>1</v>
      </c>
      <c r="BM26" s="48">
        <v>3</v>
      </c>
      <c r="BN26" s="48">
        <v>1</v>
      </c>
      <c r="BO26" s="48">
        <v>2</v>
      </c>
      <c r="BP26" s="48">
        <v>2</v>
      </c>
      <c r="BQ26" s="48">
        <v>2</v>
      </c>
      <c r="BR26" s="48">
        <v>3</v>
      </c>
      <c r="BS26" s="50">
        <v>2</v>
      </c>
      <c r="BT26" s="48">
        <v>2</v>
      </c>
      <c r="BU26" s="48">
        <v>1</v>
      </c>
      <c r="BV26" s="47">
        <v>2</v>
      </c>
      <c r="BW26" s="47">
        <v>2</v>
      </c>
      <c r="BX26" s="48">
        <v>2</v>
      </c>
      <c r="BY26" s="48">
        <v>2</v>
      </c>
      <c r="BZ26" s="48">
        <v>2</v>
      </c>
      <c r="CA26" s="47">
        <v>4</v>
      </c>
      <c r="CB26" s="48">
        <v>3</v>
      </c>
      <c r="CC26" s="48">
        <v>1</v>
      </c>
      <c r="CD26" s="48">
        <v>2</v>
      </c>
      <c r="CE26" s="48">
        <v>2</v>
      </c>
      <c r="CF26" s="47">
        <v>2</v>
      </c>
      <c r="CG26" s="47">
        <v>1</v>
      </c>
      <c r="CH26" s="50">
        <v>1</v>
      </c>
      <c r="CI26" s="48">
        <v>2</v>
      </c>
      <c r="CJ26" s="48">
        <v>1</v>
      </c>
      <c r="CK26" s="48">
        <v>2</v>
      </c>
      <c r="CL26" s="48">
        <v>1</v>
      </c>
      <c r="CM26" s="48">
        <v>2</v>
      </c>
      <c r="CN26" s="48">
        <v>1</v>
      </c>
      <c r="CO26" s="48">
        <v>2</v>
      </c>
      <c r="CP26" s="50">
        <v>2</v>
      </c>
      <c r="CQ26" s="48">
        <v>2</v>
      </c>
      <c r="CR26" s="48">
        <v>3</v>
      </c>
      <c r="CS26" s="48">
        <v>2</v>
      </c>
      <c r="CT26" s="48">
        <v>6</v>
      </c>
      <c r="CU26" s="48">
        <v>2</v>
      </c>
      <c r="CV26" s="48">
        <v>2</v>
      </c>
      <c r="CW26" s="48">
        <v>3</v>
      </c>
      <c r="CX26" s="48">
        <v>3</v>
      </c>
      <c r="CY26" s="48">
        <v>1</v>
      </c>
      <c r="CZ26" s="48">
        <v>2</v>
      </c>
      <c r="DA26" s="47">
        <v>2</v>
      </c>
      <c r="DB26" s="47">
        <v>1</v>
      </c>
      <c r="DC26" s="48">
        <v>2</v>
      </c>
      <c r="DD26" s="48">
        <v>2</v>
      </c>
      <c r="DE26" s="48">
        <v>3</v>
      </c>
      <c r="DF26" s="48">
        <v>3</v>
      </c>
      <c r="DG26" s="48">
        <v>1</v>
      </c>
      <c r="DH26" s="63">
        <v>4</v>
      </c>
      <c r="DI26" s="70">
        <v>1</v>
      </c>
      <c r="DJ26" s="48">
        <v>2</v>
      </c>
      <c r="DK26" s="50">
        <v>1</v>
      </c>
      <c r="DL26" s="48">
        <v>2</v>
      </c>
      <c r="DM26" s="47">
        <v>2</v>
      </c>
      <c r="DN26" s="47">
        <v>2</v>
      </c>
      <c r="DO26" s="48">
        <v>8</v>
      </c>
      <c r="DP26" s="47">
        <v>3</v>
      </c>
      <c r="DQ26" s="47">
        <v>2</v>
      </c>
      <c r="DR26" s="47">
        <v>2</v>
      </c>
      <c r="DS26" s="47">
        <v>2</v>
      </c>
      <c r="DT26" s="47">
        <v>3</v>
      </c>
      <c r="DU26" s="47">
        <v>2</v>
      </c>
      <c r="DV26" s="47">
        <v>2</v>
      </c>
      <c r="DW26" s="47">
        <v>2</v>
      </c>
      <c r="DX26" s="47">
        <v>2</v>
      </c>
      <c r="DY26" s="47">
        <v>2</v>
      </c>
      <c r="DZ26" s="47">
        <v>2</v>
      </c>
      <c r="EA26" s="47">
        <v>3</v>
      </c>
      <c r="EB26" s="47">
        <v>1</v>
      </c>
      <c r="EC26" s="47">
        <v>4</v>
      </c>
      <c r="ED26" s="47">
        <v>5</v>
      </c>
      <c r="EE26" s="47">
        <v>1</v>
      </c>
      <c r="EF26" s="47">
        <v>2</v>
      </c>
      <c r="EG26" s="47">
        <v>3</v>
      </c>
      <c r="EH26" s="47">
        <v>4</v>
      </c>
      <c r="EI26" s="65">
        <v>3</v>
      </c>
      <c r="EJ26" s="71">
        <v>3</v>
      </c>
      <c r="EK26" s="65">
        <v>9</v>
      </c>
      <c r="EL26" s="77">
        <v>2</v>
      </c>
      <c r="EM26" s="78">
        <v>1</v>
      </c>
      <c r="EN26" s="78">
        <v>2</v>
      </c>
      <c r="EO26" s="78">
        <v>1</v>
      </c>
      <c r="EP26" s="78">
        <v>3</v>
      </c>
      <c r="EQ26" s="78">
        <v>1</v>
      </c>
      <c r="ER26" s="78">
        <v>3</v>
      </c>
      <c r="ES26" s="78">
        <v>2</v>
      </c>
      <c r="ET26" s="79">
        <v>2</v>
      </c>
      <c r="EU26" s="79">
        <v>2</v>
      </c>
      <c r="EV26" s="79">
        <v>2</v>
      </c>
      <c r="EW26" s="79">
        <v>2</v>
      </c>
      <c r="EX26" s="79">
        <v>2</v>
      </c>
      <c r="EY26" s="79">
        <v>2</v>
      </c>
      <c r="EZ26" s="79">
        <v>2</v>
      </c>
      <c r="FA26" s="79">
        <v>3</v>
      </c>
      <c r="FB26" s="79">
        <v>3</v>
      </c>
      <c r="FC26" s="79">
        <v>2</v>
      </c>
      <c r="FD26" s="79">
        <v>1</v>
      </c>
      <c r="FE26" s="79">
        <v>3</v>
      </c>
      <c r="FF26" s="79">
        <v>3</v>
      </c>
      <c r="FG26" s="78">
        <v>2</v>
      </c>
      <c r="FH26" s="65">
        <v>8</v>
      </c>
      <c r="FI26" s="65">
        <v>2</v>
      </c>
      <c r="FJ26" s="65">
        <v>1</v>
      </c>
      <c r="FK26" s="65">
        <v>2</v>
      </c>
      <c r="FL26" s="65">
        <v>1</v>
      </c>
      <c r="FM26" s="69">
        <v>11</v>
      </c>
      <c r="FN26" s="71">
        <v>3</v>
      </c>
      <c r="FO26" s="71">
        <v>4</v>
      </c>
      <c r="FP26" s="65">
        <v>1</v>
      </c>
      <c r="FQ26" s="65">
        <v>2</v>
      </c>
      <c r="FR26" s="65">
        <v>1</v>
      </c>
      <c r="FS26" s="65">
        <v>3</v>
      </c>
      <c r="FT26" s="67">
        <v>2</v>
      </c>
      <c r="FU26" s="65"/>
      <c r="FV26" s="65">
        <v>8</v>
      </c>
      <c r="FW26" s="65">
        <v>1</v>
      </c>
      <c r="FX26" s="65"/>
      <c r="FY26" s="67">
        <v>3</v>
      </c>
    </row>
    <row r="27" spans="1:181" x14ac:dyDescent="0.25">
      <c r="A27" s="43" t="s">
        <v>212</v>
      </c>
      <c r="B27" s="58">
        <v>7020</v>
      </c>
      <c r="C27" s="45">
        <f t="shared" si="0"/>
        <v>49140</v>
      </c>
      <c r="D27" s="59">
        <f t="shared" si="1"/>
        <v>7</v>
      </c>
      <c r="E27" s="61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56"/>
      <c r="U27" s="48"/>
      <c r="V27" s="48"/>
      <c r="W27" s="48"/>
      <c r="X27" s="48"/>
      <c r="Y27" s="48"/>
      <c r="Z27" s="48"/>
      <c r="AA27" s="48"/>
      <c r="AB27" s="48"/>
      <c r="AC27" s="60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56"/>
      <c r="BW27" s="56"/>
      <c r="BX27" s="48"/>
      <c r="BY27" s="48"/>
      <c r="BZ27" s="48"/>
      <c r="CA27" s="56"/>
      <c r="CB27" s="48"/>
      <c r="CC27" s="48"/>
      <c r="CD27" s="48"/>
      <c r="CE27" s="48"/>
      <c r="CF27" s="56"/>
      <c r="CG27" s="56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>
        <v>1</v>
      </c>
      <c r="CU27" s="48"/>
      <c r="CV27" s="48"/>
      <c r="CW27" s="48"/>
      <c r="CX27" s="48"/>
      <c r="CY27" s="48"/>
      <c r="CZ27" s="48"/>
      <c r="DA27" s="56"/>
      <c r="DB27" s="56"/>
      <c r="DC27" s="48"/>
      <c r="DD27" s="48"/>
      <c r="DE27" s="48"/>
      <c r="DF27" s="48"/>
      <c r="DG27" s="48"/>
      <c r="DH27" s="61"/>
      <c r="DI27" s="62"/>
      <c r="DJ27" s="48"/>
      <c r="DK27" s="48"/>
      <c r="DL27" s="48"/>
      <c r="DM27" s="56"/>
      <c r="DN27" s="56"/>
      <c r="DO27" s="48">
        <v>1</v>
      </c>
      <c r="DP27" s="56"/>
      <c r="DQ27" s="56"/>
      <c r="DR27" s="56"/>
      <c r="DS27" s="56"/>
      <c r="DT27" s="56"/>
      <c r="DU27" s="56"/>
      <c r="DV27" s="56"/>
      <c r="DW27" s="56"/>
      <c r="DX27" s="56"/>
      <c r="DY27" s="56"/>
      <c r="DZ27" s="56"/>
      <c r="EA27" s="56"/>
      <c r="EB27" s="56"/>
      <c r="EC27" s="56"/>
      <c r="ED27" s="56"/>
      <c r="EE27" s="56"/>
      <c r="EF27" s="56"/>
      <c r="EG27" s="56"/>
      <c r="EH27" s="56"/>
      <c r="EI27" s="65"/>
      <c r="EJ27" s="66"/>
      <c r="EK27" s="65">
        <v>3</v>
      </c>
      <c r="EL27" s="74"/>
      <c r="EM27" s="75"/>
      <c r="EN27" s="75"/>
      <c r="EO27" s="75"/>
      <c r="EP27" s="75"/>
      <c r="EQ27" s="75"/>
      <c r="ER27" s="75"/>
      <c r="ES27" s="75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5"/>
      <c r="FH27" s="65"/>
      <c r="FI27" s="65"/>
      <c r="FJ27" s="65"/>
      <c r="FK27" s="65">
        <v>1</v>
      </c>
      <c r="FL27" s="65"/>
      <c r="FM27" s="65"/>
      <c r="FN27" s="66"/>
      <c r="FO27" s="66"/>
      <c r="FP27" s="65">
        <v>1</v>
      </c>
      <c r="FQ27" s="65"/>
      <c r="FR27" s="65"/>
      <c r="FS27" s="65"/>
      <c r="FT27" s="67"/>
      <c r="FU27" s="65"/>
      <c r="FV27" s="65"/>
      <c r="FW27" s="65"/>
      <c r="FX27" s="65"/>
      <c r="FY27" s="67"/>
    </row>
    <row r="28" spans="1:181" x14ac:dyDescent="0.25">
      <c r="A28" s="43" t="s">
        <v>213</v>
      </c>
      <c r="B28" s="58">
        <v>7020</v>
      </c>
      <c r="C28" s="45">
        <f t="shared" si="0"/>
        <v>0</v>
      </c>
      <c r="D28" s="59">
        <f t="shared" si="1"/>
        <v>0</v>
      </c>
      <c r="E28" s="61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56"/>
      <c r="U28" s="48"/>
      <c r="V28" s="48"/>
      <c r="W28" s="48"/>
      <c r="X28" s="48"/>
      <c r="Y28" s="48"/>
      <c r="Z28" s="48"/>
      <c r="AA28" s="48"/>
      <c r="AB28" s="48"/>
      <c r="AC28" s="60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56"/>
      <c r="BW28" s="56"/>
      <c r="BX28" s="48"/>
      <c r="BY28" s="48"/>
      <c r="BZ28" s="48"/>
      <c r="CA28" s="56"/>
      <c r="CB28" s="48"/>
      <c r="CC28" s="48"/>
      <c r="CD28" s="48"/>
      <c r="CE28" s="48"/>
      <c r="CF28" s="56"/>
      <c r="CG28" s="56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56"/>
      <c r="DB28" s="56"/>
      <c r="DC28" s="48"/>
      <c r="DD28" s="48"/>
      <c r="DE28" s="48"/>
      <c r="DF28" s="48"/>
      <c r="DG28" s="48"/>
      <c r="DH28" s="61"/>
      <c r="DI28" s="62"/>
      <c r="DJ28" s="48"/>
      <c r="DK28" s="48"/>
      <c r="DL28" s="48"/>
      <c r="DM28" s="56"/>
      <c r="DN28" s="56"/>
      <c r="DO28" s="48"/>
      <c r="DP28" s="56"/>
      <c r="DQ28" s="56"/>
      <c r="DR28" s="56"/>
      <c r="DS28" s="56"/>
      <c r="DT28" s="56"/>
      <c r="DU28" s="56"/>
      <c r="DV28" s="56"/>
      <c r="DW28" s="56"/>
      <c r="DX28" s="56"/>
      <c r="DY28" s="56"/>
      <c r="DZ28" s="56"/>
      <c r="EA28" s="56"/>
      <c r="EB28" s="56"/>
      <c r="EC28" s="56"/>
      <c r="ED28" s="56"/>
      <c r="EE28" s="56"/>
      <c r="EF28" s="56"/>
      <c r="EG28" s="56"/>
      <c r="EH28" s="56"/>
      <c r="EI28" s="65"/>
      <c r="EJ28" s="66"/>
      <c r="EK28" s="65"/>
      <c r="EL28" s="74"/>
      <c r="EM28" s="75"/>
      <c r="EN28" s="75"/>
      <c r="EO28" s="75"/>
      <c r="EP28" s="75"/>
      <c r="EQ28" s="75"/>
      <c r="ER28" s="75"/>
      <c r="ES28" s="75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5"/>
      <c r="FH28" s="65"/>
      <c r="FI28" s="65"/>
      <c r="FJ28" s="65"/>
      <c r="FK28" s="65"/>
      <c r="FL28" s="65"/>
      <c r="FM28" s="65"/>
      <c r="FN28" s="66"/>
      <c r="FO28" s="66"/>
      <c r="FP28" s="65"/>
      <c r="FQ28" s="65"/>
      <c r="FR28" s="65"/>
      <c r="FS28" s="65"/>
      <c r="FT28" s="67"/>
      <c r="FU28" s="65"/>
      <c r="FV28" s="65"/>
      <c r="FW28" s="65"/>
      <c r="FX28" s="65"/>
      <c r="FY28" s="67"/>
    </row>
    <row r="29" spans="1:181" ht="18" customHeight="1" x14ac:dyDescent="0.25">
      <c r="A29" s="43" t="s">
        <v>214</v>
      </c>
      <c r="B29" s="58">
        <v>9830</v>
      </c>
      <c r="C29" s="45">
        <f t="shared" si="0"/>
        <v>2152770</v>
      </c>
      <c r="D29" s="59">
        <f t="shared" si="1"/>
        <v>219</v>
      </c>
      <c r="E29" s="63">
        <v>2</v>
      </c>
      <c r="F29" s="48">
        <v>3</v>
      </c>
      <c r="G29" s="48">
        <v>2</v>
      </c>
      <c r="H29" s="48">
        <v>1</v>
      </c>
      <c r="I29" s="48">
        <v>3</v>
      </c>
      <c r="J29" s="48">
        <v>1</v>
      </c>
      <c r="K29" s="48">
        <v>2</v>
      </c>
      <c r="L29" s="48">
        <v>1</v>
      </c>
      <c r="M29" s="48">
        <v>2</v>
      </c>
      <c r="N29" s="48">
        <v>2</v>
      </c>
      <c r="O29" s="48">
        <v>2</v>
      </c>
      <c r="P29" s="48">
        <v>2</v>
      </c>
      <c r="Q29" s="48">
        <v>1</v>
      </c>
      <c r="R29" s="48">
        <v>2</v>
      </c>
      <c r="S29" s="48">
        <v>2</v>
      </c>
      <c r="T29" s="56"/>
      <c r="U29" s="48"/>
      <c r="V29" s="50"/>
      <c r="W29" s="48"/>
      <c r="X29" s="48">
        <v>2</v>
      </c>
      <c r="Y29" s="48"/>
      <c r="Z29" s="48"/>
      <c r="AA29" s="48"/>
      <c r="AB29" s="48"/>
      <c r="AC29" s="48">
        <v>2</v>
      </c>
      <c r="AD29" s="48">
        <v>2</v>
      </c>
      <c r="AE29" s="48"/>
      <c r="AF29" s="48"/>
      <c r="AG29" s="48"/>
      <c r="AH29" s="48"/>
      <c r="AI29" s="48"/>
      <c r="AJ29" s="48">
        <v>2</v>
      </c>
      <c r="AK29" s="48"/>
      <c r="AL29" s="48"/>
      <c r="AM29" s="48"/>
      <c r="AN29" s="48"/>
      <c r="AO29" s="48"/>
      <c r="AP29" s="48"/>
      <c r="AQ29" s="48"/>
      <c r="AR29" s="48">
        <v>4</v>
      </c>
      <c r="AS29" s="48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48">
        <v>1</v>
      </c>
      <c r="BI29" s="48">
        <v>3</v>
      </c>
      <c r="BJ29" s="48"/>
      <c r="BK29" s="48"/>
      <c r="BL29" s="48">
        <v>1</v>
      </c>
      <c r="BM29" s="48">
        <v>3</v>
      </c>
      <c r="BN29" s="48">
        <v>1</v>
      </c>
      <c r="BO29" s="48">
        <v>2</v>
      </c>
      <c r="BP29" s="48">
        <v>2</v>
      </c>
      <c r="BQ29" s="48">
        <v>2</v>
      </c>
      <c r="BR29" s="48">
        <v>3</v>
      </c>
      <c r="BS29" s="48">
        <v>2</v>
      </c>
      <c r="BT29" s="48">
        <v>2</v>
      </c>
      <c r="BU29" s="48">
        <v>1</v>
      </c>
      <c r="BV29" s="51">
        <v>2</v>
      </c>
      <c r="BW29" s="51">
        <v>2</v>
      </c>
      <c r="BX29" s="48">
        <v>2</v>
      </c>
      <c r="BY29" s="48">
        <v>2</v>
      </c>
      <c r="BZ29" s="48">
        <v>2</v>
      </c>
      <c r="CA29" s="47">
        <v>4</v>
      </c>
      <c r="CB29" s="48">
        <v>3</v>
      </c>
      <c r="CC29" s="48">
        <v>1</v>
      </c>
      <c r="CD29" s="48">
        <v>2</v>
      </c>
      <c r="CE29" s="48">
        <v>2</v>
      </c>
      <c r="CF29" s="51">
        <v>2</v>
      </c>
      <c r="CG29" s="51">
        <v>1</v>
      </c>
      <c r="CH29" s="48">
        <v>1</v>
      </c>
      <c r="CI29" s="48">
        <v>2</v>
      </c>
      <c r="CJ29" s="48">
        <v>1</v>
      </c>
      <c r="CK29" s="48">
        <v>2</v>
      </c>
      <c r="CL29" s="48">
        <v>1</v>
      </c>
      <c r="CM29" s="48">
        <v>2</v>
      </c>
      <c r="CN29" s="48">
        <v>1</v>
      </c>
      <c r="CO29" s="48">
        <v>2</v>
      </c>
      <c r="CP29" s="48">
        <v>2</v>
      </c>
      <c r="CQ29" s="48">
        <v>2</v>
      </c>
      <c r="CR29" s="48">
        <v>3</v>
      </c>
      <c r="CS29" s="48">
        <v>1</v>
      </c>
      <c r="CT29" s="48">
        <v>6</v>
      </c>
      <c r="CU29" s="48">
        <v>2</v>
      </c>
      <c r="CV29" s="48">
        <v>2</v>
      </c>
      <c r="CW29" s="48">
        <v>3</v>
      </c>
      <c r="CX29" s="48">
        <v>3</v>
      </c>
      <c r="CY29" s="48">
        <v>1</v>
      </c>
      <c r="CZ29" s="48">
        <v>2</v>
      </c>
      <c r="DA29" s="51">
        <v>2</v>
      </c>
      <c r="DB29" s="51">
        <v>1</v>
      </c>
      <c r="DC29" s="48">
        <v>2</v>
      </c>
      <c r="DD29" s="48">
        <v>2</v>
      </c>
      <c r="DE29" s="48">
        <v>3</v>
      </c>
      <c r="DF29" s="48">
        <v>3</v>
      </c>
      <c r="DG29" s="48">
        <v>1</v>
      </c>
      <c r="DH29" s="63">
        <v>4</v>
      </c>
      <c r="DI29" s="70">
        <v>1</v>
      </c>
      <c r="DJ29" s="48">
        <v>2</v>
      </c>
      <c r="DK29" s="48">
        <v>1</v>
      </c>
      <c r="DL29" s="48">
        <v>2</v>
      </c>
      <c r="DM29" s="47"/>
      <c r="DN29" s="47"/>
      <c r="DO29" s="48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6"/>
      <c r="EA29" s="56"/>
      <c r="EB29" s="56"/>
      <c r="EC29" s="56"/>
      <c r="ED29" s="56"/>
      <c r="EE29" s="56"/>
      <c r="EF29" s="56"/>
      <c r="EG29" s="56"/>
      <c r="EH29" s="56"/>
      <c r="EI29" s="65">
        <v>3</v>
      </c>
      <c r="EJ29" s="66"/>
      <c r="EK29" s="65">
        <v>9</v>
      </c>
      <c r="EL29" s="77">
        <v>2</v>
      </c>
      <c r="EM29" s="78">
        <v>1</v>
      </c>
      <c r="EN29" s="78">
        <v>2</v>
      </c>
      <c r="EO29" s="78">
        <v>1</v>
      </c>
      <c r="EP29" s="78">
        <v>3</v>
      </c>
      <c r="EQ29" s="78">
        <v>1</v>
      </c>
      <c r="ER29" s="78">
        <v>3</v>
      </c>
      <c r="ES29" s="78">
        <v>2</v>
      </c>
      <c r="ET29" s="79">
        <v>2</v>
      </c>
      <c r="EU29" s="79">
        <v>2</v>
      </c>
      <c r="EV29" s="79">
        <v>2</v>
      </c>
      <c r="EW29" s="79">
        <v>2</v>
      </c>
      <c r="EX29" s="79">
        <v>2</v>
      </c>
      <c r="EY29" s="79">
        <v>2</v>
      </c>
      <c r="EZ29" s="79">
        <v>2</v>
      </c>
      <c r="FA29" s="79">
        <v>3</v>
      </c>
      <c r="FB29" s="79">
        <v>3</v>
      </c>
      <c r="FC29" s="79"/>
      <c r="FD29" s="79">
        <v>1</v>
      </c>
      <c r="FE29" s="79">
        <v>3</v>
      </c>
      <c r="FF29" s="79">
        <v>3</v>
      </c>
      <c r="FG29" s="78">
        <v>2</v>
      </c>
      <c r="FH29" s="65"/>
      <c r="FI29" s="65">
        <v>2</v>
      </c>
      <c r="FJ29" s="65">
        <v>1</v>
      </c>
      <c r="FK29" s="65"/>
      <c r="FL29" s="65"/>
      <c r="FM29" s="65"/>
      <c r="FN29" s="71"/>
      <c r="FO29" s="71"/>
      <c r="FP29" s="65"/>
      <c r="FQ29" s="65"/>
      <c r="FR29" s="65"/>
      <c r="FS29" s="65">
        <v>3</v>
      </c>
      <c r="FT29" s="67">
        <v>2</v>
      </c>
      <c r="FU29" s="65"/>
      <c r="FV29" s="65"/>
      <c r="FW29" s="65">
        <v>1</v>
      </c>
      <c r="FX29" s="65"/>
      <c r="FY29" s="67">
        <v>3</v>
      </c>
    </row>
    <row r="30" spans="1:181" x14ac:dyDescent="0.25">
      <c r="A30" s="43" t="s">
        <v>215</v>
      </c>
      <c r="B30" s="58">
        <v>9830</v>
      </c>
      <c r="C30" s="45">
        <f t="shared" si="0"/>
        <v>49150</v>
      </c>
      <c r="D30" s="59">
        <f t="shared" si="1"/>
        <v>5</v>
      </c>
      <c r="E30" s="61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56"/>
      <c r="U30" s="48"/>
      <c r="V30" s="48"/>
      <c r="W30" s="48"/>
      <c r="X30" s="48"/>
      <c r="Y30" s="48"/>
      <c r="Z30" s="48"/>
      <c r="AA30" s="48"/>
      <c r="AB30" s="48"/>
      <c r="AC30" s="60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56"/>
      <c r="BW30" s="56"/>
      <c r="BX30" s="48"/>
      <c r="BY30" s="48"/>
      <c r="BZ30" s="48"/>
      <c r="CA30" s="56"/>
      <c r="CB30" s="48"/>
      <c r="CC30" s="48"/>
      <c r="CD30" s="48"/>
      <c r="CE30" s="48"/>
      <c r="CF30" s="56"/>
      <c r="CG30" s="56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>
        <v>1</v>
      </c>
      <c r="CU30" s="48"/>
      <c r="CV30" s="48"/>
      <c r="CW30" s="48"/>
      <c r="CX30" s="48"/>
      <c r="CY30" s="48"/>
      <c r="CZ30" s="48"/>
      <c r="DA30" s="56"/>
      <c r="DB30" s="56"/>
      <c r="DC30" s="48"/>
      <c r="DD30" s="48"/>
      <c r="DE30" s="48"/>
      <c r="DF30" s="48"/>
      <c r="DG30" s="48"/>
      <c r="DH30" s="61"/>
      <c r="DI30" s="62"/>
      <c r="DJ30" s="48"/>
      <c r="DK30" s="48"/>
      <c r="DL30" s="48"/>
      <c r="DM30" s="56"/>
      <c r="DN30" s="56"/>
      <c r="DO30" s="48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6"/>
      <c r="EA30" s="56"/>
      <c r="EB30" s="56"/>
      <c r="EC30" s="56"/>
      <c r="ED30" s="56"/>
      <c r="EE30" s="56"/>
      <c r="EF30" s="56"/>
      <c r="EG30" s="56"/>
      <c r="EH30" s="56"/>
      <c r="EI30" s="65"/>
      <c r="EJ30" s="66"/>
      <c r="EK30" s="65">
        <v>3</v>
      </c>
      <c r="EL30" s="74"/>
      <c r="EM30" s="75"/>
      <c r="EN30" s="75"/>
      <c r="EO30" s="75"/>
      <c r="EP30" s="75"/>
      <c r="EQ30" s="75"/>
      <c r="ER30" s="75"/>
      <c r="ES30" s="75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5"/>
      <c r="FH30" s="65"/>
      <c r="FI30" s="65"/>
      <c r="FJ30" s="65"/>
      <c r="FK30" s="65">
        <v>1</v>
      </c>
      <c r="FL30" s="65"/>
      <c r="FM30" s="65"/>
      <c r="FN30" s="66"/>
      <c r="FO30" s="66"/>
      <c r="FP30" s="65"/>
      <c r="FQ30" s="65"/>
      <c r="FR30" s="65"/>
      <c r="FS30" s="65"/>
      <c r="FT30" s="67"/>
      <c r="FU30" s="65"/>
      <c r="FV30" s="65"/>
      <c r="FW30" s="65"/>
      <c r="FX30" s="65"/>
      <c r="FY30" s="67"/>
    </row>
    <row r="31" spans="1:181" ht="18" customHeight="1" x14ac:dyDescent="0.25">
      <c r="A31" s="43" t="s">
        <v>216</v>
      </c>
      <c r="B31" s="58">
        <v>21030</v>
      </c>
      <c r="C31" s="45">
        <f t="shared" si="0"/>
        <v>883260</v>
      </c>
      <c r="D31" s="59">
        <f t="shared" si="1"/>
        <v>42</v>
      </c>
      <c r="E31" s="61"/>
      <c r="F31" s="48"/>
      <c r="G31" s="48"/>
      <c r="H31" s="48"/>
      <c r="I31" s="48">
        <v>1</v>
      </c>
      <c r="J31" s="48"/>
      <c r="K31" s="48">
        <v>1</v>
      </c>
      <c r="L31" s="48"/>
      <c r="M31" s="48"/>
      <c r="N31" s="48"/>
      <c r="O31" s="48"/>
      <c r="P31" s="48"/>
      <c r="Q31" s="48"/>
      <c r="R31" s="48"/>
      <c r="S31" s="48"/>
      <c r="T31" s="56"/>
      <c r="U31" s="48">
        <v>1</v>
      </c>
      <c r="V31" s="48"/>
      <c r="W31" s="48">
        <v>1</v>
      </c>
      <c r="X31" s="48">
        <v>1</v>
      </c>
      <c r="Y31" s="48"/>
      <c r="Z31" s="48">
        <v>1</v>
      </c>
      <c r="AA31" s="48"/>
      <c r="AB31" s="48">
        <v>1</v>
      </c>
      <c r="AC31" s="48"/>
      <c r="AD31" s="48">
        <v>1</v>
      </c>
      <c r="AE31" s="48">
        <v>1</v>
      </c>
      <c r="AF31" s="48">
        <v>1</v>
      </c>
      <c r="AG31" s="48"/>
      <c r="AH31" s="48"/>
      <c r="AI31" s="48"/>
      <c r="AJ31" s="48"/>
      <c r="AK31" s="48"/>
      <c r="AL31" s="48"/>
      <c r="AM31" s="48">
        <v>1</v>
      </c>
      <c r="AN31" s="48">
        <v>1</v>
      </c>
      <c r="AO31" s="48">
        <v>1</v>
      </c>
      <c r="AP31" s="48">
        <v>1</v>
      </c>
      <c r="AQ31" s="48"/>
      <c r="AR31" s="48"/>
      <c r="AS31" s="48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48"/>
      <c r="BI31" s="48"/>
      <c r="BJ31" s="48">
        <v>1</v>
      </c>
      <c r="BK31" s="48"/>
      <c r="BL31" s="48"/>
      <c r="BM31" s="48"/>
      <c r="BN31" s="48"/>
      <c r="BO31" s="48">
        <v>1</v>
      </c>
      <c r="BP31" s="48">
        <v>1</v>
      </c>
      <c r="BQ31" s="48">
        <v>1</v>
      </c>
      <c r="BR31" s="48"/>
      <c r="BS31" s="48"/>
      <c r="BT31" s="48"/>
      <c r="BU31" s="48"/>
      <c r="BV31" s="56"/>
      <c r="BW31" s="56"/>
      <c r="BX31" s="48"/>
      <c r="BY31" s="48"/>
      <c r="BZ31" s="48">
        <v>1</v>
      </c>
      <c r="CA31" s="47"/>
      <c r="CB31" s="48"/>
      <c r="CC31" s="48">
        <v>1</v>
      </c>
      <c r="CD31" s="48"/>
      <c r="CE31" s="48"/>
      <c r="CF31" s="51">
        <v>1</v>
      </c>
      <c r="CG31" s="56"/>
      <c r="CH31" s="48">
        <v>1</v>
      </c>
      <c r="CI31" s="48"/>
      <c r="CJ31" s="48"/>
      <c r="CK31" s="48"/>
      <c r="CL31" s="48"/>
      <c r="CM31" s="48"/>
      <c r="CN31" s="48"/>
      <c r="CO31" s="48">
        <v>1</v>
      </c>
      <c r="CP31" s="48">
        <v>1</v>
      </c>
      <c r="CQ31" s="48">
        <v>1</v>
      </c>
      <c r="CR31" s="48">
        <v>1</v>
      </c>
      <c r="CS31" s="48">
        <v>1</v>
      </c>
      <c r="CT31" s="48">
        <v>1</v>
      </c>
      <c r="CU31" s="48">
        <v>1</v>
      </c>
      <c r="CV31" s="48"/>
      <c r="CW31" s="48">
        <v>1</v>
      </c>
      <c r="CX31" s="48"/>
      <c r="CY31" s="48"/>
      <c r="CZ31" s="48"/>
      <c r="DA31" s="56"/>
      <c r="DB31" s="56"/>
      <c r="DC31" s="48"/>
      <c r="DD31" s="48"/>
      <c r="DE31" s="48"/>
      <c r="DF31" s="48"/>
      <c r="DG31" s="48"/>
      <c r="DH31" s="63"/>
      <c r="DI31" s="70"/>
      <c r="DJ31" s="48">
        <v>1</v>
      </c>
      <c r="DK31" s="48"/>
      <c r="DL31" s="48"/>
      <c r="DM31" s="56"/>
      <c r="DN31" s="56"/>
      <c r="DO31" s="48"/>
      <c r="DP31" s="56"/>
      <c r="DQ31" s="56"/>
      <c r="DR31" s="56"/>
      <c r="DS31" s="56"/>
      <c r="DT31" s="56"/>
      <c r="DU31" s="56"/>
      <c r="DV31" s="56"/>
      <c r="DW31" s="56"/>
      <c r="DX31" s="56"/>
      <c r="DY31" s="56"/>
      <c r="DZ31" s="56"/>
      <c r="EA31" s="56"/>
      <c r="EB31" s="56"/>
      <c r="EC31" s="56"/>
      <c r="ED31" s="56"/>
      <c r="EE31" s="56"/>
      <c r="EF31" s="56"/>
      <c r="EG31" s="56"/>
      <c r="EH31" s="56"/>
      <c r="EI31" s="65"/>
      <c r="EJ31" s="66"/>
      <c r="EK31" s="65">
        <v>1</v>
      </c>
      <c r="EL31" s="74"/>
      <c r="EM31" s="75"/>
      <c r="EN31" s="75"/>
      <c r="EO31" s="75"/>
      <c r="EP31" s="75"/>
      <c r="EQ31" s="78"/>
      <c r="ER31" s="78">
        <v>1</v>
      </c>
      <c r="ES31" s="75"/>
      <c r="ET31" s="76"/>
      <c r="EU31" s="76"/>
      <c r="EV31" s="76"/>
      <c r="EW31" s="76"/>
      <c r="EX31" s="76"/>
      <c r="EY31" s="76"/>
      <c r="EZ31" s="79">
        <v>1</v>
      </c>
      <c r="FA31" s="76"/>
      <c r="FB31" s="76"/>
      <c r="FC31" s="76"/>
      <c r="FD31" s="76"/>
      <c r="FE31" s="76"/>
      <c r="FF31" s="76"/>
      <c r="FG31" s="75"/>
      <c r="FH31" s="65"/>
      <c r="FI31" s="65">
        <v>1</v>
      </c>
      <c r="FJ31" s="65"/>
      <c r="FK31" s="65"/>
      <c r="FL31" s="65"/>
      <c r="FM31" s="65">
        <v>1</v>
      </c>
      <c r="FN31" s="66"/>
      <c r="FO31" s="66"/>
      <c r="FP31" s="65"/>
      <c r="FQ31" s="65">
        <v>1</v>
      </c>
      <c r="FR31" s="65"/>
      <c r="FS31" s="65">
        <v>1</v>
      </c>
      <c r="FT31" s="67">
        <v>1</v>
      </c>
      <c r="FU31" s="65">
        <v>1</v>
      </c>
      <c r="FV31" s="65"/>
      <c r="FW31" s="65"/>
      <c r="FX31" s="65">
        <v>1</v>
      </c>
      <c r="FY31" s="67">
        <v>1</v>
      </c>
    </row>
    <row r="32" spans="1:181" ht="18" customHeight="1" x14ac:dyDescent="0.25">
      <c r="A32" s="43" t="s">
        <v>217</v>
      </c>
      <c r="B32" s="58">
        <v>4410</v>
      </c>
      <c r="C32" s="45">
        <f t="shared" si="0"/>
        <v>3184020</v>
      </c>
      <c r="D32" s="59">
        <f t="shared" si="1"/>
        <v>722</v>
      </c>
      <c r="E32" s="63">
        <v>2</v>
      </c>
      <c r="F32" s="48">
        <v>1</v>
      </c>
      <c r="G32" s="48">
        <v>1</v>
      </c>
      <c r="H32" s="48">
        <v>1</v>
      </c>
      <c r="I32" s="48">
        <v>1</v>
      </c>
      <c r="J32" s="48">
        <v>1</v>
      </c>
      <c r="K32" s="48">
        <v>1</v>
      </c>
      <c r="L32" s="48">
        <v>1</v>
      </c>
      <c r="M32" s="48">
        <v>1</v>
      </c>
      <c r="N32" s="48">
        <v>1</v>
      </c>
      <c r="O32" s="48">
        <v>1</v>
      </c>
      <c r="P32" s="48">
        <v>1</v>
      </c>
      <c r="Q32" s="48">
        <v>1</v>
      </c>
      <c r="R32" s="48">
        <v>1</v>
      </c>
      <c r="S32" s="48">
        <v>1</v>
      </c>
      <c r="T32" s="47">
        <v>1</v>
      </c>
      <c r="U32" s="48">
        <v>1</v>
      </c>
      <c r="V32" s="50">
        <v>1</v>
      </c>
      <c r="W32" s="48">
        <v>1</v>
      </c>
      <c r="X32" s="48">
        <v>1</v>
      </c>
      <c r="Y32" s="50">
        <v>1</v>
      </c>
      <c r="Z32" s="48">
        <v>1</v>
      </c>
      <c r="AA32" s="48">
        <v>1</v>
      </c>
      <c r="AB32" s="48">
        <v>1</v>
      </c>
      <c r="AC32" s="50"/>
      <c r="AD32" s="48">
        <v>1</v>
      </c>
      <c r="AE32" s="48">
        <v>1</v>
      </c>
      <c r="AF32" s="50">
        <v>1</v>
      </c>
      <c r="AG32" s="50">
        <v>1</v>
      </c>
      <c r="AH32" s="50">
        <v>1</v>
      </c>
      <c r="AI32" s="50">
        <v>1</v>
      </c>
      <c r="AJ32" s="50">
        <v>1</v>
      </c>
      <c r="AK32" s="50"/>
      <c r="AL32" s="50">
        <v>1</v>
      </c>
      <c r="AM32" s="48">
        <v>1</v>
      </c>
      <c r="AN32" s="48">
        <v>1</v>
      </c>
      <c r="AO32" s="48">
        <v>1</v>
      </c>
      <c r="AP32" s="48">
        <v>1</v>
      </c>
      <c r="AQ32" s="50">
        <v>1</v>
      </c>
      <c r="AR32" s="50">
        <v>2</v>
      </c>
      <c r="AS32" s="50">
        <v>1</v>
      </c>
      <c r="AT32" s="47">
        <v>1</v>
      </c>
      <c r="AU32" s="47">
        <v>1</v>
      </c>
      <c r="AV32" s="47">
        <v>1</v>
      </c>
      <c r="AW32" s="47">
        <v>1</v>
      </c>
      <c r="AX32" s="47">
        <v>1</v>
      </c>
      <c r="AY32" s="47">
        <v>1</v>
      </c>
      <c r="AZ32" s="54">
        <v>2</v>
      </c>
      <c r="BA32" s="47">
        <v>1</v>
      </c>
      <c r="BB32" s="47">
        <v>1</v>
      </c>
      <c r="BC32" s="47">
        <v>1</v>
      </c>
      <c r="BD32" s="47">
        <v>2</v>
      </c>
      <c r="BE32" s="47">
        <v>1</v>
      </c>
      <c r="BF32" s="47">
        <v>1</v>
      </c>
      <c r="BG32" s="47">
        <v>2</v>
      </c>
      <c r="BH32" s="48"/>
      <c r="BI32" s="48">
        <v>1</v>
      </c>
      <c r="BJ32" s="48">
        <v>1</v>
      </c>
      <c r="BK32" s="48">
        <v>1</v>
      </c>
      <c r="BL32" s="48"/>
      <c r="BM32" s="48">
        <v>1</v>
      </c>
      <c r="BN32" s="48">
        <v>1</v>
      </c>
      <c r="BO32" s="48">
        <v>1</v>
      </c>
      <c r="BP32" s="48">
        <v>1</v>
      </c>
      <c r="BQ32" s="48">
        <v>1</v>
      </c>
      <c r="BR32" s="48">
        <v>1</v>
      </c>
      <c r="BS32" s="50">
        <v>1</v>
      </c>
      <c r="BT32" s="48">
        <v>1</v>
      </c>
      <c r="BU32" s="48">
        <v>1</v>
      </c>
      <c r="BV32" s="47">
        <v>1</v>
      </c>
      <c r="BW32" s="47">
        <v>1</v>
      </c>
      <c r="BX32" s="48">
        <v>1</v>
      </c>
      <c r="BY32" s="48">
        <v>1</v>
      </c>
      <c r="BZ32" s="48">
        <v>1</v>
      </c>
      <c r="CA32" s="47">
        <v>4</v>
      </c>
      <c r="CB32" s="48">
        <v>1</v>
      </c>
      <c r="CC32" s="48">
        <v>1</v>
      </c>
      <c r="CD32" s="48">
        <v>1</v>
      </c>
      <c r="CE32" s="48">
        <v>1</v>
      </c>
      <c r="CF32" s="47">
        <v>1</v>
      </c>
      <c r="CG32" s="47">
        <v>1</v>
      </c>
      <c r="CH32" s="48">
        <v>1</v>
      </c>
      <c r="CI32" s="48">
        <v>1</v>
      </c>
      <c r="CJ32" s="48">
        <v>1</v>
      </c>
      <c r="CK32" s="48">
        <v>1</v>
      </c>
      <c r="CL32" s="48">
        <v>1</v>
      </c>
      <c r="CM32" s="48">
        <v>1</v>
      </c>
      <c r="CN32" s="48">
        <v>1</v>
      </c>
      <c r="CO32" s="48">
        <v>1</v>
      </c>
      <c r="CP32" s="50">
        <v>1</v>
      </c>
      <c r="CQ32" s="48"/>
      <c r="CR32" s="48"/>
      <c r="CS32" s="48"/>
      <c r="CT32" s="48">
        <v>4</v>
      </c>
      <c r="CU32" s="48">
        <v>1</v>
      </c>
      <c r="CV32" s="48">
        <v>1</v>
      </c>
      <c r="CW32" s="48">
        <v>1</v>
      </c>
      <c r="CX32" s="48">
        <v>1</v>
      </c>
      <c r="CY32" s="48">
        <v>1</v>
      </c>
      <c r="CZ32" s="48">
        <v>1</v>
      </c>
      <c r="DA32" s="47">
        <v>1</v>
      </c>
      <c r="DB32" s="47">
        <v>1</v>
      </c>
      <c r="DC32" s="48">
        <v>1</v>
      </c>
      <c r="DD32" s="48">
        <v>1</v>
      </c>
      <c r="DE32" s="48">
        <v>1</v>
      </c>
      <c r="DF32" s="48">
        <v>1</v>
      </c>
      <c r="DG32" s="48">
        <v>1</v>
      </c>
      <c r="DH32" s="63">
        <v>1</v>
      </c>
      <c r="DI32" s="70">
        <v>1</v>
      </c>
      <c r="DJ32" s="48">
        <v>1</v>
      </c>
      <c r="DK32" s="50">
        <v>1</v>
      </c>
      <c r="DL32" s="48">
        <v>1</v>
      </c>
      <c r="DM32" s="47">
        <v>3</v>
      </c>
      <c r="DN32" s="47">
        <v>3</v>
      </c>
      <c r="DO32" s="65">
        <v>110</v>
      </c>
      <c r="DP32" s="47">
        <v>1</v>
      </c>
      <c r="DQ32" s="47">
        <v>1</v>
      </c>
      <c r="DR32" s="47">
        <v>1</v>
      </c>
      <c r="DS32" s="47">
        <v>1</v>
      </c>
      <c r="DT32" s="47">
        <v>1</v>
      </c>
      <c r="DU32" s="47">
        <v>1</v>
      </c>
      <c r="DV32" s="47">
        <v>1</v>
      </c>
      <c r="DW32" s="47">
        <v>1</v>
      </c>
      <c r="DX32" s="47">
        <v>1</v>
      </c>
      <c r="DY32" s="47">
        <v>1</v>
      </c>
      <c r="DZ32" s="47">
        <v>1</v>
      </c>
      <c r="EA32" s="47">
        <v>1</v>
      </c>
      <c r="EB32" s="47">
        <v>1</v>
      </c>
      <c r="EC32" s="47">
        <v>2</v>
      </c>
      <c r="ED32" s="47">
        <v>1</v>
      </c>
      <c r="EE32" s="47">
        <v>1</v>
      </c>
      <c r="EF32" s="47">
        <v>1</v>
      </c>
      <c r="EG32" s="47">
        <v>2</v>
      </c>
      <c r="EH32" s="47">
        <v>1</v>
      </c>
      <c r="EI32" s="65">
        <v>0</v>
      </c>
      <c r="EJ32" s="71">
        <v>2</v>
      </c>
      <c r="EK32" s="65">
        <v>135</v>
      </c>
      <c r="EL32" s="77">
        <v>1</v>
      </c>
      <c r="EM32" s="88">
        <v>1</v>
      </c>
      <c r="EN32" s="78">
        <v>1</v>
      </c>
      <c r="EO32" s="78">
        <v>1</v>
      </c>
      <c r="EP32" s="78">
        <v>1</v>
      </c>
      <c r="EQ32" s="78"/>
      <c r="ER32" s="78">
        <v>1</v>
      </c>
      <c r="ES32" s="78">
        <v>1</v>
      </c>
      <c r="ET32" s="79">
        <v>1</v>
      </c>
      <c r="EU32" s="79">
        <v>1</v>
      </c>
      <c r="EV32" s="79">
        <v>1</v>
      </c>
      <c r="EW32" s="79">
        <v>1</v>
      </c>
      <c r="EX32" s="79">
        <v>1</v>
      </c>
      <c r="EY32" s="79">
        <v>1</v>
      </c>
      <c r="EZ32" s="79">
        <v>1</v>
      </c>
      <c r="FA32" s="79">
        <v>1</v>
      </c>
      <c r="FB32" s="79">
        <v>1</v>
      </c>
      <c r="FC32" s="79">
        <v>1</v>
      </c>
      <c r="FD32" s="79">
        <v>1</v>
      </c>
      <c r="FE32" s="79">
        <v>1</v>
      </c>
      <c r="FF32" s="79">
        <v>1</v>
      </c>
      <c r="FG32" s="78">
        <v>1</v>
      </c>
      <c r="FH32" s="65">
        <v>105</v>
      </c>
      <c r="FI32" s="65">
        <v>2</v>
      </c>
      <c r="FJ32" s="65">
        <v>1</v>
      </c>
      <c r="FK32" s="65">
        <v>1</v>
      </c>
      <c r="FL32" s="65">
        <v>1</v>
      </c>
      <c r="FM32" s="69">
        <v>100</v>
      </c>
      <c r="FN32" s="71">
        <v>2</v>
      </c>
      <c r="FO32" s="71">
        <v>3</v>
      </c>
      <c r="FP32" s="65">
        <v>2</v>
      </c>
      <c r="FQ32" s="65">
        <v>1</v>
      </c>
      <c r="FR32" s="65">
        <v>1</v>
      </c>
      <c r="FS32" s="65">
        <v>2</v>
      </c>
      <c r="FT32" s="67">
        <v>2</v>
      </c>
      <c r="FU32" s="65"/>
      <c r="FV32" s="65">
        <v>85</v>
      </c>
      <c r="FW32" s="65">
        <v>1</v>
      </c>
      <c r="FX32" s="65"/>
      <c r="FY32" s="67">
        <v>2</v>
      </c>
    </row>
    <row r="33" spans="1:181" ht="18" customHeight="1" x14ac:dyDescent="0.25">
      <c r="A33" s="43" t="s">
        <v>218</v>
      </c>
      <c r="B33" s="58">
        <v>6080</v>
      </c>
      <c r="C33" s="45">
        <f t="shared" si="0"/>
        <v>1714560</v>
      </c>
      <c r="D33" s="59">
        <f t="shared" si="1"/>
        <v>282</v>
      </c>
      <c r="E33" s="63">
        <v>2</v>
      </c>
      <c r="F33" s="48">
        <v>2</v>
      </c>
      <c r="G33" s="48">
        <v>2</v>
      </c>
      <c r="H33" s="48">
        <v>1</v>
      </c>
      <c r="I33" s="48">
        <v>2</v>
      </c>
      <c r="J33" s="48">
        <v>1</v>
      </c>
      <c r="K33" s="48">
        <v>2</v>
      </c>
      <c r="L33" s="48">
        <v>1</v>
      </c>
      <c r="M33" s="48">
        <v>2</v>
      </c>
      <c r="N33" s="48">
        <v>2</v>
      </c>
      <c r="O33" s="48">
        <v>2</v>
      </c>
      <c r="P33" s="48">
        <v>2</v>
      </c>
      <c r="Q33" s="48">
        <v>1</v>
      </c>
      <c r="R33" s="48">
        <v>2</v>
      </c>
      <c r="S33" s="48">
        <v>2</v>
      </c>
      <c r="T33" s="47">
        <v>3</v>
      </c>
      <c r="U33" s="48">
        <v>2</v>
      </c>
      <c r="V33" s="48">
        <v>2</v>
      </c>
      <c r="W33" s="48">
        <v>3</v>
      </c>
      <c r="X33" s="48">
        <v>2</v>
      </c>
      <c r="Y33" s="50">
        <v>2</v>
      </c>
      <c r="Z33" s="48">
        <v>2</v>
      </c>
      <c r="AA33" s="48">
        <v>1</v>
      </c>
      <c r="AB33" s="48">
        <v>3</v>
      </c>
      <c r="AC33" s="50">
        <v>2</v>
      </c>
      <c r="AD33" s="48"/>
      <c r="AE33" s="48">
        <v>1</v>
      </c>
      <c r="AF33" s="50">
        <v>2</v>
      </c>
      <c r="AG33" s="50">
        <v>2</v>
      </c>
      <c r="AH33" s="50">
        <v>1</v>
      </c>
      <c r="AI33" s="50">
        <v>1</v>
      </c>
      <c r="AJ33" s="50">
        <v>2</v>
      </c>
      <c r="AK33" s="50"/>
      <c r="AL33" s="50">
        <v>2</v>
      </c>
      <c r="AM33" s="48">
        <v>1</v>
      </c>
      <c r="AN33" s="48">
        <v>2</v>
      </c>
      <c r="AO33" s="48">
        <v>2</v>
      </c>
      <c r="AP33" s="48">
        <v>3</v>
      </c>
      <c r="AQ33" s="50">
        <v>1</v>
      </c>
      <c r="AR33" s="50">
        <v>4</v>
      </c>
      <c r="AS33" s="50">
        <v>1</v>
      </c>
      <c r="AT33" s="47">
        <v>1</v>
      </c>
      <c r="AU33" s="47">
        <v>1</v>
      </c>
      <c r="AV33" s="47">
        <v>1</v>
      </c>
      <c r="AW33" s="47">
        <v>1</v>
      </c>
      <c r="AX33" s="47">
        <v>1</v>
      </c>
      <c r="AY33" s="47">
        <v>1</v>
      </c>
      <c r="AZ33" s="54">
        <v>3</v>
      </c>
      <c r="BA33" s="47">
        <v>1</v>
      </c>
      <c r="BB33" s="47">
        <v>1</v>
      </c>
      <c r="BC33" s="47">
        <v>1</v>
      </c>
      <c r="BD33" s="47">
        <v>2</v>
      </c>
      <c r="BE33" s="47">
        <v>1</v>
      </c>
      <c r="BF33" s="47">
        <v>1</v>
      </c>
      <c r="BG33" s="47">
        <v>2</v>
      </c>
      <c r="BH33" s="48"/>
      <c r="BI33" s="48">
        <v>1</v>
      </c>
      <c r="BJ33" s="48">
        <v>1</v>
      </c>
      <c r="BK33" s="48">
        <v>1</v>
      </c>
      <c r="BL33" s="48">
        <v>1</v>
      </c>
      <c r="BM33" s="48">
        <v>1</v>
      </c>
      <c r="BN33" s="48">
        <v>1</v>
      </c>
      <c r="BO33" s="48">
        <v>1</v>
      </c>
      <c r="BP33" s="48">
        <v>1</v>
      </c>
      <c r="BQ33" s="48">
        <v>1</v>
      </c>
      <c r="BR33" s="48">
        <v>1</v>
      </c>
      <c r="BS33" s="48">
        <v>1</v>
      </c>
      <c r="BT33" s="48">
        <v>1</v>
      </c>
      <c r="BU33" s="48">
        <v>1</v>
      </c>
      <c r="BV33" s="47">
        <v>1</v>
      </c>
      <c r="BW33" s="47">
        <v>1</v>
      </c>
      <c r="BX33" s="48"/>
      <c r="BY33" s="48">
        <v>1</v>
      </c>
      <c r="BZ33" s="48">
        <v>1</v>
      </c>
      <c r="CA33" s="47">
        <v>4</v>
      </c>
      <c r="CB33" s="48">
        <v>2</v>
      </c>
      <c r="CC33" s="48">
        <v>1</v>
      </c>
      <c r="CD33" s="48">
        <v>1</v>
      </c>
      <c r="CE33" s="48">
        <v>2</v>
      </c>
      <c r="CF33" s="47">
        <v>1</v>
      </c>
      <c r="CG33" s="47">
        <v>1</v>
      </c>
      <c r="CH33" s="50">
        <v>1</v>
      </c>
      <c r="CI33" s="48">
        <v>1</v>
      </c>
      <c r="CJ33" s="48">
        <v>1</v>
      </c>
      <c r="CK33" s="48">
        <v>2</v>
      </c>
      <c r="CL33" s="48">
        <v>1</v>
      </c>
      <c r="CM33" s="48">
        <v>1</v>
      </c>
      <c r="CN33" s="48">
        <v>1</v>
      </c>
      <c r="CO33" s="48">
        <v>1</v>
      </c>
      <c r="CP33" s="48">
        <v>1</v>
      </c>
      <c r="CQ33" s="48">
        <v>2</v>
      </c>
      <c r="CR33" s="48">
        <v>2</v>
      </c>
      <c r="CS33" s="48">
        <v>1</v>
      </c>
      <c r="CT33" s="48">
        <v>4</v>
      </c>
      <c r="CU33" s="48">
        <v>1</v>
      </c>
      <c r="CV33" s="48">
        <v>1</v>
      </c>
      <c r="CW33" s="48">
        <v>2</v>
      </c>
      <c r="CX33" s="48">
        <v>2</v>
      </c>
      <c r="CY33" s="48">
        <v>1</v>
      </c>
      <c r="CZ33" s="48">
        <v>2</v>
      </c>
      <c r="DA33" s="47">
        <v>1</v>
      </c>
      <c r="DB33" s="47">
        <v>1</v>
      </c>
      <c r="DC33" s="48">
        <v>1</v>
      </c>
      <c r="DD33" s="48">
        <v>1</v>
      </c>
      <c r="DE33" s="48">
        <v>2</v>
      </c>
      <c r="DF33" s="48">
        <v>2</v>
      </c>
      <c r="DG33" s="48">
        <v>1</v>
      </c>
      <c r="DH33" s="63">
        <v>2</v>
      </c>
      <c r="DI33" s="70">
        <v>1</v>
      </c>
      <c r="DJ33" s="48">
        <v>1</v>
      </c>
      <c r="DK33" s="48">
        <v>1</v>
      </c>
      <c r="DL33" s="48">
        <v>1</v>
      </c>
      <c r="DM33" s="47">
        <v>2</v>
      </c>
      <c r="DN33" s="47">
        <v>2</v>
      </c>
      <c r="DO33" s="48">
        <v>6</v>
      </c>
      <c r="DP33" s="47">
        <v>2</v>
      </c>
      <c r="DQ33" s="47">
        <v>2</v>
      </c>
      <c r="DR33" s="47">
        <v>2</v>
      </c>
      <c r="DS33" s="47">
        <v>2</v>
      </c>
      <c r="DT33" s="47">
        <v>2</v>
      </c>
      <c r="DU33" s="47">
        <v>2</v>
      </c>
      <c r="DV33" s="47">
        <v>2</v>
      </c>
      <c r="DW33" s="47">
        <v>2</v>
      </c>
      <c r="DX33" s="47">
        <v>2</v>
      </c>
      <c r="DY33" s="47">
        <v>2</v>
      </c>
      <c r="DZ33" s="47">
        <v>1</v>
      </c>
      <c r="EA33" s="47">
        <v>2</v>
      </c>
      <c r="EB33" s="47">
        <v>1</v>
      </c>
      <c r="EC33" s="47">
        <v>2</v>
      </c>
      <c r="ED33" s="47">
        <v>2</v>
      </c>
      <c r="EE33" s="47">
        <v>1</v>
      </c>
      <c r="EF33" s="47">
        <v>2</v>
      </c>
      <c r="EG33" s="47">
        <v>2</v>
      </c>
      <c r="EH33" s="47">
        <v>2</v>
      </c>
      <c r="EI33" s="65">
        <v>2</v>
      </c>
      <c r="EJ33" s="71">
        <v>2</v>
      </c>
      <c r="EK33" s="65">
        <v>6</v>
      </c>
      <c r="EL33" s="77">
        <v>2</v>
      </c>
      <c r="EM33" s="75"/>
      <c r="EN33" s="78">
        <v>1</v>
      </c>
      <c r="EO33" s="78"/>
      <c r="EP33" s="78">
        <v>2</v>
      </c>
      <c r="EQ33" s="78"/>
      <c r="ER33" s="78">
        <v>2</v>
      </c>
      <c r="ES33" s="78">
        <v>1</v>
      </c>
      <c r="ET33" s="79">
        <v>2</v>
      </c>
      <c r="EU33" s="79">
        <v>1</v>
      </c>
      <c r="EV33" s="79">
        <v>1</v>
      </c>
      <c r="EW33" s="79">
        <v>1</v>
      </c>
      <c r="EX33" s="79">
        <v>1</v>
      </c>
      <c r="EY33" s="79">
        <v>1</v>
      </c>
      <c r="EZ33" s="79">
        <v>1</v>
      </c>
      <c r="FA33" s="79">
        <v>2</v>
      </c>
      <c r="FB33" s="79">
        <v>2</v>
      </c>
      <c r="FC33" s="79">
        <v>2</v>
      </c>
      <c r="FD33" s="76"/>
      <c r="FE33" s="79">
        <v>2</v>
      </c>
      <c r="FF33" s="79">
        <v>2</v>
      </c>
      <c r="FG33" s="78">
        <v>2</v>
      </c>
      <c r="FH33" s="65">
        <v>4</v>
      </c>
      <c r="FI33" s="65">
        <v>2</v>
      </c>
      <c r="FJ33" s="65">
        <v>2</v>
      </c>
      <c r="FK33" s="65"/>
      <c r="FL33" s="65"/>
      <c r="FM33" s="69">
        <v>6</v>
      </c>
      <c r="FN33" s="71">
        <v>3</v>
      </c>
      <c r="FO33" s="71">
        <v>3</v>
      </c>
      <c r="FP33" s="65"/>
      <c r="FQ33" s="65">
        <v>2</v>
      </c>
      <c r="FR33" s="65">
        <v>2</v>
      </c>
      <c r="FS33" s="65">
        <v>2</v>
      </c>
      <c r="FT33" s="67">
        <v>2</v>
      </c>
      <c r="FU33" s="65">
        <v>1</v>
      </c>
      <c r="FV33" s="65">
        <v>2</v>
      </c>
      <c r="FW33" s="65">
        <v>1</v>
      </c>
      <c r="FX33" s="65">
        <v>2</v>
      </c>
      <c r="FY33" s="67">
        <v>2</v>
      </c>
    </row>
    <row r="34" spans="1:181" ht="18" customHeight="1" x14ac:dyDescent="0.25">
      <c r="A34" s="43" t="s">
        <v>219</v>
      </c>
      <c r="B34" s="58">
        <v>22100</v>
      </c>
      <c r="C34" s="45">
        <f t="shared" si="0"/>
        <v>10475400</v>
      </c>
      <c r="D34" s="59">
        <f t="shared" si="1"/>
        <v>474</v>
      </c>
      <c r="E34" s="63">
        <v>4</v>
      </c>
      <c r="F34" s="48">
        <v>4</v>
      </c>
      <c r="G34" s="48">
        <v>3</v>
      </c>
      <c r="H34" s="48">
        <v>2</v>
      </c>
      <c r="I34" s="48">
        <v>4</v>
      </c>
      <c r="J34" s="48">
        <v>2</v>
      </c>
      <c r="K34" s="48">
        <v>3</v>
      </c>
      <c r="L34" s="48">
        <v>2</v>
      </c>
      <c r="M34" s="48">
        <v>3</v>
      </c>
      <c r="N34" s="48">
        <v>3</v>
      </c>
      <c r="O34" s="48">
        <v>3</v>
      </c>
      <c r="P34" s="48">
        <v>3</v>
      </c>
      <c r="Q34" s="48">
        <v>2</v>
      </c>
      <c r="R34" s="48">
        <v>3</v>
      </c>
      <c r="S34" s="48">
        <v>4</v>
      </c>
      <c r="T34" s="47">
        <v>3</v>
      </c>
      <c r="U34" s="48">
        <v>4</v>
      </c>
      <c r="V34" s="50">
        <v>3</v>
      </c>
      <c r="W34" s="48">
        <v>5</v>
      </c>
      <c r="X34" s="48">
        <v>3</v>
      </c>
      <c r="Y34" s="50">
        <v>4</v>
      </c>
      <c r="Z34" s="48">
        <v>3</v>
      </c>
      <c r="AA34" s="48">
        <v>2</v>
      </c>
      <c r="AB34" s="48">
        <v>3</v>
      </c>
      <c r="AC34" s="50">
        <v>2</v>
      </c>
      <c r="AD34" s="48">
        <v>3</v>
      </c>
      <c r="AE34" s="48">
        <v>3</v>
      </c>
      <c r="AF34" s="50">
        <v>3</v>
      </c>
      <c r="AG34" s="50">
        <v>3</v>
      </c>
      <c r="AH34" s="50">
        <v>2</v>
      </c>
      <c r="AI34" s="50">
        <v>2</v>
      </c>
      <c r="AJ34" s="50">
        <v>3</v>
      </c>
      <c r="AK34" s="50">
        <v>1</v>
      </c>
      <c r="AL34" s="50">
        <v>3</v>
      </c>
      <c r="AM34" s="48">
        <v>2</v>
      </c>
      <c r="AN34" s="48">
        <v>4</v>
      </c>
      <c r="AO34" s="48">
        <v>3</v>
      </c>
      <c r="AP34" s="48">
        <v>5</v>
      </c>
      <c r="AQ34" s="50">
        <v>2</v>
      </c>
      <c r="AR34" s="50">
        <v>3</v>
      </c>
      <c r="AS34" s="50">
        <v>2</v>
      </c>
      <c r="AT34" s="47">
        <v>3</v>
      </c>
      <c r="AU34" s="47">
        <v>2</v>
      </c>
      <c r="AV34" s="47">
        <v>3</v>
      </c>
      <c r="AW34" s="47">
        <v>3</v>
      </c>
      <c r="AX34" s="47">
        <v>3</v>
      </c>
      <c r="AY34" s="47">
        <v>2</v>
      </c>
      <c r="AZ34" s="54">
        <v>4</v>
      </c>
      <c r="BA34" s="47">
        <v>4</v>
      </c>
      <c r="BB34" s="47">
        <v>3</v>
      </c>
      <c r="BC34" s="47">
        <v>3</v>
      </c>
      <c r="BD34" s="47">
        <v>5</v>
      </c>
      <c r="BE34" s="47">
        <v>2</v>
      </c>
      <c r="BF34" s="47">
        <v>3</v>
      </c>
      <c r="BG34" s="47">
        <v>5</v>
      </c>
      <c r="BH34" s="48">
        <v>2</v>
      </c>
      <c r="BI34" s="48">
        <v>4</v>
      </c>
      <c r="BJ34" s="48">
        <v>3</v>
      </c>
      <c r="BK34" s="48">
        <v>3</v>
      </c>
      <c r="BL34" s="48">
        <v>2</v>
      </c>
      <c r="BM34" s="48">
        <v>4</v>
      </c>
      <c r="BN34" s="48">
        <v>2</v>
      </c>
      <c r="BO34" s="48">
        <v>3</v>
      </c>
      <c r="BP34" s="48">
        <v>3</v>
      </c>
      <c r="BQ34" s="48">
        <v>3</v>
      </c>
      <c r="BR34" s="48">
        <v>3</v>
      </c>
      <c r="BS34" s="50">
        <v>3</v>
      </c>
      <c r="BT34" s="48">
        <v>3</v>
      </c>
      <c r="BU34" s="48">
        <v>2</v>
      </c>
      <c r="BV34" s="47">
        <v>4</v>
      </c>
      <c r="BW34" s="47">
        <v>3</v>
      </c>
      <c r="BX34" s="48">
        <v>3</v>
      </c>
      <c r="BY34" s="48">
        <v>3</v>
      </c>
      <c r="BZ34" s="48">
        <v>2</v>
      </c>
      <c r="CA34" s="47">
        <v>7</v>
      </c>
      <c r="CB34" s="48">
        <v>3</v>
      </c>
      <c r="CC34" s="48">
        <v>2</v>
      </c>
      <c r="CD34" s="48">
        <v>3</v>
      </c>
      <c r="CE34" s="48">
        <v>3</v>
      </c>
      <c r="CF34" s="47">
        <v>3</v>
      </c>
      <c r="CG34" s="47">
        <v>2</v>
      </c>
      <c r="CH34" s="48">
        <v>2</v>
      </c>
      <c r="CI34" s="48">
        <v>3</v>
      </c>
      <c r="CJ34" s="48">
        <v>2</v>
      </c>
      <c r="CK34" s="48">
        <v>3</v>
      </c>
      <c r="CL34" s="48">
        <v>2</v>
      </c>
      <c r="CM34" s="48">
        <v>3</v>
      </c>
      <c r="CN34" s="48">
        <v>2</v>
      </c>
      <c r="CO34" s="48">
        <v>2</v>
      </c>
      <c r="CP34" s="50">
        <v>3</v>
      </c>
      <c r="CQ34" s="48">
        <v>3</v>
      </c>
      <c r="CR34" s="48">
        <v>3</v>
      </c>
      <c r="CS34" s="48">
        <v>2</v>
      </c>
      <c r="CT34" s="48">
        <v>3</v>
      </c>
      <c r="CU34" s="48">
        <v>2</v>
      </c>
      <c r="CV34" s="48">
        <v>3</v>
      </c>
      <c r="CW34" s="48">
        <v>4</v>
      </c>
      <c r="CX34" s="48">
        <v>4</v>
      </c>
      <c r="CY34" s="48">
        <v>2</v>
      </c>
      <c r="CZ34" s="48">
        <v>3</v>
      </c>
      <c r="DA34" s="47">
        <v>3</v>
      </c>
      <c r="DB34" s="47">
        <v>2</v>
      </c>
      <c r="DC34" s="48">
        <v>3</v>
      </c>
      <c r="DD34" s="48">
        <v>3</v>
      </c>
      <c r="DE34" s="48">
        <v>4</v>
      </c>
      <c r="DF34" s="48">
        <v>4</v>
      </c>
      <c r="DG34" s="48">
        <v>2</v>
      </c>
      <c r="DH34" s="63">
        <v>4</v>
      </c>
      <c r="DI34" s="70">
        <v>2</v>
      </c>
      <c r="DJ34" s="48">
        <v>2</v>
      </c>
      <c r="DK34" s="50">
        <v>2</v>
      </c>
      <c r="DL34" s="48">
        <v>3</v>
      </c>
      <c r="DM34" s="47">
        <v>4</v>
      </c>
      <c r="DN34" s="47">
        <v>4</v>
      </c>
      <c r="DO34" s="48"/>
      <c r="DP34" s="47">
        <v>4</v>
      </c>
      <c r="DQ34" s="47">
        <v>3</v>
      </c>
      <c r="DR34" s="47">
        <v>3</v>
      </c>
      <c r="DS34" s="47">
        <v>3</v>
      </c>
      <c r="DT34" s="47">
        <v>4</v>
      </c>
      <c r="DU34" s="47">
        <v>3</v>
      </c>
      <c r="DV34" s="47">
        <v>3</v>
      </c>
      <c r="DW34" s="47">
        <v>3</v>
      </c>
      <c r="DX34" s="47">
        <v>3</v>
      </c>
      <c r="DY34" s="47">
        <v>3</v>
      </c>
      <c r="DZ34" s="47">
        <v>3</v>
      </c>
      <c r="EA34" s="47">
        <v>4</v>
      </c>
      <c r="EB34" s="47">
        <v>2</v>
      </c>
      <c r="EC34" s="47"/>
      <c r="ED34" s="47">
        <v>5</v>
      </c>
      <c r="EE34" s="47">
        <v>2</v>
      </c>
      <c r="EF34" s="47">
        <v>3</v>
      </c>
      <c r="EG34" s="47">
        <v>4</v>
      </c>
      <c r="EH34" s="47">
        <v>5</v>
      </c>
      <c r="EI34" s="65">
        <v>5</v>
      </c>
      <c r="EJ34" s="71">
        <v>5</v>
      </c>
      <c r="EK34" s="65"/>
      <c r="EL34" s="77">
        <v>1</v>
      </c>
      <c r="EM34" s="77">
        <v>1</v>
      </c>
      <c r="EN34" s="78"/>
      <c r="EO34" s="78"/>
      <c r="EP34" s="78"/>
      <c r="EQ34" s="78"/>
      <c r="ER34" s="78"/>
      <c r="ES34" s="78">
        <v>2</v>
      </c>
      <c r="ET34" s="79">
        <v>4</v>
      </c>
      <c r="EU34" s="79">
        <v>3</v>
      </c>
      <c r="EV34" s="79">
        <v>3</v>
      </c>
      <c r="EW34" s="79"/>
      <c r="EX34" s="79">
        <v>3</v>
      </c>
      <c r="EY34" s="79">
        <v>3</v>
      </c>
      <c r="EZ34" s="79">
        <v>3</v>
      </c>
      <c r="FA34" s="79">
        <v>4</v>
      </c>
      <c r="FB34" s="79">
        <v>4</v>
      </c>
      <c r="FC34" s="79">
        <v>3</v>
      </c>
      <c r="FD34" s="79"/>
      <c r="FE34" s="79"/>
      <c r="FF34" s="79">
        <v>1</v>
      </c>
      <c r="FG34" s="78">
        <v>3</v>
      </c>
      <c r="FH34" s="65"/>
      <c r="FI34" s="65">
        <v>2</v>
      </c>
      <c r="FJ34" s="65">
        <v>1</v>
      </c>
      <c r="FK34" s="65">
        <v>2</v>
      </c>
      <c r="FL34" s="65">
        <v>1</v>
      </c>
      <c r="FM34" s="65"/>
      <c r="FN34" s="71">
        <v>3</v>
      </c>
      <c r="FO34" s="71">
        <v>4</v>
      </c>
      <c r="FP34" s="65">
        <v>2</v>
      </c>
      <c r="FQ34" s="65">
        <v>2</v>
      </c>
      <c r="FR34" s="65">
        <v>2</v>
      </c>
      <c r="FS34" s="65">
        <v>2</v>
      </c>
      <c r="FT34" s="67">
        <v>2</v>
      </c>
      <c r="FU34" s="65">
        <v>1</v>
      </c>
      <c r="FV34" s="65"/>
      <c r="FW34" s="65">
        <v>1</v>
      </c>
      <c r="FX34" s="65">
        <v>1</v>
      </c>
      <c r="FY34" s="67">
        <v>3</v>
      </c>
    </row>
    <row r="35" spans="1:181" x14ac:dyDescent="0.25">
      <c r="A35" s="43" t="s">
        <v>220</v>
      </c>
      <c r="B35" s="58">
        <v>145170</v>
      </c>
      <c r="C35" s="45">
        <f t="shared" si="0"/>
        <v>1742040</v>
      </c>
      <c r="D35" s="59">
        <f t="shared" si="1"/>
        <v>12</v>
      </c>
      <c r="E35" s="56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56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>
        <v>1</v>
      </c>
      <c r="AS35" s="48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56"/>
      <c r="BW35" s="56"/>
      <c r="BX35" s="48"/>
      <c r="BY35" s="48"/>
      <c r="BZ35" s="48"/>
      <c r="CA35" s="48"/>
      <c r="CB35" s="48"/>
      <c r="CC35" s="48"/>
      <c r="CD35" s="48"/>
      <c r="CE35" s="48"/>
      <c r="CF35" s="56"/>
      <c r="CG35" s="56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>
        <v>1</v>
      </c>
      <c r="CU35" s="48"/>
      <c r="CV35" s="48"/>
      <c r="CW35" s="48"/>
      <c r="CX35" s="48"/>
      <c r="CY35" s="48"/>
      <c r="CZ35" s="48"/>
      <c r="DA35" s="56"/>
      <c r="DB35" s="56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56"/>
      <c r="DN35" s="56"/>
      <c r="DO35" s="48">
        <v>4</v>
      </c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6"/>
      <c r="EA35" s="56"/>
      <c r="EB35" s="56"/>
      <c r="EC35" s="56"/>
      <c r="ED35" s="56"/>
      <c r="EE35" s="56"/>
      <c r="EF35" s="56"/>
      <c r="EG35" s="56"/>
      <c r="EH35" s="56"/>
      <c r="EI35" s="65"/>
      <c r="EJ35" s="66"/>
      <c r="EK35" s="65">
        <v>5</v>
      </c>
      <c r="EL35" s="74"/>
      <c r="EM35" s="75"/>
      <c r="EN35" s="75"/>
      <c r="EO35" s="75"/>
      <c r="EP35" s="75"/>
      <c r="EQ35" s="75"/>
      <c r="ER35" s="75"/>
      <c r="ES35" s="75"/>
      <c r="ET35" s="76"/>
      <c r="EU35" s="76"/>
      <c r="EV35" s="76"/>
      <c r="EW35" s="76"/>
      <c r="EX35" s="76"/>
      <c r="EY35" s="76"/>
      <c r="EZ35" s="76"/>
      <c r="FA35" s="76"/>
      <c r="FB35" s="76"/>
      <c r="FC35" s="76"/>
      <c r="FD35" s="76"/>
      <c r="FE35" s="76"/>
      <c r="FF35" s="76"/>
      <c r="FG35" s="75"/>
      <c r="FH35" s="65"/>
      <c r="FI35" s="65"/>
      <c r="FJ35" s="65"/>
      <c r="FK35" s="65"/>
      <c r="FL35" s="65"/>
      <c r="FM35" s="69"/>
      <c r="FN35" s="66"/>
      <c r="FO35" s="66"/>
      <c r="FP35" s="65"/>
      <c r="FQ35" s="65"/>
      <c r="FR35" s="65"/>
      <c r="FS35" s="65"/>
      <c r="FT35" s="65"/>
      <c r="FU35" s="65"/>
      <c r="FV35" s="65">
        <v>1</v>
      </c>
      <c r="FW35" s="65"/>
      <c r="FX35" s="65"/>
      <c r="FY35" s="65"/>
    </row>
    <row r="36" spans="1:181" ht="14.25" customHeight="1" x14ac:dyDescent="0.25">
      <c r="A36" s="43" t="s">
        <v>221</v>
      </c>
      <c r="B36" s="58">
        <v>5570</v>
      </c>
      <c r="C36" s="45">
        <f t="shared" si="0"/>
        <v>2690310</v>
      </c>
      <c r="D36" s="59">
        <f t="shared" si="1"/>
        <v>483</v>
      </c>
      <c r="E36" s="63">
        <v>3</v>
      </c>
      <c r="F36" s="48">
        <v>3</v>
      </c>
      <c r="G36" s="48">
        <v>2</v>
      </c>
      <c r="H36" s="48">
        <v>1</v>
      </c>
      <c r="I36" s="48">
        <v>3</v>
      </c>
      <c r="J36" s="48">
        <v>1</v>
      </c>
      <c r="K36" s="48">
        <v>2</v>
      </c>
      <c r="L36" s="48">
        <v>1</v>
      </c>
      <c r="M36" s="48">
        <v>2</v>
      </c>
      <c r="N36" s="48">
        <v>2</v>
      </c>
      <c r="O36" s="48">
        <v>2</v>
      </c>
      <c r="P36" s="48">
        <v>2</v>
      </c>
      <c r="Q36" s="48">
        <v>1</v>
      </c>
      <c r="R36" s="48">
        <v>2</v>
      </c>
      <c r="S36" s="48">
        <v>2</v>
      </c>
      <c r="T36" s="47">
        <v>3</v>
      </c>
      <c r="U36" s="48">
        <v>3</v>
      </c>
      <c r="V36" s="50">
        <v>2</v>
      </c>
      <c r="W36" s="48">
        <v>4</v>
      </c>
      <c r="X36" s="48">
        <v>2</v>
      </c>
      <c r="Y36" s="50">
        <v>2</v>
      </c>
      <c r="Z36" s="48">
        <v>2</v>
      </c>
      <c r="AA36" s="48">
        <v>1</v>
      </c>
      <c r="AB36" s="48">
        <v>2</v>
      </c>
      <c r="AC36" s="50">
        <v>2</v>
      </c>
      <c r="AD36" s="48">
        <v>2</v>
      </c>
      <c r="AE36" s="48">
        <v>2</v>
      </c>
      <c r="AF36" s="50">
        <v>2</v>
      </c>
      <c r="AG36" s="50">
        <v>2</v>
      </c>
      <c r="AH36" s="50">
        <v>1</v>
      </c>
      <c r="AI36" s="50">
        <v>1</v>
      </c>
      <c r="AJ36" s="50">
        <v>3</v>
      </c>
      <c r="AK36" s="50">
        <v>1</v>
      </c>
      <c r="AL36" s="50">
        <v>2</v>
      </c>
      <c r="AM36" s="48">
        <v>1</v>
      </c>
      <c r="AN36" s="48">
        <v>3</v>
      </c>
      <c r="AO36" s="48"/>
      <c r="AP36" s="48">
        <v>4</v>
      </c>
      <c r="AQ36" s="50">
        <v>1</v>
      </c>
      <c r="AR36" s="50">
        <v>8</v>
      </c>
      <c r="AS36" s="50">
        <v>2</v>
      </c>
      <c r="AT36" s="47">
        <v>2</v>
      </c>
      <c r="AU36" s="47">
        <v>1</v>
      </c>
      <c r="AV36" s="47">
        <v>2</v>
      </c>
      <c r="AW36" s="47">
        <v>2</v>
      </c>
      <c r="AX36" s="47">
        <v>2</v>
      </c>
      <c r="AY36" s="47">
        <v>1</v>
      </c>
      <c r="AZ36" s="54">
        <v>3</v>
      </c>
      <c r="BA36" s="47">
        <v>2</v>
      </c>
      <c r="BB36" s="47">
        <v>2</v>
      </c>
      <c r="BC36" s="47">
        <v>2</v>
      </c>
      <c r="BD36" s="47">
        <v>4</v>
      </c>
      <c r="BE36" s="47">
        <v>1</v>
      </c>
      <c r="BF36" s="47">
        <v>2</v>
      </c>
      <c r="BG36" s="47">
        <v>3</v>
      </c>
      <c r="BH36" s="48">
        <v>1</v>
      </c>
      <c r="BI36" s="48">
        <v>3</v>
      </c>
      <c r="BJ36" s="48">
        <v>2</v>
      </c>
      <c r="BK36" s="48">
        <v>3</v>
      </c>
      <c r="BL36" s="48"/>
      <c r="BM36" s="48"/>
      <c r="BN36" s="48"/>
      <c r="BO36" s="48">
        <v>2</v>
      </c>
      <c r="BP36" s="48">
        <v>2</v>
      </c>
      <c r="BQ36" s="48">
        <v>2</v>
      </c>
      <c r="BR36" s="48">
        <v>3</v>
      </c>
      <c r="BS36" s="50">
        <v>3</v>
      </c>
      <c r="BT36" s="48">
        <v>3</v>
      </c>
      <c r="BU36" s="48">
        <v>2</v>
      </c>
      <c r="BV36" s="47">
        <v>4</v>
      </c>
      <c r="BW36" s="47">
        <v>3</v>
      </c>
      <c r="BX36" s="48">
        <v>3</v>
      </c>
      <c r="BY36" s="48">
        <v>3</v>
      </c>
      <c r="BZ36" s="48">
        <v>2</v>
      </c>
      <c r="CA36" s="47">
        <v>6</v>
      </c>
      <c r="CB36" s="48">
        <v>4</v>
      </c>
      <c r="CC36" s="48">
        <v>1</v>
      </c>
      <c r="CD36" s="48">
        <v>3</v>
      </c>
      <c r="CE36" s="48">
        <v>3</v>
      </c>
      <c r="CF36" s="47">
        <v>4</v>
      </c>
      <c r="CG36" s="47">
        <v>2</v>
      </c>
      <c r="CH36" s="48">
        <v>1</v>
      </c>
      <c r="CI36" s="48">
        <v>3</v>
      </c>
      <c r="CJ36" s="48">
        <v>2</v>
      </c>
      <c r="CK36" s="48">
        <v>3</v>
      </c>
      <c r="CL36" s="48">
        <v>1</v>
      </c>
      <c r="CM36" s="48">
        <v>2</v>
      </c>
      <c r="CN36" s="48">
        <v>1</v>
      </c>
      <c r="CO36" s="48">
        <v>2</v>
      </c>
      <c r="CP36" s="50">
        <v>2</v>
      </c>
      <c r="CQ36" s="48">
        <v>3</v>
      </c>
      <c r="CR36" s="48">
        <v>3</v>
      </c>
      <c r="CS36" s="48">
        <v>2</v>
      </c>
      <c r="CT36" s="50">
        <v>7</v>
      </c>
      <c r="CU36" s="48">
        <v>2</v>
      </c>
      <c r="CV36" s="48">
        <v>3</v>
      </c>
      <c r="CW36" s="48">
        <v>4</v>
      </c>
      <c r="CX36" s="48">
        <v>4</v>
      </c>
      <c r="CY36" s="48">
        <v>2</v>
      </c>
      <c r="CZ36" s="48">
        <v>3</v>
      </c>
      <c r="DA36" s="47">
        <v>3</v>
      </c>
      <c r="DB36" s="47"/>
      <c r="DC36" s="48">
        <v>3</v>
      </c>
      <c r="DD36" s="48">
        <v>3</v>
      </c>
      <c r="DE36" s="48">
        <v>4</v>
      </c>
      <c r="DF36" s="48">
        <v>4</v>
      </c>
      <c r="DG36" s="48">
        <v>2</v>
      </c>
      <c r="DH36" s="63">
        <v>4</v>
      </c>
      <c r="DI36" s="70">
        <v>2</v>
      </c>
      <c r="DJ36" s="48">
        <v>2</v>
      </c>
      <c r="DK36" s="50">
        <v>2</v>
      </c>
      <c r="DL36" s="48">
        <v>3</v>
      </c>
      <c r="DM36" s="47">
        <v>3</v>
      </c>
      <c r="DN36" s="47">
        <v>3</v>
      </c>
      <c r="DO36" s="48">
        <v>9</v>
      </c>
      <c r="DP36" s="47">
        <v>3</v>
      </c>
      <c r="DQ36" s="47">
        <v>3</v>
      </c>
      <c r="DR36" s="47">
        <v>3</v>
      </c>
      <c r="DS36" s="47">
        <v>3</v>
      </c>
      <c r="DT36" s="47">
        <v>3</v>
      </c>
      <c r="DU36" s="56"/>
      <c r="DV36" s="47">
        <v>3</v>
      </c>
      <c r="DW36" s="47">
        <v>2</v>
      </c>
      <c r="DX36" s="47">
        <v>2</v>
      </c>
      <c r="DY36" s="47">
        <v>3</v>
      </c>
      <c r="DZ36" s="47">
        <v>2</v>
      </c>
      <c r="EA36" s="47">
        <v>4</v>
      </c>
      <c r="EB36" s="47">
        <v>2</v>
      </c>
      <c r="EC36" s="47">
        <v>4</v>
      </c>
      <c r="ED36" s="47">
        <v>4</v>
      </c>
      <c r="EE36" s="47">
        <v>2</v>
      </c>
      <c r="EF36" s="47">
        <v>2</v>
      </c>
      <c r="EG36" s="47">
        <v>3</v>
      </c>
      <c r="EH36" s="47">
        <v>4</v>
      </c>
      <c r="EI36" s="65">
        <v>3</v>
      </c>
      <c r="EJ36" s="71">
        <v>4</v>
      </c>
      <c r="EK36" s="65">
        <v>28</v>
      </c>
      <c r="EL36" s="77">
        <v>2</v>
      </c>
      <c r="EM36" s="75"/>
      <c r="EN36" s="78">
        <v>2</v>
      </c>
      <c r="EO36" s="78">
        <v>1</v>
      </c>
      <c r="EP36" s="78">
        <v>3</v>
      </c>
      <c r="EQ36" s="78">
        <v>1</v>
      </c>
      <c r="ER36" s="78">
        <v>3</v>
      </c>
      <c r="ES36" s="78">
        <v>2</v>
      </c>
      <c r="ET36" s="79">
        <v>2</v>
      </c>
      <c r="EU36" s="79">
        <v>2</v>
      </c>
      <c r="EV36" s="79">
        <v>2</v>
      </c>
      <c r="EW36" s="79">
        <v>2</v>
      </c>
      <c r="EX36" s="79">
        <v>2</v>
      </c>
      <c r="EY36" s="79">
        <v>2</v>
      </c>
      <c r="EZ36" s="79">
        <v>2</v>
      </c>
      <c r="FA36" s="79">
        <v>3</v>
      </c>
      <c r="FB36" s="79">
        <v>3</v>
      </c>
      <c r="FC36" s="79">
        <v>2</v>
      </c>
      <c r="FD36" s="79">
        <v>1</v>
      </c>
      <c r="FE36" s="79">
        <v>3</v>
      </c>
      <c r="FF36" s="79">
        <v>3</v>
      </c>
      <c r="FG36" s="78">
        <v>2</v>
      </c>
      <c r="FH36" s="65">
        <v>8</v>
      </c>
      <c r="FI36" s="65">
        <v>3</v>
      </c>
      <c r="FJ36" s="65">
        <v>1</v>
      </c>
      <c r="FK36" s="65">
        <v>3</v>
      </c>
      <c r="FL36" s="65">
        <v>1</v>
      </c>
      <c r="FM36" s="69">
        <v>20</v>
      </c>
      <c r="FN36" s="71">
        <v>4</v>
      </c>
      <c r="FO36" s="71">
        <v>5</v>
      </c>
      <c r="FP36" s="65">
        <v>3</v>
      </c>
      <c r="FQ36" s="65">
        <v>3</v>
      </c>
      <c r="FR36" s="65">
        <v>1</v>
      </c>
      <c r="FS36" s="65">
        <v>3</v>
      </c>
      <c r="FT36" s="67">
        <v>2</v>
      </c>
      <c r="FU36" s="65">
        <v>2</v>
      </c>
      <c r="FV36" s="65">
        <v>8</v>
      </c>
      <c r="FW36" s="65">
        <v>2</v>
      </c>
      <c r="FX36" s="65">
        <v>2</v>
      </c>
      <c r="FY36" s="67">
        <v>3</v>
      </c>
    </row>
    <row r="37" spans="1:181" ht="18.75" customHeight="1" x14ac:dyDescent="0.25">
      <c r="A37" s="43" t="s">
        <v>222</v>
      </c>
      <c r="B37" s="58">
        <v>3360</v>
      </c>
      <c r="C37" s="45">
        <f t="shared" si="0"/>
        <v>1384320</v>
      </c>
      <c r="D37" s="59">
        <f t="shared" si="1"/>
        <v>412</v>
      </c>
      <c r="E37" s="63">
        <v>3</v>
      </c>
      <c r="F37" s="48">
        <v>3</v>
      </c>
      <c r="G37" s="48">
        <v>2</v>
      </c>
      <c r="H37" s="48">
        <v>1</v>
      </c>
      <c r="I37" s="48"/>
      <c r="J37" s="48"/>
      <c r="K37" s="48"/>
      <c r="L37" s="48"/>
      <c r="M37" s="48">
        <v>2</v>
      </c>
      <c r="N37" s="48">
        <v>2</v>
      </c>
      <c r="O37" s="48">
        <v>2</v>
      </c>
      <c r="P37" s="48">
        <v>2</v>
      </c>
      <c r="Q37" s="48">
        <v>1</v>
      </c>
      <c r="R37" s="48">
        <v>2</v>
      </c>
      <c r="S37" s="48">
        <v>2</v>
      </c>
      <c r="T37" s="47">
        <v>3</v>
      </c>
      <c r="U37" s="48">
        <v>3</v>
      </c>
      <c r="V37" s="50">
        <v>2</v>
      </c>
      <c r="W37" s="48"/>
      <c r="X37" s="48">
        <v>2</v>
      </c>
      <c r="Y37" s="50"/>
      <c r="Z37" s="48">
        <v>2</v>
      </c>
      <c r="AA37" s="48">
        <v>1</v>
      </c>
      <c r="AB37" s="48"/>
      <c r="AC37" s="50"/>
      <c r="AD37" s="48"/>
      <c r="AE37" s="48">
        <v>2</v>
      </c>
      <c r="AF37" s="48">
        <v>2</v>
      </c>
      <c r="AG37" s="48">
        <v>2</v>
      </c>
      <c r="AH37" s="48">
        <v>1</v>
      </c>
      <c r="AI37" s="48">
        <v>1</v>
      </c>
      <c r="AJ37" s="48"/>
      <c r="AK37" s="48">
        <v>1</v>
      </c>
      <c r="AL37" s="48">
        <v>2</v>
      </c>
      <c r="AM37" s="48">
        <v>1</v>
      </c>
      <c r="AN37" s="48">
        <v>3</v>
      </c>
      <c r="AO37" s="48"/>
      <c r="AP37" s="48">
        <v>4</v>
      </c>
      <c r="AQ37" s="48">
        <v>1</v>
      </c>
      <c r="AR37" s="48">
        <v>8</v>
      </c>
      <c r="AS37" s="48"/>
      <c r="AT37" s="47">
        <v>2</v>
      </c>
      <c r="AU37" s="47">
        <v>1</v>
      </c>
      <c r="AV37" s="47">
        <v>2</v>
      </c>
      <c r="AW37" s="47">
        <v>2</v>
      </c>
      <c r="AX37" s="47">
        <v>2</v>
      </c>
      <c r="AY37" s="47">
        <v>1</v>
      </c>
      <c r="AZ37" s="54">
        <v>3</v>
      </c>
      <c r="BA37" s="47">
        <v>2</v>
      </c>
      <c r="BB37" s="47">
        <v>2</v>
      </c>
      <c r="BC37" s="47">
        <v>2</v>
      </c>
      <c r="BD37" s="47">
        <v>4</v>
      </c>
      <c r="BE37" s="47">
        <v>1</v>
      </c>
      <c r="BF37" s="47">
        <v>2</v>
      </c>
      <c r="BG37" s="47">
        <v>3</v>
      </c>
      <c r="BH37" s="48">
        <v>1</v>
      </c>
      <c r="BI37" s="48">
        <v>3</v>
      </c>
      <c r="BJ37" s="48"/>
      <c r="BK37" s="48">
        <v>3</v>
      </c>
      <c r="BL37" s="48">
        <v>1</v>
      </c>
      <c r="BM37" s="48"/>
      <c r="BN37" s="48"/>
      <c r="BO37" s="48">
        <v>2</v>
      </c>
      <c r="BP37" s="48">
        <v>2</v>
      </c>
      <c r="BQ37" s="48">
        <v>2</v>
      </c>
      <c r="BR37" s="48">
        <v>3</v>
      </c>
      <c r="BS37" s="48">
        <v>3</v>
      </c>
      <c r="BT37" s="48">
        <v>3</v>
      </c>
      <c r="BU37" s="48">
        <v>2</v>
      </c>
      <c r="BV37" s="47">
        <v>4</v>
      </c>
      <c r="BW37" s="47">
        <v>3</v>
      </c>
      <c r="BX37" s="48">
        <v>3</v>
      </c>
      <c r="BY37" s="48">
        <v>3</v>
      </c>
      <c r="BZ37" s="48">
        <v>2</v>
      </c>
      <c r="CA37" s="48">
        <v>4</v>
      </c>
      <c r="CB37" s="48">
        <v>4</v>
      </c>
      <c r="CC37" s="48">
        <v>1</v>
      </c>
      <c r="CD37" s="48">
        <v>3</v>
      </c>
      <c r="CE37" s="48">
        <v>3</v>
      </c>
      <c r="CF37" s="47">
        <v>4</v>
      </c>
      <c r="CG37" s="47">
        <v>2</v>
      </c>
      <c r="CH37" s="50">
        <v>1</v>
      </c>
      <c r="CI37" s="48">
        <v>3</v>
      </c>
      <c r="CJ37" s="48">
        <v>2</v>
      </c>
      <c r="CK37" s="48">
        <v>3</v>
      </c>
      <c r="CL37" s="48">
        <v>1</v>
      </c>
      <c r="CM37" s="48">
        <v>2</v>
      </c>
      <c r="CN37" s="48">
        <v>1</v>
      </c>
      <c r="CO37" s="48">
        <v>2</v>
      </c>
      <c r="CP37" s="50">
        <v>2</v>
      </c>
      <c r="CQ37" s="48">
        <v>3</v>
      </c>
      <c r="CR37" s="48">
        <v>3</v>
      </c>
      <c r="CS37" s="48">
        <v>2</v>
      </c>
      <c r="CT37" s="50">
        <v>7</v>
      </c>
      <c r="CU37" s="48">
        <v>2</v>
      </c>
      <c r="CV37" s="48">
        <v>3</v>
      </c>
      <c r="CW37" s="48">
        <v>4</v>
      </c>
      <c r="CX37" s="48">
        <v>4</v>
      </c>
      <c r="CY37" s="48">
        <v>2</v>
      </c>
      <c r="CZ37" s="48">
        <v>3</v>
      </c>
      <c r="DA37" s="47">
        <v>3</v>
      </c>
      <c r="DB37" s="47"/>
      <c r="DC37" s="48">
        <v>3</v>
      </c>
      <c r="DD37" s="48">
        <v>3</v>
      </c>
      <c r="DE37" s="48">
        <v>4</v>
      </c>
      <c r="DF37" s="48">
        <v>4</v>
      </c>
      <c r="DG37" s="48">
        <v>2</v>
      </c>
      <c r="DH37" s="63">
        <v>4</v>
      </c>
      <c r="DI37" s="70">
        <v>2</v>
      </c>
      <c r="DJ37" s="48">
        <v>2</v>
      </c>
      <c r="DK37" s="48">
        <v>2</v>
      </c>
      <c r="DL37" s="48">
        <v>3</v>
      </c>
      <c r="DM37" s="47"/>
      <c r="DN37" s="47"/>
      <c r="DO37" s="48">
        <v>9</v>
      </c>
      <c r="DP37" s="47">
        <v>3</v>
      </c>
      <c r="DQ37" s="56"/>
      <c r="DR37" s="47">
        <v>3</v>
      </c>
      <c r="DS37" s="47">
        <v>3</v>
      </c>
      <c r="DT37" s="56"/>
      <c r="DU37" s="56"/>
      <c r="DV37" s="47">
        <v>3</v>
      </c>
      <c r="DW37" s="47">
        <v>2</v>
      </c>
      <c r="DX37" s="47">
        <v>2</v>
      </c>
      <c r="DY37" s="47">
        <v>3</v>
      </c>
      <c r="DZ37" s="47">
        <v>2</v>
      </c>
      <c r="EA37" s="56"/>
      <c r="EB37" s="47">
        <v>2</v>
      </c>
      <c r="EC37" s="47">
        <v>4</v>
      </c>
      <c r="ED37" s="56"/>
      <c r="EE37" s="47">
        <v>2</v>
      </c>
      <c r="EF37" s="47"/>
      <c r="EG37" s="47">
        <v>3</v>
      </c>
      <c r="EH37" s="47">
        <v>2</v>
      </c>
      <c r="EI37" s="65">
        <v>3</v>
      </c>
      <c r="EJ37" s="71">
        <v>2</v>
      </c>
      <c r="EK37" s="65">
        <v>10</v>
      </c>
      <c r="EL37" s="77">
        <v>2</v>
      </c>
      <c r="EM37" s="75"/>
      <c r="EN37" s="78">
        <v>2</v>
      </c>
      <c r="EO37" s="78">
        <v>1</v>
      </c>
      <c r="EP37" s="78">
        <v>3</v>
      </c>
      <c r="EQ37" s="78">
        <v>1</v>
      </c>
      <c r="ER37" s="78">
        <v>3</v>
      </c>
      <c r="ES37" s="78">
        <v>2</v>
      </c>
      <c r="ET37" s="79">
        <v>2</v>
      </c>
      <c r="EU37" s="79">
        <v>2</v>
      </c>
      <c r="EV37" s="79">
        <v>2</v>
      </c>
      <c r="EW37" s="79">
        <v>2</v>
      </c>
      <c r="EX37" s="79">
        <v>2</v>
      </c>
      <c r="EY37" s="79">
        <v>2</v>
      </c>
      <c r="EZ37" s="79">
        <v>2</v>
      </c>
      <c r="FA37" s="79">
        <v>3</v>
      </c>
      <c r="FB37" s="79">
        <v>3</v>
      </c>
      <c r="FC37" s="79"/>
      <c r="FD37" s="79">
        <v>1</v>
      </c>
      <c r="FE37" s="79"/>
      <c r="FF37" s="79">
        <v>3</v>
      </c>
      <c r="FG37" s="78">
        <v>2</v>
      </c>
      <c r="FH37" s="65">
        <v>16</v>
      </c>
      <c r="FI37" s="65">
        <v>3</v>
      </c>
      <c r="FJ37" s="65">
        <v>1</v>
      </c>
      <c r="FK37" s="65">
        <v>3</v>
      </c>
      <c r="FL37" s="65">
        <v>1</v>
      </c>
      <c r="FM37" s="69">
        <v>20</v>
      </c>
      <c r="FN37" s="71">
        <v>4</v>
      </c>
      <c r="FO37" s="71">
        <v>5</v>
      </c>
      <c r="FP37" s="65"/>
      <c r="FQ37" s="65">
        <v>3</v>
      </c>
      <c r="FR37" s="65">
        <v>1</v>
      </c>
      <c r="FS37" s="65">
        <v>3</v>
      </c>
      <c r="FT37" s="67">
        <v>2</v>
      </c>
      <c r="FU37" s="65">
        <v>2</v>
      </c>
      <c r="FV37" s="65">
        <v>8</v>
      </c>
      <c r="FW37" s="65">
        <v>2</v>
      </c>
      <c r="FX37" s="65">
        <v>2</v>
      </c>
      <c r="FY37" s="67">
        <v>3</v>
      </c>
    </row>
    <row r="38" spans="1:181" x14ac:dyDescent="0.25">
      <c r="A38" s="43" t="s">
        <v>223</v>
      </c>
      <c r="B38" s="58">
        <v>146190</v>
      </c>
      <c r="C38" s="45">
        <f t="shared" si="0"/>
        <v>584760</v>
      </c>
      <c r="D38" s="59">
        <f t="shared" si="1"/>
        <v>4</v>
      </c>
      <c r="E38" s="61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56"/>
      <c r="U38" s="48"/>
      <c r="V38" s="48"/>
      <c r="W38" s="48"/>
      <c r="X38" s="48"/>
      <c r="Y38" s="48"/>
      <c r="Z38" s="48"/>
      <c r="AA38" s="48"/>
      <c r="AB38" s="48"/>
      <c r="AC38" s="60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56"/>
      <c r="BW38" s="56"/>
      <c r="BX38" s="48"/>
      <c r="BY38" s="48"/>
      <c r="BZ38" s="48"/>
      <c r="CA38" s="56"/>
      <c r="CB38" s="48"/>
      <c r="CC38" s="48"/>
      <c r="CD38" s="48"/>
      <c r="CE38" s="48"/>
      <c r="CF38" s="56"/>
      <c r="CG38" s="56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56"/>
      <c r="DB38" s="56"/>
      <c r="DC38" s="48"/>
      <c r="DD38" s="48"/>
      <c r="DE38" s="48"/>
      <c r="DF38" s="48"/>
      <c r="DG38" s="48"/>
      <c r="DH38" s="61"/>
      <c r="DI38" s="62"/>
      <c r="DJ38" s="48"/>
      <c r="DK38" s="48"/>
      <c r="DL38" s="48"/>
      <c r="DM38" s="56"/>
      <c r="DN38" s="56"/>
      <c r="DO38" s="48">
        <v>1</v>
      </c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6"/>
      <c r="EA38" s="56"/>
      <c r="EB38" s="56"/>
      <c r="EC38" s="56"/>
      <c r="ED38" s="56"/>
      <c r="EE38" s="56"/>
      <c r="EF38" s="56"/>
      <c r="EG38" s="56"/>
      <c r="EH38" s="56"/>
      <c r="EI38" s="65"/>
      <c r="EJ38" s="66"/>
      <c r="EK38" s="65">
        <v>1</v>
      </c>
      <c r="EL38" s="74"/>
      <c r="EM38" s="75"/>
      <c r="EN38" s="75"/>
      <c r="EO38" s="75"/>
      <c r="EP38" s="75"/>
      <c r="EQ38" s="75"/>
      <c r="ER38" s="75"/>
      <c r="ES38" s="75"/>
      <c r="ET38" s="76"/>
      <c r="EU38" s="76"/>
      <c r="EV38" s="76"/>
      <c r="EW38" s="76"/>
      <c r="EX38" s="76"/>
      <c r="EY38" s="76"/>
      <c r="EZ38" s="76"/>
      <c r="FA38" s="76"/>
      <c r="FB38" s="76"/>
      <c r="FC38" s="76"/>
      <c r="FD38" s="76"/>
      <c r="FE38" s="76"/>
      <c r="FF38" s="76"/>
      <c r="FG38" s="75"/>
      <c r="FH38" s="65"/>
      <c r="FI38" s="65"/>
      <c r="FJ38" s="65"/>
      <c r="FK38" s="65"/>
      <c r="FL38" s="65"/>
      <c r="FM38" s="69">
        <v>1</v>
      </c>
      <c r="FN38" s="66"/>
      <c r="FO38" s="66"/>
      <c r="FP38" s="65"/>
      <c r="FQ38" s="65"/>
      <c r="FR38" s="65"/>
      <c r="FS38" s="65"/>
      <c r="FT38" s="67"/>
      <c r="FU38" s="65"/>
      <c r="FV38" s="65">
        <v>1</v>
      </c>
      <c r="FW38" s="65"/>
      <c r="FX38" s="65"/>
      <c r="FY38" s="67"/>
    </row>
    <row r="39" spans="1:181" x14ac:dyDescent="0.25">
      <c r="A39" s="43" t="s">
        <v>224</v>
      </c>
      <c r="B39" s="58">
        <v>46520</v>
      </c>
      <c r="C39" s="45">
        <f t="shared" si="0"/>
        <v>0</v>
      </c>
      <c r="D39" s="59">
        <f t="shared" si="1"/>
        <v>0</v>
      </c>
      <c r="E39" s="61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56"/>
      <c r="U39" s="48"/>
      <c r="V39" s="48"/>
      <c r="W39" s="48"/>
      <c r="X39" s="48"/>
      <c r="Y39" s="48"/>
      <c r="Z39" s="48"/>
      <c r="AA39" s="48"/>
      <c r="AB39" s="48"/>
      <c r="AC39" s="60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56"/>
      <c r="BW39" s="56"/>
      <c r="BX39" s="48"/>
      <c r="BY39" s="48"/>
      <c r="BZ39" s="48"/>
      <c r="CA39" s="47"/>
      <c r="CB39" s="48"/>
      <c r="CC39" s="48"/>
      <c r="CD39" s="48"/>
      <c r="CE39" s="48"/>
      <c r="CF39" s="56"/>
      <c r="CG39" s="56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56"/>
      <c r="DB39" s="56"/>
      <c r="DC39" s="48"/>
      <c r="DD39" s="48"/>
      <c r="DE39" s="48"/>
      <c r="DF39" s="48"/>
      <c r="DG39" s="48"/>
      <c r="DH39" s="61"/>
      <c r="DI39" s="62"/>
      <c r="DJ39" s="48"/>
      <c r="DK39" s="48"/>
      <c r="DL39" s="48"/>
      <c r="DM39" s="47"/>
      <c r="DN39" s="47"/>
      <c r="DO39" s="48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47"/>
      <c r="ED39" s="56"/>
      <c r="EE39" s="56"/>
      <c r="EF39" s="56"/>
      <c r="EG39" s="56"/>
      <c r="EH39" s="56"/>
      <c r="EI39" s="48"/>
      <c r="EJ39" s="56"/>
      <c r="EK39" s="48"/>
      <c r="EL39" s="89"/>
      <c r="EM39" s="76"/>
      <c r="EN39" s="76"/>
      <c r="EO39" s="76"/>
      <c r="EP39" s="76"/>
      <c r="EQ39" s="76"/>
      <c r="ER39" s="76"/>
      <c r="ES39" s="76"/>
      <c r="ET39" s="76"/>
      <c r="EU39" s="76"/>
      <c r="EV39" s="76"/>
      <c r="EW39" s="76"/>
      <c r="EX39" s="76"/>
      <c r="EY39" s="76"/>
      <c r="EZ39" s="76"/>
      <c r="FA39" s="76"/>
      <c r="FB39" s="76"/>
      <c r="FC39" s="76"/>
      <c r="FD39" s="76"/>
      <c r="FE39" s="76"/>
      <c r="FF39" s="76"/>
      <c r="FG39" s="76"/>
      <c r="FH39" s="48"/>
      <c r="FI39" s="48"/>
      <c r="FJ39" s="48"/>
      <c r="FK39" s="48"/>
      <c r="FL39" s="48"/>
      <c r="FM39" s="48"/>
      <c r="FN39" s="56"/>
      <c r="FO39" s="56"/>
      <c r="FP39" s="48"/>
      <c r="FQ39" s="48"/>
      <c r="FR39" s="48"/>
      <c r="FS39" s="48"/>
      <c r="FT39" s="57"/>
      <c r="FU39" s="48"/>
      <c r="FV39" s="48"/>
      <c r="FW39" s="48"/>
      <c r="FX39" s="48"/>
      <c r="FY39" s="57"/>
    </row>
    <row r="40" spans="1:181" x14ac:dyDescent="0.25">
      <c r="A40" s="90" t="s">
        <v>225</v>
      </c>
      <c r="B40" s="91">
        <v>22020</v>
      </c>
      <c r="C40" s="45">
        <f t="shared" si="0"/>
        <v>264240</v>
      </c>
      <c r="D40" s="92">
        <f t="shared" si="1"/>
        <v>12</v>
      </c>
      <c r="E40" s="63">
        <v>1</v>
      </c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7">
        <v>1</v>
      </c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>
        <v>1</v>
      </c>
      <c r="AO40" s="48"/>
      <c r="AP40" s="48"/>
      <c r="AQ40" s="48"/>
      <c r="AR40" s="48"/>
      <c r="AS40" s="48"/>
      <c r="AT40" s="47">
        <v>1</v>
      </c>
      <c r="AU40" s="56"/>
      <c r="AV40" s="56"/>
      <c r="AW40" s="56"/>
      <c r="AX40" s="56"/>
      <c r="AY40" s="56"/>
      <c r="AZ40" s="47">
        <v>1</v>
      </c>
      <c r="BA40" s="47">
        <v>1</v>
      </c>
      <c r="BB40" s="56"/>
      <c r="BC40" s="56"/>
      <c r="BD40" s="56"/>
      <c r="BE40" s="56"/>
      <c r="BF40" s="56"/>
      <c r="BG40" s="47">
        <v>1</v>
      </c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56"/>
      <c r="BW40" s="56"/>
      <c r="BX40" s="48"/>
      <c r="BY40" s="48"/>
      <c r="BZ40" s="48"/>
      <c r="CA40" s="47">
        <v>1</v>
      </c>
      <c r="CB40" s="48"/>
      <c r="CC40" s="48"/>
      <c r="CD40" s="48"/>
      <c r="CE40" s="48"/>
      <c r="CF40" s="56"/>
      <c r="CG40" s="56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56"/>
      <c r="DB40" s="56"/>
      <c r="DC40" s="48"/>
      <c r="DD40" s="48"/>
      <c r="DE40" s="48"/>
      <c r="DF40" s="48"/>
      <c r="DG40" s="48"/>
      <c r="DH40" s="61"/>
      <c r="DI40" s="62"/>
      <c r="DJ40" s="48"/>
      <c r="DK40" s="48"/>
      <c r="DL40" s="48"/>
      <c r="DM40" s="56"/>
      <c r="DN40" s="56"/>
      <c r="DO40" s="48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6"/>
      <c r="EA40" s="56"/>
      <c r="EB40" s="56"/>
      <c r="EC40" s="47">
        <v>1</v>
      </c>
      <c r="ED40" s="56"/>
      <c r="EE40" s="56"/>
      <c r="EF40" s="56"/>
      <c r="EG40" s="56"/>
      <c r="EH40" s="56"/>
      <c r="EI40" s="48"/>
      <c r="EJ40" s="56"/>
      <c r="EK40" s="48"/>
      <c r="EL40" s="89"/>
      <c r="EM40" s="76"/>
      <c r="EN40" s="76"/>
      <c r="EO40" s="76"/>
      <c r="EP40" s="76"/>
      <c r="EQ40" s="76"/>
      <c r="ER40" s="76"/>
      <c r="ES40" s="76"/>
      <c r="ET40" s="79">
        <v>1</v>
      </c>
      <c r="EU40" s="76"/>
      <c r="EV40" s="76"/>
      <c r="EW40" s="76"/>
      <c r="EX40" s="76"/>
      <c r="EY40" s="76"/>
      <c r="EZ40" s="76"/>
      <c r="FA40" s="76"/>
      <c r="FB40" s="76"/>
      <c r="FC40" s="76"/>
      <c r="FD40" s="76"/>
      <c r="FE40" s="76"/>
      <c r="FF40" s="76"/>
      <c r="FG40" s="76"/>
      <c r="FH40" s="48"/>
      <c r="FI40" s="48"/>
      <c r="FJ40" s="48"/>
      <c r="FK40" s="48"/>
      <c r="FL40" s="48"/>
      <c r="FM40" s="48"/>
      <c r="FN40" s="47">
        <v>1</v>
      </c>
      <c r="FO40" s="47">
        <v>1</v>
      </c>
      <c r="FP40" s="48"/>
      <c r="FQ40" s="48"/>
      <c r="FR40" s="48"/>
      <c r="FS40" s="48"/>
      <c r="FT40" s="57"/>
      <c r="FU40" s="48"/>
      <c r="FV40" s="48"/>
      <c r="FW40" s="48"/>
      <c r="FX40" s="48"/>
      <c r="FY40" s="57"/>
    </row>
    <row r="41" spans="1:181" ht="14.25" customHeight="1" x14ac:dyDescent="0.25">
      <c r="A41" s="43" t="s">
        <v>226</v>
      </c>
      <c r="B41" s="58">
        <v>9140</v>
      </c>
      <c r="C41" s="45">
        <f t="shared" si="0"/>
        <v>27420</v>
      </c>
      <c r="D41" s="59">
        <f t="shared" si="1"/>
        <v>3</v>
      </c>
      <c r="E41" s="61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56"/>
      <c r="U41" s="48"/>
      <c r="V41" s="48"/>
      <c r="W41" s="48"/>
      <c r="X41" s="48"/>
      <c r="Y41" s="48"/>
      <c r="Z41" s="48"/>
      <c r="AA41" s="48"/>
      <c r="AB41" s="48"/>
      <c r="AC41" s="60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56"/>
      <c r="BW41" s="56"/>
      <c r="BX41" s="48"/>
      <c r="BY41" s="48"/>
      <c r="BZ41" s="48"/>
      <c r="CA41" s="56"/>
      <c r="CB41" s="48"/>
      <c r="CC41" s="48"/>
      <c r="CD41" s="48"/>
      <c r="CE41" s="48"/>
      <c r="CF41" s="56"/>
      <c r="CG41" s="56"/>
      <c r="CH41" s="48"/>
      <c r="CI41" s="48"/>
      <c r="CJ41" s="48"/>
      <c r="CK41" s="48"/>
      <c r="CL41" s="48"/>
      <c r="CM41" s="48"/>
      <c r="CN41" s="48"/>
      <c r="CO41" s="48"/>
      <c r="CP41" s="48">
        <v>1</v>
      </c>
      <c r="CQ41" s="48"/>
      <c r="CR41" s="48"/>
      <c r="CS41" s="48"/>
      <c r="CT41" s="48">
        <v>1</v>
      </c>
      <c r="CU41" s="48"/>
      <c r="CV41" s="48"/>
      <c r="CW41" s="48"/>
      <c r="CX41" s="48"/>
      <c r="CY41" s="48"/>
      <c r="CZ41" s="48"/>
      <c r="DA41" s="56"/>
      <c r="DB41" s="56"/>
      <c r="DC41" s="48"/>
      <c r="DD41" s="50"/>
      <c r="DE41" s="50"/>
      <c r="DF41" s="50"/>
      <c r="DG41" s="48"/>
      <c r="DH41" s="63"/>
      <c r="DI41" s="70"/>
      <c r="DJ41" s="48"/>
      <c r="DK41" s="48"/>
      <c r="DL41" s="48"/>
      <c r="DM41" s="56"/>
      <c r="DN41" s="56"/>
      <c r="DO41" s="48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6"/>
      <c r="EA41" s="56"/>
      <c r="EB41" s="56"/>
      <c r="EC41" s="56"/>
      <c r="ED41" s="56"/>
      <c r="EE41" s="56"/>
      <c r="EF41" s="56"/>
      <c r="EG41" s="56"/>
      <c r="EH41" s="56"/>
      <c r="EI41" s="48"/>
      <c r="EJ41" s="56"/>
      <c r="EK41" s="48"/>
      <c r="EL41" s="89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  <c r="FF41" s="76"/>
      <c r="FG41" s="76"/>
      <c r="FH41" s="48"/>
      <c r="FI41" s="48"/>
      <c r="FJ41" s="48"/>
      <c r="FK41" s="48"/>
      <c r="FL41" s="48"/>
      <c r="FM41" s="48">
        <v>1</v>
      </c>
      <c r="FN41" s="56"/>
      <c r="FO41" s="56"/>
      <c r="FP41" s="48"/>
      <c r="FQ41" s="48"/>
      <c r="FR41" s="48"/>
      <c r="FS41" s="48"/>
      <c r="FT41" s="57"/>
      <c r="FU41" s="48"/>
      <c r="FV41" s="48"/>
      <c r="FW41" s="48"/>
      <c r="FX41" s="48"/>
      <c r="FY41" s="57"/>
    </row>
    <row r="42" spans="1:181" ht="18" customHeight="1" x14ac:dyDescent="0.25">
      <c r="A42" s="43" t="s">
        <v>227</v>
      </c>
      <c r="B42" s="58">
        <v>10110</v>
      </c>
      <c r="C42" s="45">
        <f t="shared" si="0"/>
        <v>2133210</v>
      </c>
      <c r="D42" s="59">
        <f t="shared" si="1"/>
        <v>211</v>
      </c>
      <c r="E42" s="63">
        <v>1</v>
      </c>
      <c r="F42" s="48">
        <v>1</v>
      </c>
      <c r="G42" s="48">
        <v>1</v>
      </c>
      <c r="H42" s="48">
        <v>1</v>
      </c>
      <c r="I42" s="48">
        <v>1</v>
      </c>
      <c r="J42" s="48">
        <v>1</v>
      </c>
      <c r="K42" s="48">
        <v>1</v>
      </c>
      <c r="L42" s="48">
        <v>1</v>
      </c>
      <c r="M42" s="48">
        <v>1</v>
      </c>
      <c r="N42" s="48">
        <v>1</v>
      </c>
      <c r="O42" s="48">
        <v>1</v>
      </c>
      <c r="P42" s="48">
        <v>1</v>
      </c>
      <c r="Q42" s="48">
        <v>1</v>
      </c>
      <c r="R42" s="48"/>
      <c r="S42" s="48">
        <v>1</v>
      </c>
      <c r="T42" s="47">
        <v>1</v>
      </c>
      <c r="U42" s="48">
        <v>1</v>
      </c>
      <c r="V42" s="50">
        <v>1</v>
      </c>
      <c r="W42" s="48">
        <v>1</v>
      </c>
      <c r="X42" s="48">
        <v>1</v>
      </c>
      <c r="Y42" s="50">
        <v>1</v>
      </c>
      <c r="Z42" s="48">
        <v>1</v>
      </c>
      <c r="AA42" s="48">
        <v>1</v>
      </c>
      <c r="AB42" s="48">
        <v>1</v>
      </c>
      <c r="AC42" s="50">
        <v>1</v>
      </c>
      <c r="AD42" s="48">
        <v>1</v>
      </c>
      <c r="AE42" s="48">
        <v>1</v>
      </c>
      <c r="AF42" s="50">
        <v>1</v>
      </c>
      <c r="AG42" s="50">
        <v>1</v>
      </c>
      <c r="AH42" s="50">
        <v>1</v>
      </c>
      <c r="AI42" s="50">
        <v>1</v>
      </c>
      <c r="AJ42" s="50">
        <v>1</v>
      </c>
      <c r="AK42" s="50">
        <v>1</v>
      </c>
      <c r="AL42" s="50">
        <v>1</v>
      </c>
      <c r="AM42" s="48">
        <v>1</v>
      </c>
      <c r="AN42" s="48">
        <v>1</v>
      </c>
      <c r="AO42" s="48">
        <v>1</v>
      </c>
      <c r="AP42" s="48">
        <v>1</v>
      </c>
      <c r="AQ42" s="50">
        <v>1</v>
      </c>
      <c r="AR42" s="50">
        <v>2</v>
      </c>
      <c r="AS42" s="50">
        <v>1</v>
      </c>
      <c r="AT42" s="47">
        <v>1</v>
      </c>
      <c r="AU42" s="47">
        <v>1</v>
      </c>
      <c r="AV42" s="47">
        <v>1</v>
      </c>
      <c r="AW42" s="47">
        <v>1</v>
      </c>
      <c r="AX42" s="47">
        <v>1</v>
      </c>
      <c r="AY42" s="47">
        <v>1</v>
      </c>
      <c r="AZ42" s="54">
        <v>1</v>
      </c>
      <c r="BA42" s="47">
        <v>1</v>
      </c>
      <c r="BB42" s="47">
        <v>1</v>
      </c>
      <c r="BC42" s="47">
        <v>1</v>
      </c>
      <c r="BD42" s="47">
        <v>1</v>
      </c>
      <c r="BE42" s="47">
        <v>1</v>
      </c>
      <c r="BF42" s="47">
        <v>1</v>
      </c>
      <c r="BG42" s="47">
        <v>2</v>
      </c>
      <c r="BH42" s="48">
        <v>1</v>
      </c>
      <c r="BI42" s="48">
        <v>2</v>
      </c>
      <c r="BJ42" s="48">
        <v>2</v>
      </c>
      <c r="BK42" s="48"/>
      <c r="BL42" s="48"/>
      <c r="BM42" s="48">
        <v>2</v>
      </c>
      <c r="BN42" s="48">
        <v>1</v>
      </c>
      <c r="BO42" s="48">
        <v>2</v>
      </c>
      <c r="BP42" s="48">
        <v>2</v>
      </c>
      <c r="BQ42" s="48">
        <v>2</v>
      </c>
      <c r="BR42" s="50">
        <v>2</v>
      </c>
      <c r="BS42" s="50">
        <v>1</v>
      </c>
      <c r="BT42" s="48">
        <v>1</v>
      </c>
      <c r="BU42" s="50">
        <v>1</v>
      </c>
      <c r="BV42" s="47">
        <v>1</v>
      </c>
      <c r="BW42" s="47">
        <v>1</v>
      </c>
      <c r="BX42" s="48">
        <v>1</v>
      </c>
      <c r="BY42" s="48">
        <v>1</v>
      </c>
      <c r="BZ42" s="48">
        <v>1</v>
      </c>
      <c r="CA42" s="47">
        <v>2</v>
      </c>
      <c r="CB42" s="48">
        <v>4</v>
      </c>
      <c r="CC42" s="48">
        <v>1</v>
      </c>
      <c r="CD42" s="48">
        <v>1</v>
      </c>
      <c r="CE42" s="48">
        <v>1</v>
      </c>
      <c r="CF42" s="47">
        <v>1</v>
      </c>
      <c r="CG42" s="47">
        <v>1</v>
      </c>
      <c r="CH42" s="50">
        <v>1</v>
      </c>
      <c r="CI42" s="48">
        <v>1</v>
      </c>
      <c r="CJ42" s="48">
        <v>1</v>
      </c>
      <c r="CK42" s="50">
        <v>1</v>
      </c>
      <c r="CL42" s="48">
        <v>1</v>
      </c>
      <c r="CM42" s="48">
        <v>2</v>
      </c>
      <c r="CN42" s="48">
        <v>1</v>
      </c>
      <c r="CO42" s="50">
        <v>1</v>
      </c>
      <c r="CP42" s="50">
        <v>1</v>
      </c>
      <c r="CQ42" s="48">
        <v>1</v>
      </c>
      <c r="CR42" s="48">
        <v>1</v>
      </c>
      <c r="CS42" s="48">
        <v>1</v>
      </c>
      <c r="CT42" s="48">
        <v>3</v>
      </c>
      <c r="CU42" s="48">
        <v>1</v>
      </c>
      <c r="CV42" s="48">
        <v>1</v>
      </c>
      <c r="CW42" s="48">
        <v>1</v>
      </c>
      <c r="CX42" s="50">
        <v>2</v>
      </c>
      <c r="CY42" s="50">
        <v>1</v>
      </c>
      <c r="CZ42" s="50">
        <v>1</v>
      </c>
      <c r="DA42" s="54">
        <v>1</v>
      </c>
      <c r="DB42" s="54"/>
      <c r="DC42" s="50">
        <v>1</v>
      </c>
      <c r="DD42" s="48">
        <v>1</v>
      </c>
      <c r="DE42" s="48">
        <v>1</v>
      </c>
      <c r="DF42" s="48">
        <v>1</v>
      </c>
      <c r="DG42" s="48">
        <v>1</v>
      </c>
      <c r="DH42" s="63">
        <v>1</v>
      </c>
      <c r="DI42" s="70">
        <v>1</v>
      </c>
      <c r="DJ42" s="48">
        <v>1</v>
      </c>
      <c r="DK42" s="50">
        <v>1</v>
      </c>
      <c r="DL42" s="48">
        <v>1</v>
      </c>
      <c r="DM42" s="47">
        <v>2</v>
      </c>
      <c r="DN42" s="47">
        <v>2</v>
      </c>
      <c r="DO42" s="48">
        <v>2</v>
      </c>
      <c r="DP42" s="47">
        <v>1</v>
      </c>
      <c r="DQ42" s="47">
        <v>1</v>
      </c>
      <c r="DR42" s="47">
        <v>1</v>
      </c>
      <c r="DS42" s="47">
        <v>1</v>
      </c>
      <c r="DT42" s="47">
        <v>1</v>
      </c>
      <c r="DU42" s="56"/>
      <c r="DV42" s="47">
        <v>1</v>
      </c>
      <c r="DW42" s="47">
        <v>1</v>
      </c>
      <c r="DX42" s="47">
        <v>1</v>
      </c>
      <c r="DY42" s="47">
        <v>1</v>
      </c>
      <c r="DZ42" s="47">
        <v>1</v>
      </c>
      <c r="EA42" s="47">
        <v>1</v>
      </c>
      <c r="EB42" s="47">
        <v>1</v>
      </c>
      <c r="EC42" s="47">
        <v>1</v>
      </c>
      <c r="ED42" s="47">
        <v>1</v>
      </c>
      <c r="EE42" s="47">
        <v>1</v>
      </c>
      <c r="EF42" s="47">
        <v>1</v>
      </c>
      <c r="EG42" s="47">
        <v>1</v>
      </c>
      <c r="EH42" s="47">
        <v>1</v>
      </c>
      <c r="EI42" s="48">
        <v>1</v>
      </c>
      <c r="EJ42" s="47">
        <v>3</v>
      </c>
      <c r="EK42" s="48">
        <v>4</v>
      </c>
      <c r="EL42" s="93">
        <v>1</v>
      </c>
      <c r="EM42" s="94">
        <v>1</v>
      </c>
      <c r="EN42" s="79">
        <v>1</v>
      </c>
      <c r="EO42" s="79">
        <v>1</v>
      </c>
      <c r="EP42" s="79">
        <v>1</v>
      </c>
      <c r="EQ42" s="79">
        <v>1</v>
      </c>
      <c r="ER42" s="79">
        <v>1</v>
      </c>
      <c r="ES42" s="79">
        <v>1</v>
      </c>
      <c r="ET42" s="79">
        <v>1</v>
      </c>
      <c r="EU42" s="79">
        <v>1</v>
      </c>
      <c r="EV42" s="79">
        <v>1</v>
      </c>
      <c r="EW42" s="79">
        <v>1</v>
      </c>
      <c r="EX42" s="79">
        <v>1</v>
      </c>
      <c r="EY42" s="79">
        <v>1</v>
      </c>
      <c r="EZ42" s="79">
        <v>1</v>
      </c>
      <c r="FA42" s="79">
        <v>1</v>
      </c>
      <c r="FB42" s="79">
        <v>1</v>
      </c>
      <c r="FC42" s="79">
        <v>1</v>
      </c>
      <c r="FD42" s="76"/>
      <c r="FE42" s="79">
        <v>1</v>
      </c>
      <c r="FF42" s="79">
        <v>1</v>
      </c>
      <c r="FG42" s="79">
        <v>1</v>
      </c>
      <c r="FH42" s="48">
        <v>3</v>
      </c>
      <c r="FI42" s="48">
        <v>2</v>
      </c>
      <c r="FJ42" s="48">
        <v>1</v>
      </c>
      <c r="FK42" s="48">
        <v>1</v>
      </c>
      <c r="FL42" s="48">
        <v>1</v>
      </c>
      <c r="FM42" s="48">
        <v>3</v>
      </c>
      <c r="FN42" s="47">
        <v>2</v>
      </c>
      <c r="FO42" s="47">
        <v>2</v>
      </c>
      <c r="FP42" s="48">
        <v>2</v>
      </c>
      <c r="FQ42" s="48">
        <v>2</v>
      </c>
      <c r="FR42" s="48">
        <v>1</v>
      </c>
      <c r="FS42" s="48">
        <v>2</v>
      </c>
      <c r="FT42" s="57">
        <v>1</v>
      </c>
      <c r="FU42" s="48">
        <v>2</v>
      </c>
      <c r="FV42" s="48">
        <v>3</v>
      </c>
      <c r="FW42" s="48">
        <v>1</v>
      </c>
      <c r="FX42" s="48">
        <v>2</v>
      </c>
      <c r="FY42" s="57">
        <v>2</v>
      </c>
    </row>
    <row r="43" spans="1:181" ht="15" customHeight="1" thickBot="1" x14ac:dyDescent="0.3">
      <c r="A43" s="95" t="s">
        <v>228</v>
      </c>
      <c r="B43" s="96">
        <v>12320</v>
      </c>
      <c r="C43" s="97">
        <f t="shared" si="0"/>
        <v>1687840</v>
      </c>
      <c r="D43" s="98">
        <f t="shared" si="1"/>
        <v>137</v>
      </c>
      <c r="E43" s="63">
        <v>1</v>
      </c>
      <c r="F43" s="48">
        <v>1</v>
      </c>
      <c r="G43" s="48">
        <v>1</v>
      </c>
      <c r="H43" s="48">
        <v>1</v>
      </c>
      <c r="I43" s="48">
        <v>1</v>
      </c>
      <c r="J43" s="48">
        <v>1</v>
      </c>
      <c r="K43" s="48"/>
      <c r="L43" s="48"/>
      <c r="M43" s="48"/>
      <c r="N43" s="48">
        <v>1</v>
      </c>
      <c r="O43" s="48">
        <v>1</v>
      </c>
      <c r="P43" s="48">
        <v>1</v>
      </c>
      <c r="Q43" s="48"/>
      <c r="R43" s="48"/>
      <c r="S43" s="48">
        <v>1</v>
      </c>
      <c r="T43" s="47">
        <v>1</v>
      </c>
      <c r="U43" s="48">
        <v>1</v>
      </c>
      <c r="V43" s="48">
        <v>1</v>
      </c>
      <c r="W43" s="48">
        <v>1</v>
      </c>
      <c r="X43" s="48">
        <v>1</v>
      </c>
      <c r="Y43" s="50"/>
      <c r="Z43" s="48">
        <v>1</v>
      </c>
      <c r="AA43" s="48"/>
      <c r="AB43" s="48">
        <v>1</v>
      </c>
      <c r="AC43" s="50">
        <v>1</v>
      </c>
      <c r="AD43" s="50"/>
      <c r="AE43" s="48">
        <v>1</v>
      </c>
      <c r="AF43" s="48">
        <v>1</v>
      </c>
      <c r="AG43" s="48">
        <v>1</v>
      </c>
      <c r="AH43" s="48">
        <v>1</v>
      </c>
      <c r="AI43" s="48">
        <v>1</v>
      </c>
      <c r="AJ43" s="48">
        <v>1</v>
      </c>
      <c r="AK43" s="48"/>
      <c r="AL43" s="48"/>
      <c r="AM43" s="48">
        <v>1</v>
      </c>
      <c r="AN43" s="48"/>
      <c r="AO43" s="48"/>
      <c r="AP43" s="48">
        <v>1</v>
      </c>
      <c r="AQ43" s="48"/>
      <c r="AR43" s="50">
        <v>1</v>
      </c>
      <c r="AS43" s="50">
        <v>1</v>
      </c>
      <c r="AT43" s="47">
        <v>1</v>
      </c>
      <c r="AU43" s="47">
        <v>1</v>
      </c>
      <c r="AV43" s="47">
        <v>1</v>
      </c>
      <c r="AW43" s="47">
        <v>1</v>
      </c>
      <c r="AX43" s="47">
        <v>1</v>
      </c>
      <c r="AY43" s="47">
        <v>1</v>
      </c>
      <c r="AZ43" s="54">
        <v>1</v>
      </c>
      <c r="BA43" s="47">
        <v>1</v>
      </c>
      <c r="BB43" s="47">
        <v>1</v>
      </c>
      <c r="BC43" s="47">
        <v>1</v>
      </c>
      <c r="BD43" s="47">
        <v>1</v>
      </c>
      <c r="BE43" s="47">
        <v>1</v>
      </c>
      <c r="BF43" s="47">
        <v>1</v>
      </c>
      <c r="BG43" s="47">
        <v>1</v>
      </c>
      <c r="BH43" s="48">
        <v>1</v>
      </c>
      <c r="BI43" s="48">
        <v>1</v>
      </c>
      <c r="BJ43" s="48">
        <v>1</v>
      </c>
      <c r="BK43" s="48">
        <v>1</v>
      </c>
      <c r="BL43" s="48">
        <v>1</v>
      </c>
      <c r="BM43" s="48">
        <v>1</v>
      </c>
      <c r="BN43" s="48"/>
      <c r="BO43" s="48">
        <v>1</v>
      </c>
      <c r="BP43" s="48"/>
      <c r="BQ43" s="48">
        <v>1</v>
      </c>
      <c r="BR43" s="48">
        <v>1</v>
      </c>
      <c r="BS43" s="48">
        <v>1</v>
      </c>
      <c r="BT43" s="48">
        <v>1</v>
      </c>
      <c r="BU43" s="48">
        <v>1</v>
      </c>
      <c r="BV43" s="47"/>
      <c r="BW43" s="54">
        <v>1</v>
      </c>
      <c r="BX43" s="48">
        <v>1</v>
      </c>
      <c r="BY43" s="50">
        <v>1</v>
      </c>
      <c r="BZ43" s="50">
        <v>1</v>
      </c>
      <c r="CA43" s="47">
        <v>1</v>
      </c>
      <c r="CB43" s="48">
        <v>1</v>
      </c>
      <c r="CC43" s="50"/>
      <c r="CD43" s="48">
        <v>1</v>
      </c>
      <c r="CE43" s="48">
        <v>1</v>
      </c>
      <c r="CF43" s="51">
        <v>1</v>
      </c>
      <c r="CG43" s="51"/>
      <c r="CH43" s="50"/>
      <c r="CI43" s="48">
        <v>1</v>
      </c>
      <c r="CJ43" s="48">
        <v>1</v>
      </c>
      <c r="CK43" s="48">
        <v>1</v>
      </c>
      <c r="CL43" s="48">
        <v>1</v>
      </c>
      <c r="CM43" s="48">
        <v>1</v>
      </c>
      <c r="CN43" s="48">
        <v>1</v>
      </c>
      <c r="CO43" s="48">
        <v>1</v>
      </c>
      <c r="CP43" s="48">
        <v>1</v>
      </c>
      <c r="CQ43" s="48">
        <v>1</v>
      </c>
      <c r="CR43" s="48">
        <v>1</v>
      </c>
      <c r="CS43" s="48">
        <v>1</v>
      </c>
      <c r="CT43" s="50">
        <v>2</v>
      </c>
      <c r="CU43" s="48">
        <v>1</v>
      </c>
      <c r="CV43" s="50">
        <v>1</v>
      </c>
      <c r="CW43" s="48"/>
      <c r="CX43" s="48">
        <v>1</v>
      </c>
      <c r="CY43" s="48">
        <v>1</v>
      </c>
      <c r="CZ43" s="48">
        <v>1</v>
      </c>
      <c r="DA43" s="56"/>
      <c r="DB43" s="51">
        <v>1</v>
      </c>
      <c r="DC43" s="48">
        <v>1</v>
      </c>
      <c r="DD43" s="48">
        <v>1</v>
      </c>
      <c r="DE43" s="48">
        <v>1</v>
      </c>
      <c r="DF43" s="48">
        <v>1</v>
      </c>
      <c r="DG43" s="48">
        <v>1</v>
      </c>
      <c r="DH43" s="86">
        <v>1</v>
      </c>
      <c r="DI43" s="81">
        <v>1</v>
      </c>
      <c r="DJ43" s="48">
        <v>1</v>
      </c>
      <c r="DK43" s="48">
        <v>1</v>
      </c>
      <c r="DL43" s="50">
        <v>1</v>
      </c>
      <c r="DM43" s="47">
        <v>1</v>
      </c>
      <c r="DN43" s="47">
        <v>1</v>
      </c>
      <c r="DO43" s="48">
        <v>1</v>
      </c>
      <c r="DP43" s="47">
        <v>1</v>
      </c>
      <c r="DQ43" s="47">
        <v>1</v>
      </c>
      <c r="DR43" s="47">
        <v>1</v>
      </c>
      <c r="DS43" s="56"/>
      <c r="DT43" s="47">
        <v>1</v>
      </c>
      <c r="DU43" s="56"/>
      <c r="DV43" s="47">
        <v>1</v>
      </c>
      <c r="DW43" s="47">
        <v>1</v>
      </c>
      <c r="DX43" s="56"/>
      <c r="DY43" s="47">
        <v>1</v>
      </c>
      <c r="DZ43" s="47">
        <v>1</v>
      </c>
      <c r="EA43" s="47">
        <v>1</v>
      </c>
      <c r="EB43" s="47"/>
      <c r="EC43" s="47">
        <v>1</v>
      </c>
      <c r="ED43" s="47">
        <v>1</v>
      </c>
      <c r="EE43" s="47"/>
      <c r="EF43" s="47"/>
      <c r="EG43" s="47">
        <v>1</v>
      </c>
      <c r="EH43" s="47">
        <v>1</v>
      </c>
      <c r="EI43" s="48">
        <v>1</v>
      </c>
      <c r="EJ43" s="47">
        <v>1</v>
      </c>
      <c r="EK43" s="48">
        <v>2</v>
      </c>
      <c r="EL43" s="93">
        <v>1</v>
      </c>
      <c r="EM43" s="76"/>
      <c r="EN43" s="79">
        <v>1</v>
      </c>
      <c r="EO43" s="79"/>
      <c r="EP43" s="76"/>
      <c r="EQ43" s="79"/>
      <c r="ER43" s="78">
        <v>1</v>
      </c>
      <c r="ES43" s="79">
        <v>1</v>
      </c>
      <c r="ET43" s="79">
        <v>1</v>
      </c>
      <c r="EU43" s="79">
        <v>1</v>
      </c>
      <c r="EV43" s="76"/>
      <c r="EW43" s="79"/>
      <c r="EX43" s="79">
        <v>1</v>
      </c>
      <c r="EY43" s="79">
        <v>1</v>
      </c>
      <c r="EZ43" s="79">
        <v>1</v>
      </c>
      <c r="FA43" s="79"/>
      <c r="FB43" s="79">
        <v>1</v>
      </c>
      <c r="FC43" s="79"/>
      <c r="FD43" s="76"/>
      <c r="FE43" s="79">
        <v>1</v>
      </c>
      <c r="FF43" s="79">
        <v>1</v>
      </c>
      <c r="FG43" s="79">
        <v>1</v>
      </c>
      <c r="FH43" s="48"/>
      <c r="FI43" s="48"/>
      <c r="FJ43" s="48"/>
      <c r="FK43" s="48"/>
      <c r="FL43" s="48"/>
      <c r="FM43" s="50">
        <v>2</v>
      </c>
      <c r="FN43" s="47">
        <v>1</v>
      </c>
      <c r="FO43" s="47">
        <v>1</v>
      </c>
      <c r="FP43" s="48">
        <v>1</v>
      </c>
      <c r="FQ43" s="48">
        <v>1</v>
      </c>
      <c r="FR43" s="48">
        <v>1</v>
      </c>
      <c r="FS43" s="48">
        <v>1</v>
      </c>
      <c r="FT43" s="57">
        <v>1</v>
      </c>
      <c r="FU43" s="48"/>
      <c r="FV43" s="48"/>
      <c r="FW43" s="48">
        <v>1</v>
      </c>
      <c r="FX43" s="48">
        <v>1</v>
      </c>
      <c r="FY43" s="57">
        <v>1</v>
      </c>
    </row>
    <row r="44" spans="1:181" ht="18" customHeight="1" thickBot="1" x14ac:dyDescent="0.3">
      <c r="A44" s="99" t="s">
        <v>229</v>
      </c>
      <c r="B44" s="100"/>
      <c r="C44" s="101">
        <f t="shared" ref="C44:DB44" si="2">SUM(C6:C43)</f>
        <v>68488830</v>
      </c>
      <c r="D44" s="102">
        <f t="shared" si="2"/>
        <v>39001</v>
      </c>
      <c r="E44" s="102">
        <f t="shared" si="2"/>
        <v>322</v>
      </c>
      <c r="F44" s="102">
        <f t="shared" si="2"/>
        <v>231</v>
      </c>
      <c r="G44" s="102">
        <f t="shared" si="2"/>
        <v>188</v>
      </c>
      <c r="H44" s="102">
        <f t="shared" si="2"/>
        <v>126</v>
      </c>
      <c r="I44" s="102">
        <f t="shared" si="2"/>
        <v>270</v>
      </c>
      <c r="J44" s="102">
        <f t="shared" si="2"/>
        <v>117</v>
      </c>
      <c r="K44" s="102">
        <f t="shared" si="2"/>
        <v>205</v>
      </c>
      <c r="L44" s="102">
        <f t="shared" si="2"/>
        <v>128</v>
      </c>
      <c r="M44" s="102">
        <f t="shared" si="2"/>
        <v>157</v>
      </c>
      <c r="N44" s="102">
        <f t="shared" si="2"/>
        <v>157</v>
      </c>
      <c r="O44" s="102">
        <f t="shared" si="2"/>
        <v>142</v>
      </c>
      <c r="P44" s="102">
        <f t="shared" si="2"/>
        <v>171</v>
      </c>
      <c r="Q44" s="102">
        <f t="shared" si="2"/>
        <v>103</v>
      </c>
      <c r="R44" s="102">
        <f t="shared" si="2"/>
        <v>174</v>
      </c>
      <c r="S44" s="102">
        <f t="shared" si="2"/>
        <v>208</v>
      </c>
      <c r="T44" s="102">
        <f t="shared" si="2"/>
        <v>345</v>
      </c>
      <c r="U44" s="102">
        <f t="shared" si="2"/>
        <v>225</v>
      </c>
      <c r="V44" s="102">
        <f t="shared" si="2"/>
        <v>119</v>
      </c>
      <c r="W44" s="102">
        <f t="shared" si="2"/>
        <v>238</v>
      </c>
      <c r="X44" s="102">
        <f t="shared" si="2"/>
        <v>213</v>
      </c>
      <c r="Y44" s="102">
        <f t="shared" si="2"/>
        <v>159</v>
      </c>
      <c r="Z44" s="102">
        <f t="shared" si="2"/>
        <v>141</v>
      </c>
      <c r="AA44" s="102">
        <f t="shared" si="2"/>
        <v>113</v>
      </c>
      <c r="AB44" s="102">
        <f t="shared" si="2"/>
        <v>198</v>
      </c>
      <c r="AC44" s="102">
        <f t="shared" si="2"/>
        <v>119</v>
      </c>
      <c r="AD44" s="102">
        <f t="shared" si="2"/>
        <v>213</v>
      </c>
      <c r="AE44" s="102">
        <f t="shared" si="2"/>
        <v>130</v>
      </c>
      <c r="AF44" s="102">
        <f t="shared" si="2"/>
        <v>196</v>
      </c>
      <c r="AG44" s="102">
        <f t="shared" si="2"/>
        <v>139</v>
      </c>
      <c r="AH44" s="102">
        <f t="shared" si="2"/>
        <v>149</v>
      </c>
      <c r="AI44" s="102">
        <f t="shared" si="2"/>
        <v>101</v>
      </c>
      <c r="AJ44" s="102">
        <f t="shared" si="2"/>
        <v>203</v>
      </c>
      <c r="AK44" s="102">
        <f t="shared" si="2"/>
        <v>87</v>
      </c>
      <c r="AL44" s="102">
        <f t="shared" si="2"/>
        <v>175</v>
      </c>
      <c r="AM44" s="102">
        <f t="shared" si="2"/>
        <v>145</v>
      </c>
      <c r="AN44" s="102">
        <f t="shared" si="2"/>
        <v>172</v>
      </c>
      <c r="AO44" s="102">
        <f t="shared" si="2"/>
        <v>136</v>
      </c>
      <c r="AP44" s="102">
        <f t="shared" si="2"/>
        <v>313</v>
      </c>
      <c r="AQ44" s="102">
        <f t="shared" si="2"/>
        <v>91</v>
      </c>
      <c r="AR44" s="102">
        <f t="shared" si="2"/>
        <v>394</v>
      </c>
      <c r="AS44" s="102">
        <f t="shared" si="2"/>
        <v>148</v>
      </c>
      <c r="AT44" s="102">
        <f t="shared" si="2"/>
        <v>199</v>
      </c>
      <c r="AU44" s="102">
        <f t="shared" si="2"/>
        <v>178</v>
      </c>
      <c r="AV44" s="102">
        <f t="shared" si="2"/>
        <v>204</v>
      </c>
      <c r="AW44" s="102">
        <f t="shared" si="2"/>
        <v>204</v>
      </c>
      <c r="AX44" s="102">
        <f t="shared" si="2"/>
        <v>204</v>
      </c>
      <c r="AY44" s="102">
        <f t="shared" si="2"/>
        <v>178</v>
      </c>
      <c r="AZ44" s="102">
        <f t="shared" si="2"/>
        <v>348</v>
      </c>
      <c r="BA44" s="102">
        <f t="shared" si="2"/>
        <v>225</v>
      </c>
      <c r="BB44" s="102">
        <f t="shared" si="2"/>
        <v>194</v>
      </c>
      <c r="BC44" s="102">
        <f t="shared" si="2"/>
        <v>204</v>
      </c>
      <c r="BD44" s="102">
        <f t="shared" si="2"/>
        <v>206</v>
      </c>
      <c r="BE44" s="102">
        <f t="shared" si="2"/>
        <v>178</v>
      </c>
      <c r="BF44" s="102">
        <f t="shared" si="2"/>
        <v>214</v>
      </c>
      <c r="BG44" s="102">
        <f t="shared" si="2"/>
        <v>284</v>
      </c>
      <c r="BH44" s="102">
        <f t="shared" si="2"/>
        <v>128</v>
      </c>
      <c r="BI44" s="102">
        <f t="shared" si="2"/>
        <v>225</v>
      </c>
      <c r="BJ44" s="102">
        <f t="shared" si="2"/>
        <v>168</v>
      </c>
      <c r="BK44" s="102">
        <f t="shared" si="2"/>
        <v>136</v>
      </c>
      <c r="BL44" s="102">
        <f t="shared" si="2"/>
        <v>99</v>
      </c>
      <c r="BM44" s="102">
        <f t="shared" si="2"/>
        <v>171</v>
      </c>
      <c r="BN44" s="102">
        <f t="shared" si="2"/>
        <v>136</v>
      </c>
      <c r="BO44" s="102">
        <f t="shared" si="2"/>
        <v>150</v>
      </c>
      <c r="BP44" s="102">
        <f t="shared" si="2"/>
        <v>182</v>
      </c>
      <c r="BQ44" s="102">
        <f t="shared" si="2"/>
        <v>189</v>
      </c>
      <c r="BR44" s="102">
        <f t="shared" si="2"/>
        <v>257</v>
      </c>
      <c r="BS44" s="102">
        <f t="shared" si="2"/>
        <v>162</v>
      </c>
      <c r="BT44" s="102">
        <f t="shared" si="2"/>
        <v>181</v>
      </c>
      <c r="BU44" s="102">
        <f t="shared" si="2"/>
        <v>137</v>
      </c>
      <c r="BV44" s="102">
        <f t="shared" si="2"/>
        <v>211</v>
      </c>
      <c r="BW44" s="102">
        <f t="shared" si="2"/>
        <v>197</v>
      </c>
      <c r="BX44" s="102">
        <f t="shared" si="2"/>
        <v>207</v>
      </c>
      <c r="BY44" s="102">
        <f t="shared" si="2"/>
        <v>169</v>
      </c>
      <c r="BZ44" s="102">
        <f t="shared" si="2"/>
        <v>207</v>
      </c>
      <c r="CA44" s="102">
        <f t="shared" si="2"/>
        <v>512</v>
      </c>
      <c r="CB44" s="102">
        <f t="shared" si="2"/>
        <v>266</v>
      </c>
      <c r="CC44" s="102">
        <f t="shared" si="2"/>
        <v>177</v>
      </c>
      <c r="CD44" s="102">
        <f t="shared" si="2"/>
        <v>208</v>
      </c>
      <c r="CE44" s="102">
        <f t="shared" si="2"/>
        <v>204</v>
      </c>
      <c r="CF44" s="102">
        <f t="shared" si="2"/>
        <v>250</v>
      </c>
      <c r="CG44" s="102">
        <f t="shared" si="2"/>
        <v>115</v>
      </c>
      <c r="CH44" s="102">
        <f t="shared" si="2"/>
        <v>153</v>
      </c>
      <c r="CI44" s="102">
        <f t="shared" si="2"/>
        <v>218</v>
      </c>
      <c r="CJ44" s="102">
        <f t="shared" si="2"/>
        <v>97</v>
      </c>
      <c r="CK44" s="102">
        <f t="shared" si="2"/>
        <v>204</v>
      </c>
      <c r="CL44" s="102">
        <f t="shared" si="2"/>
        <v>151</v>
      </c>
      <c r="CM44" s="102">
        <f t="shared" si="2"/>
        <v>232</v>
      </c>
      <c r="CN44" s="102">
        <f t="shared" si="2"/>
        <v>138</v>
      </c>
      <c r="CO44" s="102">
        <f t="shared" si="2"/>
        <v>217</v>
      </c>
      <c r="CP44" s="102">
        <f t="shared" si="2"/>
        <v>214</v>
      </c>
      <c r="CQ44" s="102">
        <f t="shared" si="2"/>
        <v>201</v>
      </c>
      <c r="CR44" s="102">
        <f t="shared" si="2"/>
        <v>211</v>
      </c>
      <c r="CS44" s="102">
        <f t="shared" si="2"/>
        <v>160</v>
      </c>
      <c r="CT44" s="102">
        <f t="shared" si="2"/>
        <v>467</v>
      </c>
      <c r="CU44" s="102">
        <f t="shared" si="2"/>
        <v>222</v>
      </c>
      <c r="CV44" s="102">
        <f t="shared" si="2"/>
        <v>225</v>
      </c>
      <c r="CW44" s="102">
        <f t="shared" si="2"/>
        <v>235</v>
      </c>
      <c r="CX44" s="102">
        <f t="shared" si="2"/>
        <v>248</v>
      </c>
      <c r="CY44" s="102">
        <f t="shared" si="2"/>
        <v>124</v>
      </c>
      <c r="CZ44" s="102">
        <f t="shared" si="2"/>
        <v>220</v>
      </c>
      <c r="DA44" s="102">
        <f t="shared" si="2"/>
        <v>186</v>
      </c>
      <c r="DB44" s="102">
        <f t="shared" si="2"/>
        <v>75</v>
      </c>
      <c r="DC44" s="102">
        <f t="shared" ref="DC44:EV44" si="3">SUM(DC6:DC43)</f>
        <v>188</v>
      </c>
      <c r="DD44" s="102">
        <f t="shared" si="3"/>
        <v>222</v>
      </c>
      <c r="DE44" s="102">
        <f t="shared" si="3"/>
        <v>246</v>
      </c>
      <c r="DF44" s="102">
        <f t="shared" si="3"/>
        <v>280</v>
      </c>
      <c r="DG44" s="102">
        <f t="shared" si="3"/>
        <v>117</v>
      </c>
      <c r="DH44" s="102">
        <f t="shared" si="3"/>
        <v>276</v>
      </c>
      <c r="DI44" s="102">
        <f t="shared" si="3"/>
        <v>157</v>
      </c>
      <c r="DJ44" s="102">
        <f t="shared" si="3"/>
        <v>218</v>
      </c>
      <c r="DK44" s="102">
        <f t="shared" si="3"/>
        <v>164</v>
      </c>
      <c r="DL44" s="102">
        <f t="shared" si="3"/>
        <v>208</v>
      </c>
      <c r="DM44" s="102">
        <f t="shared" si="3"/>
        <v>286</v>
      </c>
      <c r="DN44" s="102">
        <f t="shared" si="3"/>
        <v>286</v>
      </c>
      <c r="DO44" s="102">
        <f t="shared" si="3"/>
        <v>1001</v>
      </c>
      <c r="DP44" s="102">
        <f t="shared" si="3"/>
        <v>230</v>
      </c>
      <c r="DQ44" s="102">
        <f t="shared" si="3"/>
        <v>163</v>
      </c>
      <c r="DR44" s="102">
        <f t="shared" si="3"/>
        <v>196</v>
      </c>
      <c r="DS44" s="102">
        <f t="shared" si="3"/>
        <v>215</v>
      </c>
      <c r="DT44" s="102">
        <f t="shared" si="3"/>
        <v>283</v>
      </c>
      <c r="DU44" s="102">
        <f t="shared" si="3"/>
        <v>133</v>
      </c>
      <c r="DV44" s="102">
        <f t="shared" si="3"/>
        <v>227</v>
      </c>
      <c r="DW44" s="102">
        <f t="shared" si="3"/>
        <v>180</v>
      </c>
      <c r="DX44" s="102">
        <f t="shared" si="3"/>
        <v>213</v>
      </c>
      <c r="DY44" s="102">
        <f t="shared" si="3"/>
        <v>222</v>
      </c>
      <c r="DZ44" s="102">
        <f t="shared" si="3"/>
        <v>162</v>
      </c>
      <c r="EA44" s="102">
        <f t="shared" si="3"/>
        <v>259</v>
      </c>
      <c r="EB44" s="102">
        <f t="shared" si="3"/>
        <v>155</v>
      </c>
      <c r="EC44" s="102">
        <f t="shared" si="3"/>
        <v>333</v>
      </c>
      <c r="ED44" s="102">
        <f t="shared" si="3"/>
        <v>292</v>
      </c>
      <c r="EE44" s="102">
        <f t="shared" si="3"/>
        <v>155</v>
      </c>
      <c r="EF44" s="102">
        <f t="shared" si="3"/>
        <v>146</v>
      </c>
      <c r="EG44" s="102">
        <f t="shared" si="3"/>
        <v>313</v>
      </c>
      <c r="EH44" s="102">
        <f t="shared" si="3"/>
        <v>288</v>
      </c>
      <c r="EI44" s="102">
        <f t="shared" si="3"/>
        <v>367</v>
      </c>
      <c r="EJ44" s="102">
        <f t="shared" si="3"/>
        <v>331</v>
      </c>
      <c r="EK44" s="102">
        <f t="shared" si="3"/>
        <v>1784</v>
      </c>
      <c r="EL44" s="102">
        <f t="shared" si="3"/>
        <v>191</v>
      </c>
      <c r="EM44" s="102">
        <f t="shared" si="3"/>
        <v>77</v>
      </c>
      <c r="EN44" s="102">
        <f t="shared" si="3"/>
        <v>148</v>
      </c>
      <c r="EO44" s="102">
        <f>SUM(EO6:EO43)</f>
        <v>112</v>
      </c>
      <c r="EP44" s="102">
        <f t="shared" si="3"/>
        <v>167</v>
      </c>
      <c r="EQ44" s="102">
        <f t="shared" si="3"/>
        <v>92</v>
      </c>
      <c r="ER44" s="102">
        <f t="shared" si="3"/>
        <v>195</v>
      </c>
      <c r="ES44" s="102">
        <f t="shared" si="3"/>
        <v>99</v>
      </c>
      <c r="ET44" s="102">
        <f t="shared" si="3"/>
        <v>158</v>
      </c>
      <c r="EU44" s="102">
        <f t="shared" si="3"/>
        <v>165</v>
      </c>
      <c r="EV44" s="102">
        <f t="shared" si="3"/>
        <v>175</v>
      </c>
      <c r="EW44" s="102">
        <f>+SUM(EW6:EW43)</f>
        <v>170</v>
      </c>
      <c r="EX44" s="102">
        <f>+SUM(EX6:EX43)</f>
        <v>175</v>
      </c>
      <c r="EY44" s="102">
        <f t="shared" ref="EY44:FY44" si="4">+SUM(EY6:EY43)</f>
        <v>175</v>
      </c>
      <c r="EZ44" s="102">
        <f t="shared" si="4"/>
        <v>176</v>
      </c>
      <c r="FA44" s="102">
        <f t="shared" si="4"/>
        <v>210</v>
      </c>
      <c r="FB44" s="102">
        <f t="shared" si="4"/>
        <v>217</v>
      </c>
      <c r="FC44" s="102">
        <f t="shared" si="4"/>
        <v>130</v>
      </c>
      <c r="FD44" s="102">
        <f t="shared" si="4"/>
        <v>112</v>
      </c>
      <c r="FE44" s="102">
        <f t="shared" si="4"/>
        <v>176</v>
      </c>
      <c r="FF44" s="102">
        <f t="shared" si="4"/>
        <v>205</v>
      </c>
      <c r="FG44" s="102">
        <f>+SUM(FG6:FG43)</f>
        <v>176</v>
      </c>
      <c r="FH44" s="102">
        <f t="shared" si="4"/>
        <v>886</v>
      </c>
      <c r="FI44" s="102">
        <f t="shared" si="4"/>
        <v>211</v>
      </c>
      <c r="FJ44" s="102">
        <f t="shared" si="4"/>
        <v>103</v>
      </c>
      <c r="FK44" s="102">
        <f t="shared" si="4"/>
        <v>196</v>
      </c>
      <c r="FL44" s="102">
        <f t="shared" si="4"/>
        <v>88</v>
      </c>
      <c r="FM44" s="102">
        <f t="shared" si="4"/>
        <v>1009</v>
      </c>
      <c r="FN44" s="102">
        <f t="shared" si="4"/>
        <v>353</v>
      </c>
      <c r="FO44" s="102">
        <f t="shared" si="4"/>
        <v>401</v>
      </c>
      <c r="FP44" s="102">
        <f t="shared" si="4"/>
        <v>170</v>
      </c>
      <c r="FQ44" s="102">
        <f t="shared" si="4"/>
        <v>196</v>
      </c>
      <c r="FR44" s="102">
        <f t="shared" si="4"/>
        <v>96</v>
      </c>
      <c r="FS44" s="102">
        <f t="shared" si="4"/>
        <v>286</v>
      </c>
      <c r="FT44" s="102">
        <f t="shared" si="4"/>
        <v>237</v>
      </c>
      <c r="FU44" s="102">
        <f t="shared" si="4"/>
        <v>191</v>
      </c>
      <c r="FV44" s="102">
        <f t="shared" si="4"/>
        <v>582</v>
      </c>
      <c r="FW44" s="102">
        <f t="shared" si="4"/>
        <v>122</v>
      </c>
      <c r="FX44" s="102">
        <f t="shared" si="4"/>
        <v>177</v>
      </c>
      <c r="FY44" s="103">
        <f t="shared" si="4"/>
        <v>277</v>
      </c>
    </row>
    <row r="45" spans="1:181" ht="11.25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10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</row>
    <row r="46" spans="1:181" ht="11.25" customHeight="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10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4"/>
      <c r="DY46" s="24"/>
      <c r="DZ46" s="24"/>
      <c r="EA46" s="24"/>
      <c r="EB46" s="24"/>
      <c r="EC46" s="24"/>
      <c r="ED46" s="24"/>
      <c r="EE46" s="24"/>
      <c r="EF46" s="24"/>
      <c r="EG46" s="24"/>
      <c r="EH46" s="24"/>
      <c r="EI46" s="24"/>
      <c r="EJ46" s="24"/>
      <c r="EK46" s="24"/>
      <c r="EL46" s="24"/>
      <c r="EM46" s="24"/>
      <c r="EN46" s="24"/>
      <c r="EO46" s="24"/>
      <c r="EP46" s="24"/>
      <c r="EQ46" s="24"/>
      <c r="ER46" s="24"/>
      <c r="ES46" s="24"/>
      <c r="ET46" s="24"/>
      <c r="EU46" s="24"/>
      <c r="EV46" s="24"/>
      <c r="EW46" s="24"/>
      <c r="EX46" s="24"/>
      <c r="EY46" s="24"/>
      <c r="EZ46" s="24"/>
      <c r="FA46" s="24"/>
      <c r="FB46" s="24"/>
      <c r="FC46" s="24"/>
      <c r="FD46" s="24"/>
      <c r="FE46" s="24"/>
      <c r="FF46" s="24"/>
      <c r="FG46" s="24"/>
      <c r="FH46" s="24"/>
      <c r="FI46" s="24"/>
      <c r="FJ46" s="24"/>
      <c r="FK46" s="24"/>
      <c r="FL46" s="24"/>
      <c r="FM46" s="24"/>
      <c r="FN46" s="24"/>
      <c r="FO46" s="24"/>
      <c r="FP46" s="24"/>
      <c r="FQ46" s="24"/>
      <c r="FR46" s="24"/>
      <c r="FS46" s="24"/>
      <c r="FT46" s="24"/>
      <c r="FU46" s="24"/>
      <c r="FV46" s="24"/>
      <c r="FW46" s="24"/>
      <c r="FX46" s="24"/>
      <c r="FY46" s="24"/>
    </row>
    <row r="47" spans="1:181" ht="18" customHeight="1" x14ac:dyDescent="0.25">
      <c r="A47" s="24"/>
      <c r="B47" s="24"/>
      <c r="C47" s="105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10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</row>
    <row r="48" spans="1:181" ht="18" customHeight="1" x14ac:dyDescent="0.25">
      <c r="A48" s="24"/>
      <c r="B48" s="24"/>
      <c r="C48" s="10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10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</row>
    <row r="49" spans="1:181" ht="11.25" customHeight="1" x14ac:dyDescent="0.25">
      <c r="A49" s="24"/>
      <c r="B49" s="24"/>
      <c r="C49" s="105"/>
      <c r="D49" s="106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10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</row>
    <row r="50" spans="1:181" ht="11.25" customHeight="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10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4"/>
      <c r="ES50" s="24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</row>
    <row r="51" spans="1:181" ht="11.25" customHeight="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10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</row>
    <row r="52" spans="1:181" ht="11.25" customHeight="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10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</row>
    <row r="53" spans="1:181" ht="11.25" customHeight="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10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</row>
    <row r="54" spans="1:181" ht="11.25" customHeight="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10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</row>
    <row r="55" spans="1:181" ht="11.25" customHeight="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10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</row>
    <row r="56" spans="1:181" ht="11.25" customHeight="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10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</row>
    <row r="57" spans="1:181" ht="11.25" customHeight="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10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4"/>
      <c r="FR57" s="24"/>
      <c r="FS57" s="24"/>
      <c r="FT57" s="24"/>
      <c r="FU57" s="24"/>
      <c r="FV57" s="24"/>
      <c r="FW57" s="24"/>
      <c r="FX57" s="24"/>
      <c r="FY57" s="24"/>
    </row>
    <row r="58" spans="1:181" ht="11.25" customHeight="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10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</row>
    <row r="59" spans="1:181" ht="11.25" customHeight="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10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</row>
    <row r="60" spans="1:181" ht="11.25" customHeight="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10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</row>
    <row r="61" spans="1:181" ht="11.25" customHeight="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10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</row>
    <row r="62" spans="1:181" ht="11.25" customHeight="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10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</row>
    <row r="63" spans="1:181" ht="11.25" customHeight="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10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</row>
    <row r="64" spans="1:181" ht="11.25" customHeight="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10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  <c r="EB64" s="24"/>
      <c r="EC64" s="24"/>
      <c r="ED64" s="24"/>
      <c r="EE64" s="24"/>
      <c r="EF64" s="24"/>
      <c r="EG64" s="24"/>
      <c r="EH64" s="24"/>
      <c r="EI64" s="24"/>
      <c r="EJ64" s="24"/>
      <c r="EK64" s="24"/>
      <c r="EL64" s="24"/>
      <c r="EM64" s="24"/>
      <c r="EN64" s="24"/>
      <c r="EO64" s="24"/>
      <c r="EP64" s="24"/>
      <c r="EQ64" s="24"/>
      <c r="ER64" s="24"/>
      <c r="ES64" s="24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4"/>
      <c r="FY64" s="24"/>
    </row>
    <row r="65" spans="1:181" ht="11.25" customHeight="1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10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4"/>
      <c r="EO65" s="24"/>
      <c r="EP65" s="24"/>
      <c r="EQ65" s="24"/>
      <c r="ER65" s="24"/>
      <c r="ES65" s="24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24"/>
      <c r="FU65" s="24"/>
      <c r="FV65" s="24"/>
      <c r="FW65" s="24"/>
      <c r="FX65" s="24"/>
      <c r="FY65" s="24"/>
    </row>
    <row r="66" spans="1:181" ht="11.25" customHeight="1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10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24"/>
      <c r="FU66" s="24"/>
      <c r="FV66" s="24"/>
      <c r="FW66" s="24"/>
      <c r="FX66" s="24"/>
      <c r="FY66" s="24"/>
    </row>
    <row r="67" spans="1:181" ht="11.25" customHeight="1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10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</row>
    <row r="68" spans="1:181" ht="11.25" customHeight="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10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4"/>
      <c r="EO68" s="24"/>
      <c r="EP68" s="24"/>
      <c r="EQ68" s="24"/>
      <c r="ER68" s="24"/>
      <c r="ES68" s="24"/>
      <c r="ET68" s="24"/>
      <c r="EU68" s="24"/>
      <c r="EV68" s="24"/>
      <c r="EW68" s="24"/>
      <c r="EX68" s="24"/>
      <c r="EY68" s="24"/>
      <c r="EZ68" s="24"/>
      <c r="FA68" s="24"/>
      <c r="FB68" s="24"/>
      <c r="FC68" s="24"/>
      <c r="FD68" s="24"/>
      <c r="FE68" s="24"/>
      <c r="FF68" s="24"/>
      <c r="FG68" s="24"/>
      <c r="FH68" s="24"/>
      <c r="FI68" s="24"/>
      <c r="FJ68" s="24"/>
      <c r="FK68" s="24"/>
      <c r="FL68" s="24"/>
      <c r="FM68" s="24"/>
      <c r="FN68" s="24"/>
      <c r="FO68" s="24"/>
      <c r="FP68" s="24"/>
      <c r="FQ68" s="24"/>
      <c r="FR68" s="24"/>
      <c r="FS68" s="24"/>
      <c r="FT68" s="24"/>
      <c r="FU68" s="24"/>
      <c r="FV68" s="24"/>
      <c r="FW68" s="24"/>
      <c r="FX68" s="24"/>
      <c r="FY68" s="24"/>
    </row>
    <row r="69" spans="1:181" ht="11.25" customHeight="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10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  <c r="EB69" s="24"/>
      <c r="EC69" s="24"/>
      <c r="ED69" s="24"/>
      <c r="EE69" s="24"/>
      <c r="EF69" s="24"/>
      <c r="EG69" s="24"/>
      <c r="EH69" s="24"/>
      <c r="EI69" s="24"/>
      <c r="EJ69" s="24"/>
      <c r="EK69" s="24"/>
      <c r="EL69" s="24"/>
      <c r="EM69" s="24"/>
      <c r="EN69" s="24"/>
      <c r="EO69" s="24"/>
      <c r="EP69" s="24"/>
      <c r="EQ69" s="24"/>
      <c r="ER69" s="24"/>
      <c r="ES69" s="24"/>
      <c r="ET69" s="24"/>
      <c r="EU69" s="24"/>
      <c r="EV69" s="24"/>
      <c r="EW69" s="24"/>
      <c r="EX69" s="24"/>
      <c r="EY69" s="24"/>
      <c r="EZ69" s="24"/>
      <c r="FA69" s="24"/>
      <c r="FB69" s="24"/>
      <c r="FC69" s="24"/>
      <c r="FD69" s="24"/>
      <c r="FE69" s="24"/>
      <c r="FF69" s="24"/>
      <c r="FG69" s="24"/>
      <c r="FH69" s="24"/>
      <c r="FI69" s="24"/>
      <c r="FJ69" s="24"/>
      <c r="FK69" s="24"/>
      <c r="FL69" s="24"/>
      <c r="FM69" s="24"/>
      <c r="FN69" s="24"/>
      <c r="FO69" s="24"/>
      <c r="FP69" s="24"/>
      <c r="FQ69" s="24"/>
      <c r="FR69" s="24"/>
      <c r="FS69" s="24"/>
      <c r="FT69" s="24"/>
      <c r="FU69" s="24"/>
      <c r="FV69" s="24"/>
      <c r="FW69" s="24"/>
      <c r="FX69" s="24"/>
      <c r="FY69" s="24"/>
    </row>
    <row r="70" spans="1:181" ht="11.25" customHeight="1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10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  <c r="EB70" s="24"/>
      <c r="EC70" s="24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4"/>
      <c r="EO70" s="24"/>
      <c r="EP70" s="24"/>
      <c r="EQ70" s="24"/>
      <c r="ER70" s="24"/>
      <c r="ES70" s="24"/>
      <c r="ET70" s="24"/>
      <c r="EU70" s="24"/>
      <c r="EV70" s="24"/>
      <c r="EW70" s="24"/>
      <c r="EX70" s="24"/>
      <c r="EY70" s="24"/>
      <c r="EZ70" s="24"/>
      <c r="FA70" s="24"/>
      <c r="FB70" s="24"/>
      <c r="FC70" s="24"/>
      <c r="FD70" s="24"/>
      <c r="FE70" s="24"/>
      <c r="FF70" s="24"/>
      <c r="FG70" s="24"/>
      <c r="FH70" s="24"/>
      <c r="FI70" s="24"/>
      <c r="FJ70" s="24"/>
      <c r="FK70" s="24"/>
      <c r="FL70" s="24"/>
      <c r="FM70" s="24"/>
      <c r="FN70" s="24"/>
      <c r="FO70" s="24"/>
      <c r="FP70" s="24"/>
      <c r="FQ70" s="24"/>
      <c r="FR70" s="24"/>
      <c r="FS70" s="24"/>
      <c r="FT70" s="24"/>
      <c r="FU70" s="24"/>
      <c r="FV70" s="24"/>
      <c r="FW70" s="24"/>
      <c r="FX70" s="24"/>
      <c r="FY70" s="24"/>
    </row>
    <row r="71" spans="1:181" ht="11.25" customHeight="1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10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4"/>
      <c r="DY71" s="24"/>
      <c r="DZ71" s="24"/>
      <c r="EA71" s="24"/>
      <c r="EB71" s="24"/>
      <c r="EC71" s="24"/>
      <c r="ED71" s="24"/>
      <c r="EE71" s="24"/>
      <c r="EF71" s="24"/>
      <c r="EG71" s="24"/>
      <c r="EH71" s="24"/>
      <c r="EI71" s="24"/>
      <c r="EJ71" s="24"/>
      <c r="EK71" s="24"/>
      <c r="EL71" s="24"/>
      <c r="EM71" s="24"/>
      <c r="EN71" s="24"/>
      <c r="EO71" s="24"/>
      <c r="EP71" s="24"/>
      <c r="EQ71" s="24"/>
      <c r="ER71" s="24"/>
      <c r="ES71" s="24"/>
      <c r="ET71" s="24"/>
      <c r="EU71" s="24"/>
      <c r="EV71" s="24"/>
      <c r="EW71" s="24"/>
      <c r="EX71" s="24"/>
      <c r="EY71" s="24"/>
      <c r="EZ71" s="24"/>
      <c r="FA71" s="24"/>
      <c r="FB71" s="24"/>
      <c r="FC71" s="24"/>
      <c r="FD71" s="24"/>
      <c r="FE71" s="24"/>
      <c r="FF71" s="24"/>
      <c r="FG71" s="24"/>
      <c r="FH71" s="24"/>
      <c r="FI71" s="24"/>
      <c r="FJ71" s="24"/>
      <c r="FK71" s="24"/>
      <c r="FL71" s="24"/>
      <c r="FM71" s="24"/>
      <c r="FN71" s="24"/>
      <c r="FO71" s="24"/>
      <c r="FP71" s="24"/>
      <c r="FQ71" s="24"/>
      <c r="FR71" s="24"/>
      <c r="FS71" s="24"/>
      <c r="FT71" s="24"/>
      <c r="FU71" s="24"/>
      <c r="FV71" s="24"/>
      <c r="FW71" s="24"/>
      <c r="FX71" s="24"/>
      <c r="FY71" s="24"/>
    </row>
    <row r="72" spans="1:181" ht="11.25" customHeight="1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10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4"/>
      <c r="DY72" s="24"/>
      <c r="DZ72" s="24"/>
      <c r="EA72" s="24"/>
      <c r="EB72" s="24"/>
      <c r="EC72" s="24"/>
      <c r="ED72" s="24"/>
      <c r="EE72" s="24"/>
      <c r="EF72" s="24"/>
      <c r="EG72" s="24"/>
      <c r="EH72" s="24"/>
      <c r="EI72" s="24"/>
      <c r="EJ72" s="24"/>
      <c r="EK72" s="24"/>
      <c r="EL72" s="24"/>
      <c r="EM72" s="24"/>
      <c r="EN72" s="24"/>
      <c r="EO72" s="24"/>
      <c r="EP72" s="24"/>
      <c r="EQ72" s="24"/>
      <c r="ER72" s="24"/>
      <c r="ES72" s="24"/>
      <c r="ET72" s="24"/>
      <c r="EU72" s="24"/>
      <c r="EV72" s="24"/>
      <c r="EW72" s="24"/>
      <c r="EX72" s="24"/>
      <c r="EY72" s="24"/>
      <c r="EZ72" s="24"/>
      <c r="FA72" s="24"/>
      <c r="FB72" s="24"/>
      <c r="FC72" s="24"/>
      <c r="FD72" s="24"/>
      <c r="FE72" s="24"/>
      <c r="FF72" s="24"/>
      <c r="FG72" s="24"/>
      <c r="FH72" s="24"/>
      <c r="FI72" s="24"/>
      <c r="FJ72" s="24"/>
      <c r="FK72" s="24"/>
      <c r="FL72" s="24"/>
      <c r="FM72" s="24"/>
      <c r="FN72" s="24"/>
      <c r="FO72" s="24"/>
      <c r="FP72" s="24"/>
      <c r="FQ72" s="24"/>
      <c r="FR72" s="24"/>
      <c r="FS72" s="24"/>
      <c r="FT72" s="24"/>
      <c r="FU72" s="24"/>
      <c r="FV72" s="24"/>
      <c r="FW72" s="24"/>
      <c r="FX72" s="24"/>
      <c r="FY72" s="24"/>
    </row>
    <row r="73" spans="1:181" ht="11.25" customHeight="1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10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4"/>
      <c r="DY73" s="24"/>
      <c r="DZ73" s="24"/>
      <c r="EA73" s="24"/>
      <c r="EB73" s="24"/>
      <c r="EC73" s="24"/>
      <c r="ED73" s="24"/>
      <c r="EE73" s="24"/>
      <c r="EF73" s="24"/>
      <c r="EG73" s="24"/>
      <c r="EH73" s="24"/>
      <c r="EI73" s="24"/>
      <c r="EJ73" s="24"/>
      <c r="EK73" s="24"/>
      <c r="EL73" s="24"/>
      <c r="EM73" s="24"/>
      <c r="EN73" s="24"/>
      <c r="EO73" s="24"/>
      <c r="EP73" s="24"/>
      <c r="EQ73" s="24"/>
      <c r="ER73" s="24"/>
      <c r="ES73" s="24"/>
      <c r="ET73" s="24"/>
      <c r="EU73" s="24"/>
      <c r="EV73" s="24"/>
      <c r="EW73" s="24"/>
      <c r="EX73" s="24"/>
      <c r="EY73" s="24"/>
      <c r="EZ73" s="24"/>
      <c r="FA73" s="24"/>
      <c r="FB73" s="24"/>
      <c r="FC73" s="24"/>
      <c r="FD73" s="24"/>
      <c r="FE73" s="24"/>
      <c r="FF73" s="24"/>
      <c r="FG73" s="24"/>
      <c r="FH73" s="24"/>
      <c r="FI73" s="24"/>
      <c r="FJ73" s="24"/>
      <c r="FK73" s="24"/>
      <c r="FL73" s="24"/>
      <c r="FM73" s="24"/>
      <c r="FN73" s="24"/>
      <c r="FO73" s="24"/>
      <c r="FP73" s="24"/>
      <c r="FQ73" s="24"/>
      <c r="FR73" s="24"/>
      <c r="FS73" s="24"/>
      <c r="FT73" s="24"/>
      <c r="FU73" s="24"/>
      <c r="FV73" s="24"/>
      <c r="FW73" s="24"/>
      <c r="FX73" s="24"/>
      <c r="FY73" s="24"/>
    </row>
    <row r="74" spans="1:181" ht="11.25" customHeight="1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10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4"/>
      <c r="EY74" s="24"/>
      <c r="EZ74" s="24"/>
      <c r="FA74" s="24"/>
      <c r="FB74" s="24"/>
      <c r="FC74" s="24"/>
      <c r="FD74" s="24"/>
      <c r="FE74" s="24"/>
      <c r="FF74" s="24"/>
      <c r="FG74" s="24"/>
      <c r="FH74" s="24"/>
      <c r="FI74" s="24"/>
      <c r="FJ74" s="24"/>
      <c r="FK74" s="24"/>
      <c r="FL74" s="24"/>
      <c r="FM74" s="24"/>
      <c r="FN74" s="24"/>
      <c r="FO74" s="24"/>
      <c r="FP74" s="24"/>
      <c r="FQ74" s="24"/>
      <c r="FR74" s="24"/>
      <c r="FS74" s="24"/>
      <c r="FT74" s="24"/>
      <c r="FU74" s="24"/>
      <c r="FV74" s="24"/>
      <c r="FW74" s="24"/>
      <c r="FX74" s="24"/>
      <c r="FY74" s="24"/>
    </row>
    <row r="75" spans="1:181" ht="11.25" customHeight="1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10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4"/>
      <c r="EV75" s="24"/>
      <c r="EW75" s="24"/>
      <c r="EX75" s="24"/>
      <c r="EY75" s="24"/>
      <c r="EZ75" s="24"/>
      <c r="FA75" s="24"/>
      <c r="FB75" s="24"/>
      <c r="FC75" s="24"/>
      <c r="FD75" s="24"/>
      <c r="FE75" s="24"/>
      <c r="FF75" s="24"/>
      <c r="FG75" s="24"/>
      <c r="FH75" s="24"/>
      <c r="FI75" s="24"/>
      <c r="FJ75" s="24"/>
      <c r="FK75" s="24"/>
      <c r="FL75" s="24"/>
      <c r="FM75" s="24"/>
      <c r="FN75" s="24"/>
      <c r="FO75" s="24"/>
      <c r="FP75" s="24"/>
      <c r="FQ75" s="24"/>
      <c r="FR75" s="24"/>
      <c r="FS75" s="24"/>
      <c r="FT75" s="24"/>
      <c r="FU75" s="24"/>
      <c r="FV75" s="24"/>
      <c r="FW75" s="24"/>
      <c r="FX75" s="24"/>
      <c r="FY75" s="24"/>
    </row>
    <row r="76" spans="1:181" ht="11.25" customHeight="1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10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24"/>
      <c r="ES76" s="24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4"/>
      <c r="FE76" s="24"/>
      <c r="FF76" s="24"/>
      <c r="FG76" s="24"/>
      <c r="FH76" s="24"/>
      <c r="FI76" s="24"/>
      <c r="FJ76" s="24"/>
      <c r="FK76" s="24"/>
      <c r="FL76" s="24"/>
      <c r="FM76" s="24"/>
      <c r="FN76" s="24"/>
      <c r="FO76" s="24"/>
      <c r="FP76" s="24"/>
      <c r="FQ76" s="24"/>
      <c r="FR76" s="24"/>
      <c r="FS76" s="24"/>
      <c r="FT76" s="24"/>
      <c r="FU76" s="24"/>
      <c r="FV76" s="24"/>
      <c r="FW76" s="24"/>
      <c r="FX76" s="24"/>
      <c r="FY76" s="24"/>
    </row>
    <row r="77" spans="1:181" ht="11.25" customHeight="1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10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4"/>
      <c r="EO77" s="24"/>
      <c r="EP77" s="24"/>
      <c r="EQ77" s="24"/>
      <c r="ER77" s="24"/>
      <c r="ES77" s="24"/>
      <c r="ET77" s="24"/>
      <c r="EU77" s="24"/>
      <c r="EV77" s="24"/>
      <c r="EW77" s="24"/>
      <c r="EX77" s="24"/>
      <c r="EY77" s="24"/>
      <c r="EZ77" s="24"/>
      <c r="FA77" s="24"/>
      <c r="FB77" s="24"/>
      <c r="FC77" s="24"/>
      <c r="FD77" s="24"/>
      <c r="FE77" s="24"/>
      <c r="FF77" s="24"/>
      <c r="FG77" s="24"/>
      <c r="FH77" s="24"/>
      <c r="FI77" s="24"/>
      <c r="FJ77" s="24"/>
      <c r="FK77" s="24"/>
      <c r="FL77" s="24"/>
      <c r="FM77" s="24"/>
      <c r="FN77" s="24"/>
      <c r="FO77" s="24"/>
      <c r="FP77" s="24"/>
      <c r="FQ77" s="24"/>
      <c r="FR77" s="24"/>
      <c r="FS77" s="24"/>
      <c r="FT77" s="24"/>
      <c r="FU77" s="24"/>
      <c r="FV77" s="24"/>
      <c r="FW77" s="24"/>
      <c r="FX77" s="24"/>
      <c r="FY77" s="24"/>
    </row>
    <row r="78" spans="1:181" ht="11.25" customHeight="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10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  <c r="EO78" s="24"/>
      <c r="EP78" s="24"/>
      <c r="EQ78" s="24"/>
      <c r="ER78" s="24"/>
      <c r="ES78" s="24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4"/>
      <c r="FE78" s="24"/>
      <c r="FF78" s="24"/>
      <c r="FG78" s="24"/>
      <c r="FH78" s="24"/>
      <c r="FI78" s="24"/>
      <c r="FJ78" s="24"/>
      <c r="FK78" s="24"/>
      <c r="FL78" s="24"/>
      <c r="FM78" s="24"/>
      <c r="FN78" s="24"/>
      <c r="FO78" s="24"/>
      <c r="FP78" s="24"/>
      <c r="FQ78" s="24"/>
      <c r="FR78" s="24"/>
      <c r="FS78" s="24"/>
      <c r="FT78" s="24"/>
      <c r="FU78" s="24"/>
      <c r="FV78" s="24"/>
      <c r="FW78" s="24"/>
      <c r="FX78" s="24"/>
      <c r="FY78" s="24"/>
    </row>
    <row r="79" spans="1:181" ht="11.25" customHeight="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10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4"/>
      <c r="DY79" s="24"/>
      <c r="DZ79" s="24"/>
      <c r="EA79" s="24"/>
      <c r="EB79" s="24"/>
      <c r="EC79" s="24"/>
      <c r="ED79" s="24"/>
      <c r="EE79" s="24"/>
      <c r="EF79" s="24"/>
      <c r="EG79" s="24"/>
      <c r="EH79" s="24"/>
      <c r="EI79" s="24"/>
      <c r="EJ79" s="24"/>
      <c r="EK79" s="24"/>
      <c r="EL79" s="24"/>
      <c r="EM79" s="24"/>
      <c r="EN79" s="24"/>
      <c r="EO79" s="24"/>
      <c r="EP79" s="24"/>
      <c r="EQ79" s="24"/>
      <c r="ER79" s="24"/>
      <c r="ES79" s="24"/>
      <c r="ET79" s="24"/>
      <c r="EU79" s="24"/>
      <c r="EV79" s="24"/>
      <c r="EW79" s="24"/>
      <c r="EX79" s="24"/>
      <c r="EY79" s="24"/>
      <c r="EZ79" s="24"/>
      <c r="FA79" s="24"/>
      <c r="FB79" s="24"/>
      <c r="FC79" s="24"/>
      <c r="FD79" s="24"/>
      <c r="FE79" s="24"/>
      <c r="FF79" s="24"/>
      <c r="FG79" s="24"/>
      <c r="FH79" s="24"/>
      <c r="FI79" s="24"/>
      <c r="FJ79" s="24"/>
      <c r="FK79" s="24"/>
      <c r="FL79" s="24"/>
      <c r="FM79" s="24"/>
      <c r="FN79" s="24"/>
      <c r="FO79" s="24"/>
      <c r="FP79" s="24"/>
      <c r="FQ79" s="24"/>
      <c r="FR79" s="24"/>
      <c r="FS79" s="24"/>
      <c r="FT79" s="24"/>
      <c r="FU79" s="24"/>
      <c r="FV79" s="24"/>
      <c r="FW79" s="24"/>
      <c r="FX79" s="24"/>
      <c r="FY79" s="24"/>
    </row>
    <row r="80" spans="1:181" ht="11.25" customHeight="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10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  <c r="EB80" s="24"/>
      <c r="EC80" s="24"/>
      <c r="ED80" s="24"/>
      <c r="EE80" s="24"/>
      <c r="EF80" s="24"/>
      <c r="EG80" s="24"/>
      <c r="EH80" s="24"/>
      <c r="EI80" s="24"/>
      <c r="EJ80" s="24"/>
      <c r="EK80" s="24"/>
      <c r="EL80" s="24"/>
      <c r="EM80" s="24"/>
      <c r="EN80" s="24"/>
      <c r="EO80" s="24"/>
      <c r="EP80" s="24"/>
      <c r="EQ80" s="24"/>
      <c r="ER80" s="24"/>
      <c r="ES80" s="24"/>
      <c r="ET80" s="24"/>
      <c r="EU80" s="24"/>
      <c r="EV80" s="24"/>
      <c r="EW80" s="24"/>
      <c r="EX80" s="24"/>
      <c r="EY80" s="24"/>
      <c r="EZ80" s="24"/>
      <c r="FA80" s="24"/>
      <c r="FB80" s="24"/>
      <c r="FC80" s="24"/>
      <c r="FD80" s="24"/>
      <c r="FE80" s="24"/>
      <c r="FF80" s="24"/>
      <c r="FG80" s="24"/>
      <c r="FH80" s="24"/>
      <c r="FI80" s="24"/>
      <c r="FJ80" s="24"/>
      <c r="FK80" s="24"/>
      <c r="FL80" s="24"/>
      <c r="FM80" s="24"/>
      <c r="FN80" s="24"/>
      <c r="FO80" s="24"/>
      <c r="FP80" s="24"/>
      <c r="FQ80" s="24"/>
      <c r="FR80" s="24"/>
      <c r="FS80" s="24"/>
      <c r="FT80" s="24"/>
      <c r="FU80" s="24"/>
      <c r="FV80" s="24"/>
      <c r="FW80" s="24"/>
      <c r="FX80" s="24"/>
      <c r="FY80" s="24"/>
    </row>
    <row r="81" spans="1:181" ht="11.25" customHeight="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10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  <c r="EB81" s="24"/>
      <c r="EC81" s="24"/>
      <c r="ED81" s="24"/>
      <c r="EE81" s="24"/>
      <c r="EF81" s="24"/>
      <c r="EG81" s="24"/>
      <c r="EH81" s="24"/>
      <c r="EI81" s="24"/>
      <c r="EJ81" s="24"/>
      <c r="EK81" s="24"/>
      <c r="EL81" s="24"/>
      <c r="EM81" s="24"/>
      <c r="EN81" s="24"/>
      <c r="EO81" s="24"/>
      <c r="EP81" s="24"/>
      <c r="EQ81" s="24"/>
      <c r="ER81" s="24"/>
      <c r="ES81" s="24"/>
      <c r="ET81" s="24"/>
      <c r="EU81" s="24"/>
      <c r="EV81" s="24"/>
      <c r="EW81" s="24"/>
      <c r="EX81" s="24"/>
      <c r="EY81" s="24"/>
      <c r="EZ81" s="24"/>
      <c r="FA81" s="24"/>
      <c r="FB81" s="24"/>
      <c r="FC81" s="24"/>
      <c r="FD81" s="24"/>
      <c r="FE81" s="24"/>
      <c r="FF81" s="24"/>
      <c r="FG81" s="24"/>
      <c r="FH81" s="24"/>
      <c r="FI81" s="24"/>
      <c r="FJ81" s="24"/>
      <c r="FK81" s="24"/>
      <c r="FL81" s="24"/>
      <c r="FM81" s="24"/>
      <c r="FN81" s="24"/>
      <c r="FO81" s="24"/>
      <c r="FP81" s="24"/>
      <c r="FQ81" s="24"/>
      <c r="FR81" s="24"/>
      <c r="FS81" s="24"/>
      <c r="FT81" s="24"/>
      <c r="FU81" s="24"/>
      <c r="FV81" s="24"/>
      <c r="FW81" s="24"/>
      <c r="FX81" s="24"/>
      <c r="FY81" s="24"/>
    </row>
    <row r="82" spans="1:181" ht="11.25" customHeight="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10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  <c r="EB82" s="24"/>
      <c r="EC82" s="24"/>
      <c r="ED82" s="24"/>
      <c r="EE82" s="24"/>
      <c r="EF82" s="24"/>
      <c r="EG82" s="24"/>
      <c r="EH82" s="24"/>
      <c r="EI82" s="24"/>
      <c r="EJ82" s="24"/>
      <c r="EK82" s="24"/>
      <c r="EL82" s="24"/>
      <c r="EM82" s="24"/>
      <c r="EN82" s="24"/>
      <c r="EO82" s="24"/>
      <c r="EP82" s="24"/>
      <c r="EQ82" s="24"/>
      <c r="ER82" s="24"/>
      <c r="ES82" s="24"/>
      <c r="ET82" s="24"/>
      <c r="EU82" s="24"/>
      <c r="EV82" s="24"/>
      <c r="EW82" s="24"/>
      <c r="EX82" s="24"/>
      <c r="EY82" s="24"/>
      <c r="EZ82" s="24"/>
      <c r="FA82" s="24"/>
      <c r="FB82" s="24"/>
      <c r="FC82" s="24"/>
      <c r="FD82" s="24"/>
      <c r="FE82" s="24"/>
      <c r="FF82" s="24"/>
      <c r="FG82" s="24"/>
      <c r="FH82" s="24"/>
      <c r="FI82" s="24"/>
      <c r="FJ82" s="24"/>
      <c r="FK82" s="24"/>
      <c r="FL82" s="24"/>
      <c r="FM82" s="24"/>
      <c r="FN82" s="24"/>
      <c r="FO82" s="24"/>
      <c r="FP82" s="24"/>
      <c r="FQ82" s="24"/>
      <c r="FR82" s="24"/>
      <c r="FS82" s="24"/>
      <c r="FT82" s="24"/>
      <c r="FU82" s="24"/>
      <c r="FV82" s="24"/>
      <c r="FW82" s="24"/>
      <c r="FX82" s="24"/>
      <c r="FY82" s="24"/>
    </row>
    <row r="83" spans="1:181" ht="11.25" customHeight="1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10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4"/>
      <c r="EO83" s="24"/>
      <c r="EP83" s="24"/>
      <c r="EQ83" s="24"/>
      <c r="ER83" s="24"/>
      <c r="ES83" s="24"/>
      <c r="ET83" s="24"/>
      <c r="EU83" s="24"/>
      <c r="EV83" s="24"/>
      <c r="EW83" s="24"/>
      <c r="EX83" s="24"/>
      <c r="EY83" s="24"/>
      <c r="EZ83" s="24"/>
      <c r="FA83" s="24"/>
      <c r="FB83" s="24"/>
      <c r="FC83" s="24"/>
      <c r="FD83" s="24"/>
      <c r="FE83" s="24"/>
      <c r="FF83" s="24"/>
      <c r="FG83" s="24"/>
      <c r="FH83" s="24"/>
      <c r="FI83" s="24"/>
      <c r="FJ83" s="24"/>
      <c r="FK83" s="24"/>
      <c r="FL83" s="24"/>
      <c r="FM83" s="24"/>
      <c r="FN83" s="24"/>
      <c r="FO83" s="24"/>
      <c r="FP83" s="24"/>
      <c r="FQ83" s="24"/>
      <c r="FR83" s="24"/>
      <c r="FS83" s="24"/>
      <c r="FT83" s="24"/>
      <c r="FU83" s="24"/>
      <c r="FV83" s="24"/>
      <c r="FW83" s="24"/>
      <c r="FX83" s="24"/>
      <c r="FY83" s="24"/>
    </row>
    <row r="84" spans="1:181" ht="11.25" customHeight="1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10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B84" s="24"/>
      <c r="EC84" s="24"/>
      <c r="ED84" s="24"/>
      <c r="EE84" s="24"/>
      <c r="EF84" s="24"/>
      <c r="EG84" s="24"/>
      <c r="EH84" s="24"/>
      <c r="EI84" s="24"/>
      <c r="EJ84" s="24"/>
      <c r="EK84" s="24"/>
      <c r="EL84" s="24"/>
      <c r="EM84" s="24"/>
      <c r="EN84" s="24"/>
      <c r="EO84" s="24"/>
      <c r="EP84" s="24"/>
      <c r="EQ84" s="24"/>
      <c r="ER84" s="24"/>
      <c r="ES84" s="24"/>
      <c r="ET84" s="24"/>
      <c r="EU84" s="24"/>
      <c r="EV84" s="24"/>
      <c r="EW84" s="24"/>
      <c r="EX84" s="24"/>
      <c r="EY84" s="24"/>
      <c r="EZ84" s="24"/>
      <c r="FA84" s="24"/>
      <c r="FB84" s="24"/>
      <c r="FC84" s="24"/>
      <c r="FD84" s="24"/>
      <c r="FE84" s="24"/>
      <c r="FF84" s="24"/>
      <c r="FG84" s="24"/>
      <c r="FH84" s="24"/>
      <c r="FI84" s="24"/>
      <c r="FJ84" s="24"/>
      <c r="FK84" s="24"/>
      <c r="FL84" s="24"/>
      <c r="FM84" s="24"/>
      <c r="FN84" s="24"/>
      <c r="FO84" s="24"/>
      <c r="FP84" s="24"/>
      <c r="FQ84" s="24"/>
      <c r="FR84" s="24"/>
      <c r="FS84" s="24"/>
      <c r="FT84" s="24"/>
      <c r="FU84" s="24"/>
      <c r="FV84" s="24"/>
      <c r="FW84" s="24"/>
      <c r="FX84" s="24"/>
      <c r="FY84" s="24"/>
    </row>
    <row r="85" spans="1:181" ht="11.25" customHeight="1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10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  <c r="DT85" s="24"/>
      <c r="DU85" s="24"/>
      <c r="DV85" s="24"/>
      <c r="DW85" s="24"/>
      <c r="DX85" s="24"/>
      <c r="DY85" s="24"/>
      <c r="DZ85" s="24"/>
      <c r="EA85" s="24"/>
      <c r="EB85" s="24"/>
      <c r="EC85" s="24"/>
      <c r="ED85" s="24"/>
      <c r="EE85" s="24"/>
      <c r="EF85" s="24"/>
      <c r="EG85" s="24"/>
      <c r="EH85" s="24"/>
      <c r="EI85" s="24"/>
      <c r="EJ85" s="24"/>
      <c r="EK85" s="24"/>
      <c r="EL85" s="24"/>
      <c r="EM85" s="24"/>
      <c r="EN85" s="24"/>
      <c r="EO85" s="24"/>
      <c r="EP85" s="24"/>
      <c r="EQ85" s="24"/>
      <c r="ER85" s="24"/>
      <c r="ES85" s="24"/>
      <c r="ET85" s="24"/>
      <c r="EU85" s="24"/>
      <c r="EV85" s="24"/>
      <c r="EW85" s="24"/>
      <c r="EX85" s="24"/>
      <c r="EY85" s="24"/>
      <c r="EZ85" s="24"/>
      <c r="FA85" s="24"/>
      <c r="FB85" s="24"/>
      <c r="FC85" s="24"/>
      <c r="FD85" s="24"/>
      <c r="FE85" s="24"/>
      <c r="FF85" s="24"/>
      <c r="FG85" s="24"/>
      <c r="FH85" s="24"/>
      <c r="FI85" s="24"/>
      <c r="FJ85" s="24"/>
      <c r="FK85" s="24"/>
      <c r="FL85" s="24"/>
      <c r="FM85" s="24"/>
      <c r="FN85" s="24"/>
      <c r="FO85" s="24"/>
      <c r="FP85" s="24"/>
      <c r="FQ85" s="24"/>
      <c r="FR85" s="24"/>
      <c r="FS85" s="24"/>
      <c r="FT85" s="24"/>
      <c r="FU85" s="24"/>
      <c r="FV85" s="24"/>
      <c r="FW85" s="24"/>
      <c r="FX85" s="24"/>
      <c r="FY85" s="24"/>
    </row>
    <row r="86" spans="1:181" ht="11.25" customHeight="1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10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4"/>
      <c r="DY86" s="24"/>
      <c r="DZ86" s="24"/>
      <c r="EA86" s="24"/>
      <c r="EB86" s="24"/>
      <c r="EC86" s="24"/>
      <c r="ED86" s="24"/>
      <c r="EE86" s="24"/>
      <c r="EF86" s="24"/>
      <c r="EG86" s="24"/>
      <c r="EH86" s="24"/>
      <c r="EI86" s="24"/>
      <c r="EJ86" s="24"/>
      <c r="EK86" s="24"/>
      <c r="EL86" s="24"/>
      <c r="EM86" s="24"/>
      <c r="EN86" s="24"/>
      <c r="EO86" s="24"/>
      <c r="EP86" s="24"/>
      <c r="EQ86" s="24"/>
      <c r="ER86" s="24"/>
      <c r="ES86" s="24"/>
      <c r="ET86" s="24"/>
      <c r="EU86" s="24"/>
      <c r="EV86" s="24"/>
      <c r="EW86" s="24"/>
      <c r="EX86" s="24"/>
      <c r="EY86" s="24"/>
      <c r="EZ86" s="24"/>
      <c r="FA86" s="24"/>
      <c r="FB86" s="24"/>
      <c r="FC86" s="24"/>
      <c r="FD86" s="24"/>
      <c r="FE86" s="24"/>
      <c r="FF86" s="24"/>
      <c r="FG86" s="24"/>
      <c r="FH86" s="24"/>
      <c r="FI86" s="24"/>
      <c r="FJ86" s="24"/>
      <c r="FK86" s="24"/>
      <c r="FL86" s="24"/>
      <c r="FM86" s="24"/>
      <c r="FN86" s="24"/>
      <c r="FO86" s="24"/>
      <c r="FP86" s="24"/>
      <c r="FQ86" s="24"/>
      <c r="FR86" s="24"/>
      <c r="FS86" s="24"/>
      <c r="FT86" s="24"/>
      <c r="FU86" s="24"/>
      <c r="FV86" s="24"/>
      <c r="FW86" s="24"/>
      <c r="FX86" s="24"/>
      <c r="FY86" s="24"/>
    </row>
    <row r="87" spans="1:181" ht="11.25" customHeight="1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10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  <c r="CQ87" s="24"/>
      <c r="CR87" s="24"/>
      <c r="CS87" s="24"/>
      <c r="CT87" s="24"/>
      <c r="CU87" s="24"/>
      <c r="CV87" s="24"/>
      <c r="CW87" s="24"/>
      <c r="CX87" s="24"/>
      <c r="CY87" s="24"/>
      <c r="CZ87" s="24"/>
      <c r="DA87" s="24"/>
      <c r="DB87" s="24"/>
      <c r="DC87" s="24"/>
      <c r="DD87" s="24"/>
      <c r="DE87" s="24"/>
      <c r="DF87" s="24"/>
      <c r="DG87" s="24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4"/>
      <c r="DY87" s="24"/>
      <c r="DZ87" s="24"/>
      <c r="EA87" s="24"/>
      <c r="EB87" s="24"/>
      <c r="EC87" s="24"/>
      <c r="ED87" s="24"/>
      <c r="EE87" s="24"/>
      <c r="EF87" s="24"/>
      <c r="EG87" s="24"/>
      <c r="EH87" s="24"/>
      <c r="EI87" s="24"/>
      <c r="EJ87" s="24"/>
      <c r="EK87" s="24"/>
      <c r="EL87" s="24"/>
      <c r="EM87" s="24"/>
      <c r="EN87" s="24"/>
      <c r="EO87" s="24"/>
      <c r="EP87" s="24"/>
      <c r="EQ87" s="24"/>
      <c r="ER87" s="24"/>
      <c r="ES87" s="24"/>
      <c r="ET87" s="24"/>
      <c r="EU87" s="24"/>
      <c r="EV87" s="24"/>
      <c r="EW87" s="24"/>
      <c r="EX87" s="24"/>
      <c r="EY87" s="24"/>
      <c r="EZ87" s="24"/>
      <c r="FA87" s="24"/>
      <c r="FB87" s="24"/>
      <c r="FC87" s="24"/>
      <c r="FD87" s="24"/>
      <c r="FE87" s="24"/>
      <c r="FF87" s="24"/>
      <c r="FG87" s="24"/>
      <c r="FH87" s="24"/>
      <c r="FI87" s="24"/>
      <c r="FJ87" s="24"/>
      <c r="FK87" s="24"/>
      <c r="FL87" s="24"/>
      <c r="FM87" s="24"/>
      <c r="FN87" s="24"/>
      <c r="FO87" s="24"/>
      <c r="FP87" s="24"/>
      <c r="FQ87" s="24"/>
      <c r="FR87" s="24"/>
      <c r="FS87" s="24"/>
      <c r="FT87" s="24"/>
      <c r="FU87" s="24"/>
      <c r="FV87" s="24"/>
      <c r="FW87" s="24"/>
      <c r="FX87" s="24"/>
      <c r="FY87" s="24"/>
    </row>
    <row r="88" spans="1:181" ht="11.25" customHeight="1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10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4"/>
      <c r="DY88" s="24"/>
      <c r="DZ88" s="24"/>
      <c r="EA88" s="24"/>
      <c r="EB88" s="24"/>
      <c r="EC88" s="24"/>
      <c r="ED88" s="24"/>
      <c r="EE88" s="24"/>
      <c r="EF88" s="24"/>
      <c r="EG88" s="24"/>
      <c r="EH88" s="24"/>
      <c r="EI88" s="24"/>
      <c r="EJ88" s="24"/>
      <c r="EK88" s="24"/>
      <c r="EL88" s="24"/>
      <c r="EM88" s="24"/>
      <c r="EN88" s="24"/>
      <c r="EO88" s="24"/>
      <c r="EP88" s="24"/>
      <c r="EQ88" s="24"/>
      <c r="ER88" s="24"/>
      <c r="ES88" s="24"/>
      <c r="ET88" s="24"/>
      <c r="EU88" s="24"/>
      <c r="EV88" s="24"/>
      <c r="EW88" s="24"/>
      <c r="EX88" s="24"/>
      <c r="EY88" s="24"/>
      <c r="EZ88" s="24"/>
      <c r="FA88" s="24"/>
      <c r="FB88" s="24"/>
      <c r="FC88" s="24"/>
      <c r="FD88" s="24"/>
      <c r="FE88" s="24"/>
      <c r="FF88" s="24"/>
      <c r="FG88" s="24"/>
      <c r="FH88" s="24"/>
      <c r="FI88" s="24"/>
      <c r="FJ88" s="24"/>
      <c r="FK88" s="24"/>
      <c r="FL88" s="24"/>
      <c r="FM88" s="24"/>
      <c r="FN88" s="24"/>
      <c r="FO88" s="24"/>
      <c r="FP88" s="24"/>
      <c r="FQ88" s="24"/>
      <c r="FR88" s="24"/>
      <c r="FS88" s="24"/>
      <c r="FT88" s="24"/>
      <c r="FU88" s="24"/>
      <c r="FV88" s="24"/>
      <c r="FW88" s="24"/>
      <c r="FX88" s="24"/>
      <c r="FY88" s="24"/>
    </row>
    <row r="89" spans="1:181" ht="11.25" customHeight="1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10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4"/>
      <c r="DE89" s="24"/>
      <c r="DF89" s="24"/>
      <c r="DG89" s="24"/>
      <c r="DH89" s="24"/>
      <c r="DI89" s="24"/>
      <c r="DJ89" s="24"/>
      <c r="DK89" s="24"/>
      <c r="DL89" s="24"/>
      <c r="DM89" s="24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4"/>
      <c r="DY89" s="24"/>
      <c r="DZ89" s="24"/>
      <c r="EA89" s="24"/>
      <c r="EB89" s="24"/>
      <c r="EC89" s="24"/>
      <c r="ED89" s="24"/>
      <c r="EE89" s="24"/>
      <c r="EF89" s="24"/>
      <c r="EG89" s="24"/>
      <c r="EH89" s="24"/>
      <c r="EI89" s="24"/>
      <c r="EJ89" s="24"/>
      <c r="EK89" s="24"/>
      <c r="EL89" s="24"/>
      <c r="EM89" s="24"/>
      <c r="EN89" s="24"/>
      <c r="EO89" s="24"/>
      <c r="EP89" s="24"/>
      <c r="EQ89" s="24"/>
      <c r="ER89" s="24"/>
      <c r="ES89" s="24"/>
      <c r="ET89" s="24"/>
      <c r="EU89" s="24"/>
      <c r="EV89" s="24"/>
      <c r="EW89" s="24"/>
      <c r="EX89" s="24"/>
      <c r="EY89" s="24"/>
      <c r="EZ89" s="24"/>
      <c r="FA89" s="24"/>
      <c r="FB89" s="24"/>
      <c r="FC89" s="24"/>
      <c r="FD89" s="24"/>
      <c r="FE89" s="24"/>
      <c r="FF89" s="24"/>
      <c r="FG89" s="24"/>
      <c r="FH89" s="24"/>
      <c r="FI89" s="24"/>
      <c r="FJ89" s="24"/>
      <c r="FK89" s="24"/>
      <c r="FL89" s="24"/>
      <c r="FM89" s="24"/>
      <c r="FN89" s="24"/>
      <c r="FO89" s="24"/>
      <c r="FP89" s="24"/>
      <c r="FQ89" s="24"/>
      <c r="FR89" s="24"/>
      <c r="FS89" s="24"/>
      <c r="FT89" s="24"/>
      <c r="FU89" s="24"/>
      <c r="FV89" s="24"/>
      <c r="FW89" s="24"/>
      <c r="FX89" s="24"/>
      <c r="FY89" s="24"/>
    </row>
    <row r="90" spans="1:181" ht="11.25" customHeight="1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10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/>
      <c r="CV90" s="24"/>
      <c r="CW90" s="24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4"/>
      <c r="DI90" s="24"/>
      <c r="DJ90" s="24"/>
      <c r="DK90" s="24"/>
      <c r="DL90" s="24"/>
      <c r="DM90" s="24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24"/>
      <c r="EE90" s="24"/>
      <c r="EF90" s="24"/>
      <c r="EG90" s="24"/>
      <c r="EH90" s="24"/>
      <c r="EI90" s="24"/>
      <c r="EJ90" s="24"/>
      <c r="EK90" s="24"/>
      <c r="EL90" s="24"/>
      <c r="EM90" s="24"/>
      <c r="EN90" s="24"/>
      <c r="EO90" s="24"/>
      <c r="EP90" s="24"/>
      <c r="EQ90" s="24"/>
      <c r="ER90" s="24"/>
      <c r="ES90" s="24"/>
      <c r="ET90" s="24"/>
      <c r="EU90" s="24"/>
      <c r="EV90" s="24"/>
      <c r="EW90" s="24"/>
      <c r="EX90" s="24"/>
      <c r="EY90" s="24"/>
      <c r="EZ90" s="24"/>
      <c r="FA90" s="24"/>
      <c r="FB90" s="24"/>
      <c r="FC90" s="24"/>
      <c r="FD90" s="24"/>
      <c r="FE90" s="24"/>
      <c r="FF90" s="24"/>
      <c r="FG90" s="24"/>
      <c r="FH90" s="24"/>
      <c r="FI90" s="24"/>
      <c r="FJ90" s="24"/>
      <c r="FK90" s="24"/>
      <c r="FL90" s="24"/>
      <c r="FM90" s="24"/>
      <c r="FN90" s="24"/>
      <c r="FO90" s="24"/>
      <c r="FP90" s="24"/>
      <c r="FQ90" s="24"/>
      <c r="FR90" s="24"/>
      <c r="FS90" s="24"/>
      <c r="FT90" s="24"/>
      <c r="FU90" s="24"/>
      <c r="FV90" s="24"/>
      <c r="FW90" s="24"/>
      <c r="FX90" s="24"/>
      <c r="FY90" s="24"/>
    </row>
    <row r="91" spans="1:181" ht="11.25" customHeight="1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10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  <c r="CQ91" s="24"/>
      <c r="CR91" s="24"/>
      <c r="CS91" s="24"/>
      <c r="CT91" s="24"/>
      <c r="CU91" s="24"/>
      <c r="CV91" s="24"/>
      <c r="CW91" s="24"/>
      <c r="CX91" s="24"/>
      <c r="CY91" s="24"/>
      <c r="CZ91" s="24"/>
      <c r="DA91" s="24"/>
      <c r="DB91" s="24"/>
      <c r="DC91" s="24"/>
      <c r="DD91" s="24"/>
      <c r="DE91" s="24"/>
      <c r="DF91" s="24"/>
      <c r="DG91" s="24"/>
      <c r="DH91" s="24"/>
      <c r="DI91" s="24"/>
      <c r="DJ91" s="24"/>
      <c r="DK91" s="24"/>
      <c r="DL91" s="24"/>
      <c r="DM91" s="24"/>
      <c r="DN91" s="24"/>
      <c r="DO91" s="24"/>
      <c r="DP91" s="24"/>
      <c r="DQ91" s="24"/>
      <c r="DR91" s="24"/>
      <c r="DS91" s="24"/>
      <c r="DT91" s="24"/>
      <c r="DU91" s="24"/>
      <c r="DV91" s="24"/>
      <c r="DW91" s="24"/>
      <c r="DX91" s="24"/>
      <c r="DY91" s="24"/>
      <c r="DZ91" s="24"/>
      <c r="EA91" s="24"/>
      <c r="EB91" s="24"/>
      <c r="EC91" s="24"/>
      <c r="ED91" s="24"/>
      <c r="EE91" s="24"/>
      <c r="EF91" s="24"/>
      <c r="EG91" s="24"/>
      <c r="EH91" s="24"/>
      <c r="EI91" s="24"/>
      <c r="EJ91" s="24"/>
      <c r="EK91" s="24"/>
      <c r="EL91" s="24"/>
      <c r="EM91" s="24"/>
      <c r="EN91" s="24"/>
      <c r="EO91" s="24"/>
      <c r="EP91" s="24"/>
      <c r="EQ91" s="24"/>
      <c r="ER91" s="24"/>
      <c r="ES91" s="24"/>
      <c r="ET91" s="24"/>
      <c r="EU91" s="24"/>
      <c r="EV91" s="24"/>
      <c r="EW91" s="24"/>
      <c r="EX91" s="24"/>
      <c r="EY91" s="24"/>
      <c r="EZ91" s="24"/>
      <c r="FA91" s="24"/>
      <c r="FB91" s="24"/>
      <c r="FC91" s="24"/>
      <c r="FD91" s="24"/>
      <c r="FE91" s="24"/>
      <c r="FF91" s="24"/>
      <c r="FG91" s="24"/>
      <c r="FH91" s="24"/>
      <c r="FI91" s="24"/>
      <c r="FJ91" s="24"/>
      <c r="FK91" s="24"/>
      <c r="FL91" s="24"/>
      <c r="FM91" s="24"/>
      <c r="FN91" s="24"/>
      <c r="FO91" s="24"/>
      <c r="FP91" s="24"/>
      <c r="FQ91" s="24"/>
      <c r="FR91" s="24"/>
      <c r="FS91" s="24"/>
      <c r="FT91" s="24"/>
      <c r="FU91" s="24"/>
      <c r="FV91" s="24"/>
      <c r="FW91" s="24"/>
      <c r="FX91" s="24"/>
      <c r="FY91" s="24"/>
    </row>
    <row r="92" spans="1:181" ht="11.25" customHeight="1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10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4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  <c r="EB92" s="24"/>
      <c r="EC92" s="24"/>
      <c r="ED92" s="24"/>
      <c r="EE92" s="24"/>
      <c r="EF92" s="24"/>
      <c r="EG92" s="24"/>
      <c r="EH92" s="24"/>
      <c r="EI92" s="24"/>
      <c r="EJ92" s="24"/>
      <c r="EK92" s="24"/>
      <c r="EL92" s="24"/>
      <c r="EM92" s="24"/>
      <c r="EN92" s="24"/>
      <c r="EO92" s="24"/>
      <c r="EP92" s="24"/>
      <c r="EQ92" s="24"/>
      <c r="ER92" s="24"/>
      <c r="ES92" s="24"/>
      <c r="ET92" s="24"/>
      <c r="EU92" s="24"/>
      <c r="EV92" s="24"/>
      <c r="EW92" s="24"/>
      <c r="EX92" s="24"/>
      <c r="EY92" s="24"/>
      <c r="EZ92" s="24"/>
      <c r="FA92" s="24"/>
      <c r="FB92" s="24"/>
      <c r="FC92" s="24"/>
      <c r="FD92" s="24"/>
      <c r="FE92" s="24"/>
      <c r="FF92" s="24"/>
      <c r="FG92" s="24"/>
      <c r="FH92" s="24"/>
      <c r="FI92" s="24"/>
      <c r="FJ92" s="24"/>
      <c r="FK92" s="24"/>
      <c r="FL92" s="24"/>
      <c r="FM92" s="24"/>
      <c r="FN92" s="24"/>
      <c r="FO92" s="24"/>
      <c r="FP92" s="24"/>
      <c r="FQ92" s="24"/>
      <c r="FR92" s="24"/>
      <c r="FS92" s="24"/>
      <c r="FT92" s="24"/>
      <c r="FU92" s="24"/>
      <c r="FV92" s="24"/>
      <c r="FW92" s="24"/>
      <c r="FX92" s="24"/>
      <c r="FY92" s="24"/>
    </row>
    <row r="93" spans="1:181" ht="11.25" customHeight="1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10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/>
      <c r="CZ93" s="24"/>
      <c r="DA93" s="24"/>
      <c r="DB93" s="24"/>
      <c r="DC93" s="24"/>
      <c r="DD93" s="24"/>
      <c r="DE93" s="24"/>
      <c r="DF93" s="24"/>
      <c r="DG93" s="24"/>
      <c r="DH93" s="24"/>
      <c r="DI93" s="24"/>
      <c r="DJ93" s="24"/>
      <c r="DK93" s="24"/>
      <c r="DL93" s="24"/>
      <c r="DM93" s="24"/>
      <c r="DN93" s="24"/>
      <c r="DO93" s="24"/>
      <c r="DP93" s="24"/>
      <c r="DQ93" s="24"/>
      <c r="DR93" s="24"/>
      <c r="DS93" s="24"/>
      <c r="DT93" s="24"/>
      <c r="DU93" s="24"/>
      <c r="DV93" s="24"/>
      <c r="DW93" s="24"/>
      <c r="DX93" s="24"/>
      <c r="DY93" s="24"/>
      <c r="DZ93" s="24"/>
      <c r="EA93" s="24"/>
      <c r="EB93" s="24"/>
      <c r="EC93" s="24"/>
      <c r="ED93" s="24"/>
      <c r="EE93" s="24"/>
      <c r="EF93" s="24"/>
      <c r="EG93" s="24"/>
      <c r="EH93" s="24"/>
      <c r="EI93" s="24"/>
      <c r="EJ93" s="24"/>
      <c r="EK93" s="24"/>
      <c r="EL93" s="24"/>
      <c r="EM93" s="24"/>
      <c r="EN93" s="24"/>
      <c r="EO93" s="24"/>
      <c r="EP93" s="24"/>
      <c r="EQ93" s="24"/>
      <c r="ER93" s="24"/>
      <c r="ES93" s="24"/>
      <c r="ET93" s="24"/>
      <c r="EU93" s="24"/>
      <c r="EV93" s="24"/>
      <c r="EW93" s="24"/>
      <c r="EX93" s="24"/>
      <c r="EY93" s="24"/>
      <c r="EZ93" s="24"/>
      <c r="FA93" s="24"/>
      <c r="FB93" s="24"/>
      <c r="FC93" s="24"/>
      <c r="FD93" s="24"/>
      <c r="FE93" s="24"/>
      <c r="FF93" s="24"/>
      <c r="FG93" s="24"/>
      <c r="FH93" s="24"/>
      <c r="FI93" s="24"/>
      <c r="FJ93" s="24"/>
      <c r="FK93" s="24"/>
      <c r="FL93" s="24"/>
      <c r="FM93" s="24"/>
      <c r="FN93" s="24"/>
      <c r="FO93" s="24"/>
      <c r="FP93" s="24"/>
      <c r="FQ93" s="24"/>
      <c r="FR93" s="24"/>
      <c r="FS93" s="24"/>
      <c r="FT93" s="24"/>
      <c r="FU93" s="24"/>
      <c r="FV93" s="24"/>
      <c r="FW93" s="24"/>
      <c r="FX93" s="24"/>
      <c r="FY93" s="24"/>
    </row>
    <row r="94" spans="1:181" ht="11.25" customHeight="1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10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4"/>
      <c r="CS94" s="24"/>
      <c r="CT94" s="24"/>
      <c r="CU94" s="24"/>
      <c r="CV94" s="24"/>
      <c r="CW94" s="24"/>
      <c r="CX94" s="24"/>
      <c r="CY94" s="24"/>
      <c r="CZ94" s="24"/>
      <c r="DA94" s="24"/>
      <c r="DB94" s="24"/>
      <c r="DC94" s="24"/>
      <c r="DD94" s="24"/>
      <c r="DE94" s="24"/>
      <c r="DF94" s="24"/>
      <c r="DG94" s="24"/>
      <c r="DH94" s="24"/>
      <c r="DI94" s="24"/>
      <c r="DJ94" s="24"/>
      <c r="DK94" s="24"/>
      <c r="DL94" s="24"/>
      <c r="DM94" s="24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24"/>
      <c r="EE94" s="24"/>
      <c r="EF94" s="24"/>
      <c r="EG94" s="24"/>
      <c r="EH94" s="24"/>
      <c r="EI94" s="24"/>
      <c r="EJ94" s="24"/>
      <c r="EK94" s="24"/>
      <c r="EL94" s="24"/>
      <c r="EM94" s="24"/>
      <c r="EN94" s="24"/>
      <c r="EO94" s="24"/>
      <c r="EP94" s="24"/>
      <c r="EQ94" s="24"/>
      <c r="ER94" s="24"/>
      <c r="ES94" s="24"/>
      <c r="ET94" s="24"/>
      <c r="EU94" s="24"/>
      <c r="EV94" s="24"/>
      <c r="EW94" s="24"/>
      <c r="EX94" s="24"/>
      <c r="EY94" s="24"/>
      <c r="EZ94" s="24"/>
      <c r="FA94" s="24"/>
      <c r="FB94" s="24"/>
      <c r="FC94" s="24"/>
      <c r="FD94" s="24"/>
      <c r="FE94" s="24"/>
      <c r="FF94" s="24"/>
      <c r="FG94" s="24"/>
      <c r="FH94" s="24"/>
      <c r="FI94" s="24"/>
      <c r="FJ94" s="24"/>
      <c r="FK94" s="24"/>
      <c r="FL94" s="24"/>
      <c r="FM94" s="24"/>
      <c r="FN94" s="24"/>
      <c r="FO94" s="24"/>
      <c r="FP94" s="24"/>
      <c r="FQ94" s="24"/>
      <c r="FR94" s="24"/>
      <c r="FS94" s="24"/>
      <c r="FT94" s="24"/>
      <c r="FU94" s="24"/>
      <c r="FV94" s="24"/>
      <c r="FW94" s="24"/>
      <c r="FX94" s="24"/>
      <c r="FY94" s="24"/>
    </row>
    <row r="95" spans="1:181" ht="11.25" customHeight="1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10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4"/>
      <c r="DI95" s="24"/>
      <c r="DJ95" s="24"/>
      <c r="DK95" s="24"/>
      <c r="DL95" s="24"/>
      <c r="DM95" s="24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4"/>
      <c r="DY95" s="24"/>
      <c r="DZ95" s="24"/>
      <c r="EA95" s="24"/>
      <c r="EB95" s="24"/>
      <c r="EC95" s="24"/>
      <c r="ED95" s="24"/>
      <c r="EE95" s="24"/>
      <c r="EF95" s="24"/>
      <c r="EG95" s="24"/>
      <c r="EH95" s="24"/>
      <c r="EI95" s="24"/>
      <c r="EJ95" s="24"/>
      <c r="EK95" s="24"/>
      <c r="EL95" s="24"/>
      <c r="EM95" s="24"/>
      <c r="EN95" s="24"/>
      <c r="EO95" s="24"/>
      <c r="EP95" s="24"/>
      <c r="EQ95" s="24"/>
      <c r="ER95" s="24"/>
      <c r="ES95" s="24"/>
      <c r="ET95" s="24"/>
      <c r="EU95" s="24"/>
      <c r="EV95" s="24"/>
      <c r="EW95" s="24"/>
      <c r="EX95" s="24"/>
      <c r="EY95" s="24"/>
      <c r="EZ95" s="24"/>
      <c r="FA95" s="24"/>
      <c r="FB95" s="24"/>
      <c r="FC95" s="24"/>
      <c r="FD95" s="24"/>
      <c r="FE95" s="24"/>
      <c r="FF95" s="24"/>
      <c r="FG95" s="24"/>
      <c r="FH95" s="24"/>
      <c r="FI95" s="24"/>
      <c r="FJ95" s="24"/>
      <c r="FK95" s="24"/>
      <c r="FL95" s="24"/>
      <c r="FM95" s="24"/>
      <c r="FN95" s="24"/>
      <c r="FO95" s="24"/>
      <c r="FP95" s="24"/>
      <c r="FQ95" s="24"/>
      <c r="FR95" s="24"/>
      <c r="FS95" s="24"/>
      <c r="FT95" s="24"/>
      <c r="FU95" s="24"/>
      <c r="FV95" s="24"/>
      <c r="FW95" s="24"/>
      <c r="FX95" s="24"/>
      <c r="FY95" s="24"/>
    </row>
    <row r="96" spans="1:181" ht="11.25" customHeight="1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10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4"/>
      <c r="CV96" s="24"/>
      <c r="CW96" s="24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4"/>
      <c r="DI96" s="24"/>
      <c r="DJ96" s="24"/>
      <c r="DK96" s="24"/>
      <c r="DL96" s="24"/>
      <c r="DM96" s="24"/>
      <c r="DN96" s="24"/>
      <c r="DO96" s="24"/>
      <c r="DP96" s="24"/>
      <c r="DQ96" s="24"/>
      <c r="DR96" s="24"/>
      <c r="DS96" s="24"/>
      <c r="DT96" s="24"/>
      <c r="DU96" s="24"/>
      <c r="DV96" s="24"/>
      <c r="DW96" s="24"/>
      <c r="DX96" s="24"/>
      <c r="DY96" s="24"/>
      <c r="DZ96" s="24"/>
      <c r="EA96" s="24"/>
      <c r="EB96" s="24"/>
      <c r="EC96" s="24"/>
      <c r="ED96" s="24"/>
      <c r="EE96" s="24"/>
      <c r="EF96" s="24"/>
      <c r="EG96" s="24"/>
      <c r="EH96" s="24"/>
      <c r="EI96" s="24"/>
      <c r="EJ96" s="24"/>
      <c r="EK96" s="24"/>
      <c r="EL96" s="24"/>
      <c r="EM96" s="24"/>
      <c r="EN96" s="24"/>
      <c r="EO96" s="24"/>
      <c r="EP96" s="24"/>
      <c r="EQ96" s="24"/>
      <c r="ER96" s="24"/>
      <c r="ES96" s="24"/>
      <c r="ET96" s="24"/>
      <c r="EU96" s="24"/>
      <c r="EV96" s="24"/>
      <c r="EW96" s="24"/>
      <c r="EX96" s="24"/>
      <c r="EY96" s="24"/>
      <c r="EZ96" s="24"/>
      <c r="FA96" s="24"/>
      <c r="FB96" s="24"/>
      <c r="FC96" s="24"/>
      <c r="FD96" s="24"/>
      <c r="FE96" s="24"/>
      <c r="FF96" s="24"/>
      <c r="FG96" s="24"/>
      <c r="FH96" s="24"/>
      <c r="FI96" s="24"/>
      <c r="FJ96" s="24"/>
      <c r="FK96" s="24"/>
      <c r="FL96" s="24"/>
      <c r="FM96" s="24"/>
      <c r="FN96" s="24"/>
      <c r="FO96" s="24"/>
      <c r="FP96" s="24"/>
      <c r="FQ96" s="24"/>
      <c r="FR96" s="24"/>
      <c r="FS96" s="24"/>
      <c r="FT96" s="24"/>
      <c r="FU96" s="24"/>
      <c r="FV96" s="24"/>
      <c r="FW96" s="24"/>
      <c r="FX96" s="24"/>
      <c r="FY96" s="24"/>
    </row>
    <row r="97" spans="1:181" ht="11.25" customHeight="1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10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4"/>
      <c r="CS97" s="24"/>
      <c r="CT97" s="24"/>
      <c r="CU97" s="24"/>
      <c r="CV97" s="24"/>
      <c r="CW97" s="24"/>
      <c r="CX97" s="24"/>
      <c r="CY97" s="24"/>
      <c r="CZ97" s="24"/>
      <c r="DA97" s="24"/>
      <c r="DB97" s="24"/>
      <c r="DC97" s="24"/>
      <c r="DD97" s="24"/>
      <c r="DE97" s="24"/>
      <c r="DF97" s="24"/>
      <c r="DG97" s="24"/>
      <c r="DH97" s="24"/>
      <c r="DI97" s="24"/>
      <c r="DJ97" s="24"/>
      <c r="DK97" s="24"/>
      <c r="DL97" s="24"/>
      <c r="DM97" s="24"/>
      <c r="DN97" s="24"/>
      <c r="DO97" s="24"/>
      <c r="DP97" s="24"/>
      <c r="DQ97" s="24"/>
      <c r="DR97" s="24"/>
      <c r="DS97" s="24"/>
      <c r="DT97" s="24"/>
      <c r="DU97" s="24"/>
      <c r="DV97" s="24"/>
      <c r="DW97" s="24"/>
      <c r="DX97" s="24"/>
      <c r="DY97" s="24"/>
      <c r="DZ97" s="24"/>
      <c r="EA97" s="24"/>
      <c r="EB97" s="24"/>
      <c r="EC97" s="24"/>
      <c r="ED97" s="24"/>
      <c r="EE97" s="24"/>
      <c r="EF97" s="24"/>
      <c r="EG97" s="24"/>
      <c r="EH97" s="24"/>
      <c r="EI97" s="24"/>
      <c r="EJ97" s="24"/>
      <c r="EK97" s="24"/>
      <c r="EL97" s="24"/>
      <c r="EM97" s="24"/>
      <c r="EN97" s="24"/>
      <c r="EO97" s="24"/>
      <c r="EP97" s="24"/>
      <c r="EQ97" s="24"/>
      <c r="ER97" s="24"/>
      <c r="ES97" s="24"/>
      <c r="ET97" s="24"/>
      <c r="EU97" s="24"/>
      <c r="EV97" s="24"/>
      <c r="EW97" s="24"/>
      <c r="EX97" s="24"/>
      <c r="EY97" s="24"/>
      <c r="EZ97" s="24"/>
      <c r="FA97" s="24"/>
      <c r="FB97" s="24"/>
      <c r="FC97" s="24"/>
      <c r="FD97" s="24"/>
      <c r="FE97" s="24"/>
      <c r="FF97" s="24"/>
      <c r="FG97" s="24"/>
      <c r="FH97" s="24"/>
      <c r="FI97" s="24"/>
      <c r="FJ97" s="24"/>
      <c r="FK97" s="24"/>
      <c r="FL97" s="24"/>
      <c r="FM97" s="24"/>
      <c r="FN97" s="24"/>
      <c r="FO97" s="24"/>
      <c r="FP97" s="24"/>
      <c r="FQ97" s="24"/>
      <c r="FR97" s="24"/>
      <c r="FS97" s="24"/>
      <c r="FT97" s="24"/>
      <c r="FU97" s="24"/>
      <c r="FV97" s="24"/>
      <c r="FW97" s="24"/>
      <c r="FX97" s="24"/>
      <c r="FY97" s="24"/>
    </row>
    <row r="98" spans="1:181" ht="11.25" customHeight="1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10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  <c r="EO98" s="24"/>
      <c r="EP98" s="24"/>
      <c r="EQ98" s="24"/>
      <c r="ER98" s="24"/>
      <c r="ES98" s="24"/>
      <c r="ET98" s="24"/>
      <c r="EU98" s="24"/>
      <c r="EV98" s="24"/>
      <c r="EW98" s="24"/>
      <c r="EX98" s="24"/>
      <c r="EY98" s="24"/>
      <c r="EZ98" s="24"/>
      <c r="FA98" s="24"/>
      <c r="FB98" s="24"/>
      <c r="FC98" s="24"/>
      <c r="FD98" s="24"/>
      <c r="FE98" s="24"/>
      <c r="FF98" s="24"/>
      <c r="FG98" s="24"/>
      <c r="FH98" s="24"/>
      <c r="FI98" s="24"/>
      <c r="FJ98" s="24"/>
      <c r="FK98" s="24"/>
      <c r="FL98" s="24"/>
      <c r="FM98" s="24"/>
      <c r="FN98" s="24"/>
      <c r="FO98" s="24"/>
      <c r="FP98" s="24"/>
      <c r="FQ98" s="24"/>
      <c r="FR98" s="24"/>
      <c r="FS98" s="24"/>
      <c r="FT98" s="24"/>
      <c r="FU98" s="24"/>
      <c r="FV98" s="24"/>
      <c r="FW98" s="24"/>
      <c r="FX98" s="24"/>
      <c r="FY98" s="24"/>
    </row>
    <row r="99" spans="1:181" ht="11.25" customHeight="1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10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4"/>
      <c r="CS99" s="24"/>
      <c r="CT99" s="24"/>
      <c r="CU99" s="24"/>
      <c r="CV99" s="24"/>
      <c r="CW99" s="24"/>
      <c r="CX99" s="24"/>
      <c r="CY99" s="24"/>
      <c r="CZ99" s="24"/>
      <c r="DA99" s="24"/>
      <c r="DB99" s="24"/>
      <c r="DC99" s="24"/>
      <c r="DD99" s="24"/>
      <c r="DE99" s="24"/>
      <c r="DF99" s="24"/>
      <c r="DG99" s="24"/>
      <c r="DH99" s="24"/>
      <c r="DI99" s="24"/>
      <c r="DJ99" s="24"/>
      <c r="DK99" s="24"/>
      <c r="DL99" s="24"/>
      <c r="DM99" s="24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  <c r="EB99" s="24"/>
      <c r="EC99" s="24"/>
      <c r="ED99" s="24"/>
      <c r="EE99" s="24"/>
      <c r="EF99" s="24"/>
      <c r="EG99" s="24"/>
      <c r="EH99" s="24"/>
      <c r="EI99" s="24"/>
      <c r="EJ99" s="24"/>
      <c r="EK99" s="24"/>
      <c r="EL99" s="24"/>
      <c r="EM99" s="24"/>
      <c r="EN99" s="24"/>
      <c r="EO99" s="24"/>
      <c r="EP99" s="24"/>
      <c r="EQ99" s="24"/>
      <c r="ER99" s="24"/>
      <c r="ES99" s="24"/>
      <c r="ET99" s="24"/>
      <c r="EU99" s="24"/>
      <c r="EV99" s="24"/>
      <c r="EW99" s="24"/>
      <c r="EX99" s="24"/>
      <c r="EY99" s="24"/>
      <c r="EZ99" s="24"/>
      <c r="FA99" s="24"/>
      <c r="FB99" s="24"/>
      <c r="FC99" s="24"/>
      <c r="FD99" s="24"/>
      <c r="FE99" s="24"/>
      <c r="FF99" s="24"/>
      <c r="FG99" s="24"/>
      <c r="FH99" s="24"/>
      <c r="FI99" s="24"/>
      <c r="FJ99" s="24"/>
      <c r="FK99" s="24"/>
      <c r="FL99" s="24"/>
      <c r="FM99" s="24"/>
      <c r="FN99" s="24"/>
      <c r="FO99" s="24"/>
      <c r="FP99" s="24"/>
      <c r="FQ99" s="24"/>
      <c r="FR99" s="24"/>
      <c r="FS99" s="24"/>
      <c r="FT99" s="24"/>
      <c r="FU99" s="24"/>
      <c r="FV99" s="24"/>
      <c r="FW99" s="24"/>
      <c r="FX99" s="24"/>
      <c r="FY99" s="24"/>
    </row>
    <row r="100" spans="1:181" ht="11.25" customHeight="1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10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4"/>
      <c r="CS100" s="24"/>
      <c r="CT100" s="24"/>
      <c r="CU100" s="24"/>
      <c r="CV100" s="24"/>
      <c r="CW100" s="24"/>
      <c r="CX100" s="24"/>
      <c r="CY100" s="24"/>
      <c r="CZ100" s="24"/>
      <c r="DA100" s="24"/>
      <c r="DB100" s="24"/>
      <c r="DC100" s="24"/>
      <c r="DD100" s="24"/>
      <c r="DE100" s="24"/>
      <c r="DF100" s="24"/>
      <c r="DG100" s="24"/>
      <c r="DH100" s="24"/>
      <c r="DI100" s="24"/>
      <c r="DJ100" s="24"/>
      <c r="DK100" s="24"/>
      <c r="DL100" s="24"/>
      <c r="DM100" s="24"/>
      <c r="DN100" s="24"/>
      <c r="DO100" s="24"/>
      <c r="DP100" s="24"/>
      <c r="DQ100" s="24"/>
      <c r="DR100" s="24"/>
      <c r="DS100" s="24"/>
      <c r="DT100" s="24"/>
      <c r="DU100" s="24"/>
      <c r="DV100" s="24"/>
      <c r="DW100" s="24"/>
      <c r="DX100" s="24"/>
      <c r="DY100" s="24"/>
      <c r="DZ100" s="24"/>
      <c r="EA100" s="24"/>
      <c r="EB100" s="24"/>
      <c r="EC100" s="24"/>
      <c r="ED100" s="24"/>
      <c r="EE100" s="24"/>
      <c r="EF100" s="24"/>
      <c r="EG100" s="24"/>
      <c r="EH100" s="24"/>
      <c r="EI100" s="24"/>
      <c r="EJ100" s="24"/>
      <c r="EK100" s="24"/>
      <c r="EL100" s="24"/>
      <c r="EM100" s="24"/>
      <c r="EN100" s="24"/>
      <c r="EO100" s="24"/>
      <c r="EP100" s="24"/>
      <c r="EQ100" s="24"/>
      <c r="ER100" s="24"/>
      <c r="ES100" s="24"/>
      <c r="ET100" s="24"/>
      <c r="EU100" s="24"/>
      <c r="EV100" s="24"/>
      <c r="EW100" s="24"/>
      <c r="EX100" s="24"/>
      <c r="EY100" s="24"/>
      <c r="EZ100" s="24"/>
      <c r="FA100" s="24"/>
      <c r="FB100" s="24"/>
      <c r="FC100" s="24"/>
      <c r="FD100" s="24"/>
      <c r="FE100" s="24"/>
      <c r="FF100" s="24"/>
      <c r="FG100" s="24"/>
      <c r="FH100" s="24"/>
      <c r="FI100" s="24"/>
      <c r="FJ100" s="24"/>
      <c r="FK100" s="24"/>
      <c r="FL100" s="24"/>
      <c r="FM100" s="24"/>
      <c r="FN100" s="24"/>
      <c r="FO100" s="24"/>
      <c r="FP100" s="24"/>
      <c r="FQ100" s="24"/>
      <c r="FR100" s="24"/>
      <c r="FS100" s="24"/>
      <c r="FT100" s="24"/>
      <c r="FU100" s="24"/>
      <c r="FV100" s="24"/>
      <c r="FW100" s="24"/>
      <c r="FX100" s="24"/>
      <c r="FY100" s="24"/>
    </row>
    <row r="101" spans="1:181" ht="11.25" customHeight="1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10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  <c r="CQ101" s="24"/>
      <c r="CR101" s="24"/>
      <c r="CS101" s="24"/>
      <c r="CT101" s="24"/>
      <c r="CU101" s="24"/>
      <c r="CV101" s="24"/>
      <c r="CW101" s="24"/>
      <c r="CX101" s="24"/>
      <c r="CY101" s="24"/>
      <c r="CZ101" s="24"/>
      <c r="DA101" s="24"/>
      <c r="DB101" s="24"/>
      <c r="DC101" s="24"/>
      <c r="DD101" s="24"/>
      <c r="DE101" s="24"/>
      <c r="DF101" s="24"/>
      <c r="DG101" s="24"/>
      <c r="DH101" s="24"/>
      <c r="DI101" s="24"/>
      <c r="DJ101" s="24"/>
      <c r="DK101" s="24"/>
      <c r="DL101" s="24"/>
      <c r="DM101" s="24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  <c r="EB101" s="24"/>
      <c r="EC101" s="24"/>
      <c r="ED101" s="24"/>
      <c r="EE101" s="24"/>
      <c r="EF101" s="24"/>
      <c r="EG101" s="24"/>
      <c r="EH101" s="24"/>
      <c r="EI101" s="24"/>
      <c r="EJ101" s="24"/>
      <c r="EK101" s="24"/>
      <c r="EL101" s="24"/>
      <c r="EM101" s="24"/>
      <c r="EN101" s="24"/>
      <c r="EO101" s="24"/>
      <c r="EP101" s="24"/>
      <c r="EQ101" s="24"/>
      <c r="ER101" s="24"/>
      <c r="ES101" s="24"/>
      <c r="ET101" s="24"/>
      <c r="EU101" s="24"/>
      <c r="EV101" s="24"/>
      <c r="EW101" s="24"/>
      <c r="EX101" s="24"/>
      <c r="EY101" s="24"/>
      <c r="EZ101" s="24"/>
      <c r="FA101" s="24"/>
      <c r="FB101" s="24"/>
      <c r="FC101" s="24"/>
      <c r="FD101" s="24"/>
      <c r="FE101" s="24"/>
      <c r="FF101" s="24"/>
      <c r="FG101" s="24"/>
      <c r="FH101" s="24"/>
      <c r="FI101" s="24"/>
      <c r="FJ101" s="24"/>
      <c r="FK101" s="24"/>
      <c r="FL101" s="24"/>
      <c r="FM101" s="24"/>
      <c r="FN101" s="24"/>
      <c r="FO101" s="24"/>
      <c r="FP101" s="24"/>
      <c r="FQ101" s="24"/>
      <c r="FR101" s="24"/>
      <c r="FS101" s="24"/>
      <c r="FT101" s="24"/>
      <c r="FU101" s="24"/>
      <c r="FV101" s="24"/>
      <c r="FW101" s="24"/>
      <c r="FX101" s="24"/>
      <c r="FY101" s="24"/>
    </row>
    <row r="102" spans="1:181" ht="11.25" customHeight="1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10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  <c r="CQ102" s="24"/>
      <c r="CR102" s="24"/>
      <c r="CS102" s="24"/>
      <c r="CT102" s="24"/>
      <c r="CU102" s="24"/>
      <c r="CV102" s="24"/>
      <c r="CW102" s="24"/>
      <c r="CX102" s="24"/>
      <c r="CY102" s="24"/>
      <c r="CZ102" s="24"/>
      <c r="DA102" s="24"/>
      <c r="DB102" s="24"/>
      <c r="DC102" s="24"/>
      <c r="DD102" s="24"/>
      <c r="DE102" s="24"/>
      <c r="DF102" s="24"/>
      <c r="DG102" s="24"/>
      <c r="DH102" s="24"/>
      <c r="DI102" s="24"/>
      <c r="DJ102" s="24"/>
      <c r="DK102" s="24"/>
      <c r="DL102" s="24"/>
      <c r="DM102" s="24"/>
      <c r="DN102" s="24"/>
      <c r="DO102" s="24"/>
      <c r="DP102" s="24"/>
      <c r="DQ102" s="24"/>
      <c r="DR102" s="24"/>
      <c r="DS102" s="24"/>
      <c r="DT102" s="24"/>
      <c r="DU102" s="24"/>
      <c r="DV102" s="24"/>
      <c r="DW102" s="24"/>
      <c r="DX102" s="24"/>
      <c r="DY102" s="24"/>
      <c r="DZ102" s="24"/>
      <c r="EA102" s="24"/>
      <c r="EB102" s="24"/>
      <c r="EC102" s="24"/>
      <c r="ED102" s="24"/>
      <c r="EE102" s="24"/>
      <c r="EF102" s="24"/>
      <c r="EG102" s="24"/>
      <c r="EH102" s="24"/>
      <c r="EI102" s="24"/>
      <c r="EJ102" s="24"/>
      <c r="EK102" s="24"/>
      <c r="EL102" s="24"/>
      <c r="EM102" s="24"/>
      <c r="EN102" s="24"/>
      <c r="EO102" s="24"/>
      <c r="EP102" s="24"/>
      <c r="EQ102" s="24"/>
      <c r="ER102" s="24"/>
      <c r="ES102" s="24"/>
      <c r="ET102" s="24"/>
      <c r="EU102" s="24"/>
      <c r="EV102" s="24"/>
      <c r="EW102" s="24"/>
      <c r="EX102" s="24"/>
      <c r="EY102" s="24"/>
      <c r="EZ102" s="24"/>
      <c r="FA102" s="24"/>
      <c r="FB102" s="24"/>
      <c r="FC102" s="24"/>
      <c r="FD102" s="24"/>
      <c r="FE102" s="24"/>
      <c r="FF102" s="24"/>
      <c r="FG102" s="24"/>
      <c r="FH102" s="24"/>
      <c r="FI102" s="24"/>
      <c r="FJ102" s="24"/>
      <c r="FK102" s="24"/>
      <c r="FL102" s="24"/>
      <c r="FM102" s="24"/>
      <c r="FN102" s="24"/>
      <c r="FO102" s="24"/>
      <c r="FP102" s="24"/>
      <c r="FQ102" s="24"/>
      <c r="FR102" s="24"/>
      <c r="FS102" s="24"/>
      <c r="FT102" s="24"/>
      <c r="FU102" s="24"/>
      <c r="FV102" s="24"/>
      <c r="FW102" s="24"/>
      <c r="FX102" s="24"/>
      <c r="FY102" s="24"/>
    </row>
    <row r="103" spans="1:181" ht="11.25" customHeight="1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10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24"/>
      <c r="CV103" s="24"/>
      <c r="CW103" s="24"/>
      <c r="CX103" s="24"/>
      <c r="CY103" s="24"/>
      <c r="CZ103" s="24"/>
      <c r="DA103" s="24"/>
      <c r="DB103" s="24"/>
      <c r="DC103" s="24"/>
      <c r="DD103" s="24"/>
      <c r="DE103" s="24"/>
      <c r="DF103" s="24"/>
      <c r="DG103" s="24"/>
      <c r="DH103" s="24"/>
      <c r="DI103" s="24"/>
      <c r="DJ103" s="24"/>
      <c r="DK103" s="24"/>
      <c r="DL103" s="24"/>
      <c r="DM103" s="24"/>
      <c r="DN103" s="24"/>
      <c r="DO103" s="24"/>
      <c r="DP103" s="24"/>
      <c r="DQ103" s="24"/>
      <c r="DR103" s="24"/>
      <c r="DS103" s="24"/>
      <c r="DT103" s="24"/>
      <c r="DU103" s="24"/>
      <c r="DV103" s="24"/>
      <c r="DW103" s="24"/>
      <c r="DX103" s="24"/>
      <c r="DY103" s="24"/>
      <c r="DZ103" s="24"/>
      <c r="EA103" s="24"/>
      <c r="EB103" s="24"/>
      <c r="EC103" s="24"/>
      <c r="ED103" s="24"/>
      <c r="EE103" s="24"/>
      <c r="EF103" s="24"/>
      <c r="EG103" s="24"/>
      <c r="EH103" s="24"/>
      <c r="EI103" s="24"/>
      <c r="EJ103" s="24"/>
      <c r="EK103" s="24"/>
      <c r="EL103" s="24"/>
      <c r="EM103" s="24"/>
      <c r="EN103" s="24"/>
      <c r="EO103" s="24"/>
      <c r="EP103" s="24"/>
      <c r="EQ103" s="24"/>
      <c r="ER103" s="24"/>
      <c r="ES103" s="24"/>
      <c r="ET103" s="24"/>
      <c r="EU103" s="24"/>
      <c r="EV103" s="24"/>
      <c r="EW103" s="24"/>
      <c r="EX103" s="24"/>
      <c r="EY103" s="24"/>
      <c r="EZ103" s="24"/>
      <c r="FA103" s="24"/>
      <c r="FB103" s="24"/>
      <c r="FC103" s="24"/>
      <c r="FD103" s="24"/>
      <c r="FE103" s="24"/>
      <c r="FF103" s="24"/>
      <c r="FG103" s="24"/>
      <c r="FH103" s="24"/>
      <c r="FI103" s="24"/>
      <c r="FJ103" s="24"/>
      <c r="FK103" s="24"/>
      <c r="FL103" s="24"/>
      <c r="FM103" s="24"/>
      <c r="FN103" s="24"/>
      <c r="FO103" s="24"/>
      <c r="FP103" s="24"/>
      <c r="FQ103" s="24"/>
      <c r="FR103" s="24"/>
      <c r="FS103" s="24"/>
      <c r="FT103" s="24"/>
      <c r="FU103" s="24"/>
      <c r="FV103" s="24"/>
      <c r="FW103" s="24"/>
      <c r="FX103" s="24"/>
      <c r="FY103" s="24"/>
    </row>
    <row r="104" spans="1:181" ht="11.25" customHeight="1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10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  <c r="CQ104" s="24"/>
      <c r="CR104" s="24"/>
      <c r="CS104" s="24"/>
      <c r="CT104" s="24"/>
      <c r="CU104" s="24"/>
      <c r="CV104" s="24"/>
      <c r="CW104" s="24"/>
      <c r="CX104" s="24"/>
      <c r="CY104" s="24"/>
      <c r="CZ104" s="24"/>
      <c r="DA104" s="24"/>
      <c r="DB104" s="24"/>
      <c r="DC104" s="24"/>
      <c r="DD104" s="24"/>
      <c r="DE104" s="24"/>
      <c r="DF104" s="24"/>
      <c r="DG104" s="24"/>
      <c r="DH104" s="24"/>
      <c r="DI104" s="24"/>
      <c r="DJ104" s="24"/>
      <c r="DK104" s="24"/>
      <c r="DL104" s="24"/>
      <c r="DM104" s="24"/>
      <c r="DN104" s="24"/>
      <c r="DO104" s="24"/>
      <c r="DP104" s="24"/>
      <c r="DQ104" s="24"/>
      <c r="DR104" s="24"/>
      <c r="DS104" s="24"/>
      <c r="DT104" s="24"/>
      <c r="DU104" s="24"/>
      <c r="DV104" s="24"/>
      <c r="DW104" s="24"/>
      <c r="DX104" s="24"/>
      <c r="DY104" s="24"/>
      <c r="DZ104" s="24"/>
      <c r="EA104" s="24"/>
      <c r="EB104" s="24"/>
      <c r="EC104" s="24"/>
      <c r="ED104" s="24"/>
      <c r="EE104" s="24"/>
      <c r="EF104" s="24"/>
      <c r="EG104" s="24"/>
      <c r="EH104" s="24"/>
      <c r="EI104" s="24"/>
      <c r="EJ104" s="24"/>
      <c r="EK104" s="24"/>
      <c r="EL104" s="24"/>
      <c r="EM104" s="24"/>
      <c r="EN104" s="24"/>
      <c r="EO104" s="24"/>
      <c r="EP104" s="24"/>
      <c r="EQ104" s="24"/>
      <c r="ER104" s="24"/>
      <c r="ES104" s="24"/>
      <c r="ET104" s="24"/>
      <c r="EU104" s="24"/>
      <c r="EV104" s="24"/>
      <c r="EW104" s="24"/>
      <c r="EX104" s="24"/>
      <c r="EY104" s="24"/>
      <c r="EZ104" s="24"/>
      <c r="FA104" s="24"/>
      <c r="FB104" s="24"/>
      <c r="FC104" s="24"/>
      <c r="FD104" s="24"/>
      <c r="FE104" s="24"/>
      <c r="FF104" s="24"/>
      <c r="FG104" s="24"/>
      <c r="FH104" s="24"/>
      <c r="FI104" s="24"/>
      <c r="FJ104" s="24"/>
      <c r="FK104" s="24"/>
      <c r="FL104" s="24"/>
      <c r="FM104" s="24"/>
      <c r="FN104" s="24"/>
      <c r="FO104" s="24"/>
      <c r="FP104" s="24"/>
      <c r="FQ104" s="24"/>
      <c r="FR104" s="24"/>
      <c r="FS104" s="24"/>
      <c r="FT104" s="24"/>
      <c r="FU104" s="24"/>
      <c r="FV104" s="24"/>
      <c r="FW104" s="24"/>
      <c r="FX104" s="24"/>
      <c r="FY104" s="24"/>
    </row>
    <row r="105" spans="1:181" ht="11.25" customHeight="1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10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24"/>
      <c r="CV105" s="24"/>
      <c r="CW105" s="24"/>
      <c r="CX105" s="24"/>
      <c r="CY105" s="24"/>
      <c r="CZ105" s="24"/>
      <c r="DA105" s="24"/>
      <c r="DB105" s="24"/>
      <c r="DC105" s="24"/>
      <c r="DD105" s="24"/>
      <c r="DE105" s="24"/>
      <c r="DF105" s="24"/>
      <c r="DG105" s="24"/>
      <c r="DH105" s="24"/>
      <c r="DI105" s="24"/>
      <c r="DJ105" s="24"/>
      <c r="DK105" s="24"/>
      <c r="DL105" s="24"/>
      <c r="DM105" s="24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4"/>
      <c r="DY105" s="24"/>
      <c r="DZ105" s="24"/>
      <c r="EA105" s="24"/>
      <c r="EB105" s="24"/>
      <c r="EC105" s="24"/>
      <c r="ED105" s="24"/>
      <c r="EE105" s="24"/>
      <c r="EF105" s="24"/>
      <c r="EG105" s="24"/>
      <c r="EH105" s="24"/>
      <c r="EI105" s="24"/>
      <c r="EJ105" s="24"/>
      <c r="EK105" s="24"/>
      <c r="EL105" s="24"/>
      <c r="EM105" s="24"/>
      <c r="EN105" s="24"/>
      <c r="EO105" s="24"/>
      <c r="EP105" s="24"/>
      <c r="EQ105" s="24"/>
      <c r="ER105" s="24"/>
      <c r="ES105" s="24"/>
      <c r="ET105" s="24"/>
      <c r="EU105" s="24"/>
      <c r="EV105" s="24"/>
      <c r="EW105" s="24"/>
      <c r="EX105" s="24"/>
      <c r="EY105" s="24"/>
      <c r="EZ105" s="24"/>
      <c r="FA105" s="24"/>
      <c r="FB105" s="24"/>
      <c r="FC105" s="24"/>
      <c r="FD105" s="24"/>
      <c r="FE105" s="24"/>
      <c r="FF105" s="24"/>
      <c r="FG105" s="24"/>
      <c r="FH105" s="24"/>
      <c r="FI105" s="24"/>
      <c r="FJ105" s="24"/>
      <c r="FK105" s="24"/>
      <c r="FL105" s="24"/>
      <c r="FM105" s="24"/>
      <c r="FN105" s="24"/>
      <c r="FO105" s="24"/>
      <c r="FP105" s="24"/>
      <c r="FQ105" s="24"/>
      <c r="FR105" s="24"/>
      <c r="FS105" s="24"/>
      <c r="FT105" s="24"/>
      <c r="FU105" s="24"/>
      <c r="FV105" s="24"/>
      <c r="FW105" s="24"/>
      <c r="FX105" s="24"/>
      <c r="FY105" s="24"/>
    </row>
    <row r="106" spans="1:181" ht="11.25" customHeight="1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10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  <c r="CU106" s="24"/>
      <c r="CV106" s="24"/>
      <c r="CW106" s="24"/>
      <c r="CX106" s="24"/>
      <c r="CY106" s="24"/>
      <c r="CZ106" s="24"/>
      <c r="DA106" s="24"/>
      <c r="DB106" s="24"/>
      <c r="DC106" s="24"/>
      <c r="DD106" s="24"/>
      <c r="DE106" s="24"/>
      <c r="DF106" s="24"/>
      <c r="DG106" s="24"/>
      <c r="DH106" s="24"/>
      <c r="DI106" s="24"/>
      <c r="DJ106" s="24"/>
      <c r="DK106" s="24"/>
      <c r="DL106" s="24"/>
      <c r="DM106" s="24"/>
      <c r="DN106" s="24"/>
      <c r="DO106" s="24"/>
      <c r="DP106" s="24"/>
      <c r="DQ106" s="24"/>
      <c r="DR106" s="24"/>
      <c r="DS106" s="24"/>
      <c r="DT106" s="24"/>
      <c r="DU106" s="24"/>
      <c r="DV106" s="24"/>
      <c r="DW106" s="24"/>
      <c r="DX106" s="24"/>
      <c r="DY106" s="24"/>
      <c r="DZ106" s="24"/>
      <c r="EA106" s="24"/>
      <c r="EB106" s="24"/>
      <c r="EC106" s="24"/>
      <c r="ED106" s="24"/>
      <c r="EE106" s="24"/>
      <c r="EF106" s="24"/>
      <c r="EG106" s="24"/>
      <c r="EH106" s="24"/>
      <c r="EI106" s="24"/>
      <c r="EJ106" s="24"/>
      <c r="EK106" s="24"/>
      <c r="EL106" s="24"/>
      <c r="EM106" s="24"/>
      <c r="EN106" s="24"/>
      <c r="EO106" s="24"/>
      <c r="EP106" s="24"/>
      <c r="EQ106" s="24"/>
      <c r="ER106" s="24"/>
      <c r="ES106" s="24"/>
      <c r="ET106" s="24"/>
      <c r="EU106" s="24"/>
      <c r="EV106" s="24"/>
      <c r="EW106" s="24"/>
      <c r="EX106" s="24"/>
      <c r="EY106" s="24"/>
      <c r="EZ106" s="24"/>
      <c r="FA106" s="24"/>
      <c r="FB106" s="24"/>
      <c r="FC106" s="24"/>
      <c r="FD106" s="24"/>
      <c r="FE106" s="24"/>
      <c r="FF106" s="24"/>
      <c r="FG106" s="24"/>
      <c r="FH106" s="24"/>
      <c r="FI106" s="24"/>
      <c r="FJ106" s="24"/>
      <c r="FK106" s="24"/>
      <c r="FL106" s="24"/>
      <c r="FM106" s="24"/>
      <c r="FN106" s="24"/>
      <c r="FO106" s="24"/>
      <c r="FP106" s="24"/>
      <c r="FQ106" s="24"/>
      <c r="FR106" s="24"/>
      <c r="FS106" s="24"/>
      <c r="FT106" s="24"/>
      <c r="FU106" s="24"/>
      <c r="FV106" s="24"/>
      <c r="FW106" s="24"/>
      <c r="FX106" s="24"/>
      <c r="FY106" s="24"/>
    </row>
    <row r="107" spans="1:181" ht="11.25" customHeight="1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10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  <c r="CU107" s="24"/>
      <c r="CV107" s="24"/>
      <c r="CW107" s="24"/>
      <c r="CX107" s="24"/>
      <c r="CY107" s="24"/>
      <c r="CZ107" s="24"/>
      <c r="DA107" s="24"/>
      <c r="DB107" s="24"/>
      <c r="DC107" s="24"/>
      <c r="DD107" s="24"/>
      <c r="DE107" s="24"/>
      <c r="DF107" s="24"/>
      <c r="DG107" s="24"/>
      <c r="DH107" s="24"/>
      <c r="DI107" s="24"/>
      <c r="DJ107" s="24"/>
      <c r="DK107" s="24"/>
      <c r="DL107" s="24"/>
      <c r="DM107" s="24"/>
      <c r="DN107" s="24"/>
      <c r="DO107" s="24"/>
      <c r="DP107" s="24"/>
      <c r="DQ107" s="24"/>
      <c r="DR107" s="24"/>
      <c r="DS107" s="24"/>
      <c r="DT107" s="24"/>
      <c r="DU107" s="24"/>
      <c r="DV107" s="24"/>
      <c r="DW107" s="24"/>
      <c r="DX107" s="24"/>
      <c r="DY107" s="24"/>
      <c r="DZ107" s="24"/>
      <c r="EA107" s="24"/>
      <c r="EB107" s="24"/>
      <c r="EC107" s="24"/>
      <c r="ED107" s="24"/>
      <c r="EE107" s="24"/>
      <c r="EF107" s="24"/>
      <c r="EG107" s="24"/>
      <c r="EH107" s="24"/>
      <c r="EI107" s="24"/>
      <c r="EJ107" s="24"/>
      <c r="EK107" s="24"/>
      <c r="EL107" s="24"/>
      <c r="EM107" s="24"/>
      <c r="EN107" s="24"/>
      <c r="EO107" s="24"/>
      <c r="EP107" s="24"/>
      <c r="EQ107" s="24"/>
      <c r="ER107" s="24"/>
      <c r="ES107" s="24"/>
      <c r="ET107" s="24"/>
      <c r="EU107" s="24"/>
      <c r="EV107" s="24"/>
      <c r="EW107" s="24"/>
      <c r="EX107" s="24"/>
      <c r="EY107" s="24"/>
      <c r="EZ107" s="24"/>
      <c r="FA107" s="24"/>
      <c r="FB107" s="24"/>
      <c r="FC107" s="24"/>
      <c r="FD107" s="24"/>
      <c r="FE107" s="24"/>
      <c r="FF107" s="24"/>
      <c r="FG107" s="24"/>
      <c r="FH107" s="24"/>
      <c r="FI107" s="24"/>
      <c r="FJ107" s="24"/>
      <c r="FK107" s="24"/>
      <c r="FL107" s="24"/>
      <c r="FM107" s="24"/>
      <c r="FN107" s="24"/>
      <c r="FO107" s="24"/>
      <c r="FP107" s="24"/>
      <c r="FQ107" s="24"/>
      <c r="FR107" s="24"/>
      <c r="FS107" s="24"/>
      <c r="FT107" s="24"/>
      <c r="FU107" s="24"/>
      <c r="FV107" s="24"/>
      <c r="FW107" s="24"/>
      <c r="FX107" s="24"/>
      <c r="FY107" s="24"/>
    </row>
    <row r="108" spans="1:181" ht="11.25" customHeight="1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10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  <c r="CQ108" s="24"/>
      <c r="CR108" s="24"/>
      <c r="CS108" s="24"/>
      <c r="CT108" s="24"/>
      <c r="CU108" s="24"/>
      <c r="CV108" s="24"/>
      <c r="CW108" s="24"/>
      <c r="CX108" s="24"/>
      <c r="CY108" s="24"/>
      <c r="CZ108" s="24"/>
      <c r="DA108" s="24"/>
      <c r="DB108" s="24"/>
      <c r="DC108" s="24"/>
      <c r="DD108" s="24"/>
      <c r="DE108" s="24"/>
      <c r="DF108" s="24"/>
      <c r="DG108" s="24"/>
      <c r="DH108" s="24"/>
      <c r="DI108" s="24"/>
      <c r="DJ108" s="24"/>
      <c r="DK108" s="24"/>
      <c r="DL108" s="24"/>
      <c r="DM108" s="24"/>
      <c r="DN108" s="24"/>
      <c r="DO108" s="24"/>
      <c r="DP108" s="24"/>
      <c r="DQ108" s="24"/>
      <c r="DR108" s="24"/>
      <c r="DS108" s="24"/>
      <c r="DT108" s="24"/>
      <c r="DU108" s="24"/>
      <c r="DV108" s="24"/>
      <c r="DW108" s="24"/>
      <c r="DX108" s="24"/>
      <c r="DY108" s="24"/>
      <c r="DZ108" s="24"/>
      <c r="EA108" s="24"/>
      <c r="EB108" s="24"/>
      <c r="EC108" s="24"/>
      <c r="ED108" s="24"/>
      <c r="EE108" s="24"/>
      <c r="EF108" s="24"/>
      <c r="EG108" s="24"/>
      <c r="EH108" s="24"/>
      <c r="EI108" s="24"/>
      <c r="EJ108" s="24"/>
      <c r="EK108" s="24"/>
      <c r="EL108" s="24"/>
      <c r="EM108" s="24"/>
      <c r="EN108" s="24"/>
      <c r="EO108" s="24"/>
      <c r="EP108" s="24"/>
      <c r="EQ108" s="24"/>
      <c r="ER108" s="24"/>
      <c r="ES108" s="24"/>
      <c r="ET108" s="24"/>
      <c r="EU108" s="24"/>
      <c r="EV108" s="24"/>
      <c r="EW108" s="24"/>
      <c r="EX108" s="24"/>
      <c r="EY108" s="24"/>
      <c r="EZ108" s="24"/>
      <c r="FA108" s="24"/>
      <c r="FB108" s="24"/>
      <c r="FC108" s="24"/>
      <c r="FD108" s="24"/>
      <c r="FE108" s="24"/>
      <c r="FF108" s="24"/>
      <c r="FG108" s="24"/>
      <c r="FH108" s="24"/>
      <c r="FI108" s="24"/>
      <c r="FJ108" s="24"/>
      <c r="FK108" s="24"/>
      <c r="FL108" s="24"/>
      <c r="FM108" s="24"/>
      <c r="FN108" s="24"/>
      <c r="FO108" s="24"/>
      <c r="FP108" s="24"/>
      <c r="FQ108" s="24"/>
      <c r="FR108" s="24"/>
      <c r="FS108" s="24"/>
      <c r="FT108" s="24"/>
      <c r="FU108" s="24"/>
      <c r="FV108" s="24"/>
      <c r="FW108" s="24"/>
      <c r="FX108" s="24"/>
      <c r="FY108" s="24"/>
    </row>
    <row r="109" spans="1:181" ht="11.25" customHeight="1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10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CQ109" s="24"/>
      <c r="CR109" s="24"/>
      <c r="CS109" s="24"/>
      <c r="CT109" s="24"/>
      <c r="CU109" s="24"/>
      <c r="CV109" s="24"/>
      <c r="CW109" s="24"/>
      <c r="CX109" s="24"/>
      <c r="CY109" s="24"/>
      <c r="CZ109" s="24"/>
      <c r="DA109" s="24"/>
      <c r="DB109" s="24"/>
      <c r="DC109" s="24"/>
      <c r="DD109" s="24"/>
      <c r="DE109" s="24"/>
      <c r="DF109" s="24"/>
      <c r="DG109" s="24"/>
      <c r="DH109" s="24"/>
      <c r="DI109" s="24"/>
      <c r="DJ109" s="24"/>
      <c r="DK109" s="24"/>
      <c r="DL109" s="24"/>
      <c r="DM109" s="24"/>
      <c r="DN109" s="24"/>
      <c r="DO109" s="24"/>
      <c r="DP109" s="24"/>
      <c r="DQ109" s="24"/>
      <c r="DR109" s="24"/>
      <c r="DS109" s="24"/>
      <c r="DT109" s="24"/>
      <c r="DU109" s="24"/>
      <c r="DV109" s="24"/>
      <c r="DW109" s="24"/>
      <c r="DX109" s="24"/>
      <c r="DY109" s="24"/>
      <c r="DZ109" s="24"/>
      <c r="EA109" s="24"/>
      <c r="EB109" s="24"/>
      <c r="EC109" s="24"/>
      <c r="ED109" s="24"/>
      <c r="EE109" s="24"/>
      <c r="EF109" s="24"/>
      <c r="EG109" s="24"/>
      <c r="EH109" s="24"/>
      <c r="EI109" s="24"/>
      <c r="EJ109" s="24"/>
      <c r="EK109" s="24"/>
      <c r="EL109" s="24"/>
      <c r="EM109" s="24"/>
      <c r="EN109" s="24"/>
      <c r="EO109" s="24"/>
      <c r="EP109" s="24"/>
      <c r="EQ109" s="24"/>
      <c r="ER109" s="24"/>
      <c r="ES109" s="24"/>
      <c r="ET109" s="24"/>
      <c r="EU109" s="24"/>
      <c r="EV109" s="24"/>
      <c r="EW109" s="24"/>
      <c r="EX109" s="24"/>
      <c r="EY109" s="24"/>
      <c r="EZ109" s="24"/>
      <c r="FA109" s="24"/>
      <c r="FB109" s="24"/>
      <c r="FC109" s="24"/>
      <c r="FD109" s="24"/>
      <c r="FE109" s="24"/>
      <c r="FF109" s="24"/>
      <c r="FG109" s="24"/>
      <c r="FH109" s="24"/>
      <c r="FI109" s="24"/>
      <c r="FJ109" s="24"/>
      <c r="FK109" s="24"/>
      <c r="FL109" s="24"/>
      <c r="FM109" s="24"/>
      <c r="FN109" s="24"/>
      <c r="FO109" s="24"/>
      <c r="FP109" s="24"/>
      <c r="FQ109" s="24"/>
      <c r="FR109" s="24"/>
      <c r="FS109" s="24"/>
      <c r="FT109" s="24"/>
      <c r="FU109" s="24"/>
      <c r="FV109" s="24"/>
      <c r="FW109" s="24"/>
      <c r="FX109" s="24"/>
      <c r="FY109" s="24"/>
    </row>
    <row r="110" spans="1:181" ht="11.25" customHeight="1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10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  <c r="CQ110" s="24"/>
      <c r="CR110" s="24"/>
      <c r="CS110" s="24"/>
      <c r="CT110" s="24"/>
      <c r="CU110" s="24"/>
      <c r="CV110" s="24"/>
      <c r="CW110" s="24"/>
      <c r="CX110" s="24"/>
      <c r="CY110" s="24"/>
      <c r="CZ110" s="24"/>
      <c r="DA110" s="24"/>
      <c r="DB110" s="24"/>
      <c r="DC110" s="24"/>
      <c r="DD110" s="24"/>
      <c r="DE110" s="24"/>
      <c r="DF110" s="24"/>
      <c r="DG110" s="24"/>
      <c r="DH110" s="24"/>
      <c r="DI110" s="24"/>
      <c r="DJ110" s="24"/>
      <c r="DK110" s="24"/>
      <c r="DL110" s="24"/>
      <c r="DM110" s="24"/>
      <c r="DN110" s="24"/>
      <c r="DO110" s="24"/>
      <c r="DP110" s="24"/>
      <c r="DQ110" s="24"/>
      <c r="DR110" s="24"/>
      <c r="DS110" s="24"/>
      <c r="DT110" s="24"/>
      <c r="DU110" s="24"/>
      <c r="DV110" s="24"/>
      <c r="DW110" s="24"/>
      <c r="DX110" s="24"/>
      <c r="DY110" s="24"/>
      <c r="DZ110" s="24"/>
      <c r="EA110" s="24"/>
      <c r="EB110" s="24"/>
      <c r="EC110" s="24"/>
      <c r="ED110" s="24"/>
      <c r="EE110" s="24"/>
      <c r="EF110" s="24"/>
      <c r="EG110" s="24"/>
      <c r="EH110" s="24"/>
      <c r="EI110" s="24"/>
      <c r="EJ110" s="24"/>
      <c r="EK110" s="24"/>
      <c r="EL110" s="24"/>
      <c r="EM110" s="24"/>
      <c r="EN110" s="24"/>
      <c r="EO110" s="24"/>
      <c r="EP110" s="24"/>
      <c r="EQ110" s="24"/>
      <c r="ER110" s="24"/>
      <c r="ES110" s="24"/>
      <c r="ET110" s="24"/>
      <c r="EU110" s="24"/>
      <c r="EV110" s="24"/>
      <c r="EW110" s="24"/>
      <c r="EX110" s="24"/>
      <c r="EY110" s="24"/>
      <c r="EZ110" s="24"/>
      <c r="FA110" s="24"/>
      <c r="FB110" s="24"/>
      <c r="FC110" s="24"/>
      <c r="FD110" s="24"/>
      <c r="FE110" s="24"/>
      <c r="FF110" s="24"/>
      <c r="FG110" s="24"/>
      <c r="FH110" s="24"/>
      <c r="FI110" s="24"/>
      <c r="FJ110" s="24"/>
      <c r="FK110" s="24"/>
      <c r="FL110" s="24"/>
      <c r="FM110" s="24"/>
      <c r="FN110" s="24"/>
      <c r="FO110" s="24"/>
      <c r="FP110" s="24"/>
      <c r="FQ110" s="24"/>
      <c r="FR110" s="24"/>
      <c r="FS110" s="24"/>
      <c r="FT110" s="24"/>
      <c r="FU110" s="24"/>
      <c r="FV110" s="24"/>
      <c r="FW110" s="24"/>
      <c r="FX110" s="24"/>
      <c r="FY110" s="24"/>
    </row>
    <row r="111" spans="1:181" ht="11.25" customHeight="1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10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  <c r="CQ111" s="24"/>
      <c r="CR111" s="24"/>
      <c r="CS111" s="24"/>
      <c r="CT111" s="24"/>
      <c r="CU111" s="24"/>
      <c r="CV111" s="24"/>
      <c r="CW111" s="24"/>
      <c r="CX111" s="24"/>
      <c r="CY111" s="24"/>
      <c r="CZ111" s="24"/>
      <c r="DA111" s="24"/>
      <c r="DB111" s="24"/>
      <c r="DC111" s="24"/>
      <c r="DD111" s="24"/>
      <c r="DE111" s="24"/>
      <c r="DF111" s="24"/>
      <c r="DG111" s="24"/>
      <c r="DH111" s="24"/>
      <c r="DI111" s="24"/>
      <c r="DJ111" s="24"/>
      <c r="DK111" s="24"/>
      <c r="DL111" s="24"/>
      <c r="DM111" s="24"/>
      <c r="DN111" s="24"/>
      <c r="DO111" s="24"/>
      <c r="DP111" s="24"/>
      <c r="DQ111" s="24"/>
      <c r="DR111" s="24"/>
      <c r="DS111" s="24"/>
      <c r="DT111" s="24"/>
      <c r="DU111" s="24"/>
      <c r="DV111" s="24"/>
      <c r="DW111" s="24"/>
      <c r="DX111" s="24"/>
      <c r="DY111" s="24"/>
      <c r="DZ111" s="24"/>
      <c r="EA111" s="24"/>
      <c r="EB111" s="24"/>
      <c r="EC111" s="24"/>
      <c r="ED111" s="24"/>
      <c r="EE111" s="24"/>
      <c r="EF111" s="24"/>
      <c r="EG111" s="24"/>
      <c r="EH111" s="24"/>
      <c r="EI111" s="24"/>
      <c r="EJ111" s="24"/>
      <c r="EK111" s="24"/>
      <c r="EL111" s="24"/>
      <c r="EM111" s="24"/>
      <c r="EN111" s="24"/>
      <c r="EO111" s="24"/>
      <c r="EP111" s="24"/>
      <c r="EQ111" s="24"/>
      <c r="ER111" s="24"/>
      <c r="ES111" s="24"/>
      <c r="ET111" s="24"/>
      <c r="EU111" s="24"/>
      <c r="EV111" s="24"/>
      <c r="EW111" s="24"/>
      <c r="EX111" s="24"/>
      <c r="EY111" s="24"/>
      <c r="EZ111" s="24"/>
      <c r="FA111" s="24"/>
      <c r="FB111" s="24"/>
      <c r="FC111" s="24"/>
      <c r="FD111" s="24"/>
      <c r="FE111" s="24"/>
      <c r="FF111" s="24"/>
      <c r="FG111" s="24"/>
      <c r="FH111" s="24"/>
      <c r="FI111" s="24"/>
      <c r="FJ111" s="24"/>
      <c r="FK111" s="24"/>
      <c r="FL111" s="24"/>
      <c r="FM111" s="24"/>
      <c r="FN111" s="24"/>
      <c r="FO111" s="24"/>
      <c r="FP111" s="24"/>
      <c r="FQ111" s="24"/>
      <c r="FR111" s="24"/>
      <c r="FS111" s="24"/>
      <c r="FT111" s="24"/>
      <c r="FU111" s="24"/>
      <c r="FV111" s="24"/>
      <c r="FW111" s="24"/>
      <c r="FX111" s="24"/>
      <c r="FY111" s="24"/>
    </row>
    <row r="112" spans="1:181" ht="11.25" customHeight="1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10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24"/>
      <c r="CR112" s="24"/>
      <c r="CS112" s="24"/>
      <c r="CT112" s="24"/>
      <c r="CU112" s="24"/>
      <c r="CV112" s="24"/>
      <c r="CW112" s="24"/>
      <c r="CX112" s="24"/>
      <c r="CY112" s="24"/>
      <c r="CZ112" s="24"/>
      <c r="DA112" s="24"/>
      <c r="DB112" s="24"/>
      <c r="DC112" s="24"/>
      <c r="DD112" s="24"/>
      <c r="DE112" s="24"/>
      <c r="DF112" s="24"/>
      <c r="DG112" s="2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24"/>
      <c r="EE112" s="24"/>
      <c r="EF112" s="24"/>
      <c r="EG112" s="24"/>
      <c r="EH112" s="24"/>
      <c r="EI112" s="24"/>
      <c r="EJ112" s="24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24"/>
      <c r="EZ112" s="24"/>
      <c r="FA112" s="24"/>
      <c r="FB112" s="24"/>
      <c r="FC112" s="24"/>
      <c r="FD112" s="24"/>
      <c r="FE112" s="24"/>
      <c r="FF112" s="24"/>
      <c r="FG112" s="24"/>
      <c r="FH112" s="24"/>
      <c r="FI112" s="24"/>
      <c r="FJ112" s="24"/>
      <c r="FK112" s="24"/>
      <c r="FL112" s="24"/>
      <c r="FM112" s="24"/>
      <c r="FN112" s="24"/>
      <c r="FO112" s="24"/>
      <c r="FP112" s="24"/>
      <c r="FQ112" s="24"/>
      <c r="FR112" s="24"/>
      <c r="FS112" s="24"/>
      <c r="FT112" s="24"/>
      <c r="FU112" s="24"/>
      <c r="FV112" s="24"/>
      <c r="FW112" s="24"/>
      <c r="FX112" s="24"/>
      <c r="FY112" s="24"/>
    </row>
    <row r="113" spans="1:181" ht="11.25" customHeight="1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10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  <c r="CQ113" s="24"/>
      <c r="CR113" s="24"/>
      <c r="CS113" s="24"/>
      <c r="CT113" s="24"/>
      <c r="CU113" s="24"/>
      <c r="CV113" s="24"/>
      <c r="CW113" s="24"/>
      <c r="CX113" s="24"/>
      <c r="CY113" s="24"/>
      <c r="CZ113" s="24"/>
      <c r="DA113" s="24"/>
      <c r="DB113" s="24"/>
      <c r="DC113" s="24"/>
      <c r="DD113" s="24"/>
      <c r="DE113" s="24"/>
      <c r="DF113" s="24"/>
      <c r="DG113" s="24"/>
      <c r="DH113" s="24"/>
      <c r="DI113" s="24"/>
      <c r="DJ113" s="24"/>
      <c r="DK113" s="24"/>
      <c r="DL113" s="24"/>
      <c r="DM113" s="24"/>
      <c r="DN113" s="24"/>
      <c r="DO113" s="24"/>
      <c r="DP113" s="24"/>
      <c r="DQ113" s="24"/>
      <c r="DR113" s="24"/>
      <c r="DS113" s="24"/>
      <c r="DT113" s="24"/>
      <c r="DU113" s="24"/>
      <c r="DV113" s="24"/>
      <c r="DW113" s="24"/>
      <c r="DX113" s="24"/>
      <c r="DY113" s="24"/>
      <c r="DZ113" s="24"/>
      <c r="EA113" s="24"/>
      <c r="EB113" s="24"/>
      <c r="EC113" s="24"/>
      <c r="ED113" s="24"/>
      <c r="EE113" s="24"/>
      <c r="EF113" s="24"/>
      <c r="EG113" s="24"/>
      <c r="EH113" s="24"/>
      <c r="EI113" s="24"/>
      <c r="EJ113" s="24"/>
      <c r="EK113" s="24"/>
      <c r="EL113" s="24"/>
      <c r="EM113" s="24"/>
      <c r="EN113" s="24"/>
      <c r="EO113" s="24"/>
      <c r="EP113" s="24"/>
      <c r="EQ113" s="24"/>
      <c r="ER113" s="24"/>
      <c r="ES113" s="24"/>
      <c r="ET113" s="24"/>
      <c r="EU113" s="24"/>
      <c r="EV113" s="24"/>
      <c r="EW113" s="24"/>
      <c r="EX113" s="24"/>
      <c r="EY113" s="24"/>
      <c r="EZ113" s="24"/>
      <c r="FA113" s="24"/>
      <c r="FB113" s="24"/>
      <c r="FC113" s="24"/>
      <c r="FD113" s="24"/>
      <c r="FE113" s="24"/>
      <c r="FF113" s="24"/>
      <c r="FG113" s="24"/>
      <c r="FH113" s="24"/>
      <c r="FI113" s="24"/>
      <c r="FJ113" s="24"/>
      <c r="FK113" s="24"/>
      <c r="FL113" s="24"/>
      <c r="FM113" s="24"/>
      <c r="FN113" s="24"/>
      <c r="FO113" s="24"/>
      <c r="FP113" s="24"/>
      <c r="FQ113" s="24"/>
      <c r="FR113" s="24"/>
      <c r="FS113" s="24"/>
      <c r="FT113" s="24"/>
      <c r="FU113" s="24"/>
      <c r="FV113" s="24"/>
      <c r="FW113" s="24"/>
      <c r="FX113" s="24"/>
      <c r="FY113" s="24"/>
    </row>
    <row r="114" spans="1:181" ht="11.25" customHeight="1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10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  <c r="CQ114" s="24"/>
      <c r="CR114" s="24"/>
      <c r="CS114" s="24"/>
      <c r="CT114" s="24"/>
      <c r="CU114" s="24"/>
      <c r="CV114" s="24"/>
      <c r="CW114" s="24"/>
      <c r="CX114" s="24"/>
      <c r="CY114" s="24"/>
      <c r="CZ114" s="24"/>
      <c r="DA114" s="24"/>
      <c r="DB114" s="24"/>
      <c r="DC114" s="24"/>
      <c r="DD114" s="24"/>
      <c r="DE114" s="24"/>
      <c r="DF114" s="24"/>
      <c r="DG114" s="24"/>
      <c r="DH114" s="24"/>
      <c r="DI114" s="24"/>
      <c r="DJ114" s="24"/>
      <c r="DK114" s="24"/>
      <c r="DL114" s="24"/>
      <c r="DM114" s="24"/>
      <c r="DN114" s="24"/>
      <c r="DO114" s="24"/>
      <c r="DP114" s="24"/>
      <c r="DQ114" s="24"/>
      <c r="DR114" s="24"/>
      <c r="DS114" s="24"/>
      <c r="DT114" s="24"/>
      <c r="DU114" s="24"/>
      <c r="DV114" s="24"/>
      <c r="DW114" s="24"/>
      <c r="DX114" s="24"/>
      <c r="DY114" s="24"/>
      <c r="DZ114" s="24"/>
      <c r="EA114" s="24"/>
      <c r="EB114" s="24"/>
      <c r="EC114" s="24"/>
      <c r="ED114" s="24"/>
      <c r="EE114" s="24"/>
      <c r="EF114" s="24"/>
      <c r="EG114" s="24"/>
      <c r="EH114" s="24"/>
      <c r="EI114" s="24"/>
      <c r="EJ114" s="24"/>
      <c r="EK114" s="24"/>
      <c r="EL114" s="24"/>
      <c r="EM114" s="24"/>
      <c r="EN114" s="24"/>
      <c r="EO114" s="24"/>
      <c r="EP114" s="24"/>
      <c r="EQ114" s="24"/>
      <c r="ER114" s="24"/>
      <c r="ES114" s="24"/>
      <c r="ET114" s="24"/>
      <c r="EU114" s="24"/>
      <c r="EV114" s="24"/>
      <c r="EW114" s="24"/>
      <c r="EX114" s="24"/>
      <c r="EY114" s="24"/>
      <c r="EZ114" s="24"/>
      <c r="FA114" s="24"/>
      <c r="FB114" s="24"/>
      <c r="FC114" s="24"/>
      <c r="FD114" s="24"/>
      <c r="FE114" s="24"/>
      <c r="FF114" s="24"/>
      <c r="FG114" s="24"/>
      <c r="FH114" s="24"/>
      <c r="FI114" s="24"/>
      <c r="FJ114" s="24"/>
      <c r="FK114" s="24"/>
      <c r="FL114" s="24"/>
      <c r="FM114" s="24"/>
      <c r="FN114" s="24"/>
      <c r="FO114" s="24"/>
      <c r="FP114" s="24"/>
      <c r="FQ114" s="24"/>
      <c r="FR114" s="24"/>
      <c r="FS114" s="24"/>
      <c r="FT114" s="24"/>
      <c r="FU114" s="24"/>
      <c r="FV114" s="24"/>
      <c r="FW114" s="24"/>
      <c r="FX114" s="24"/>
      <c r="FY114" s="24"/>
    </row>
    <row r="115" spans="1:181" ht="11.25" customHeight="1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10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  <c r="CQ115" s="24"/>
      <c r="CR115" s="24"/>
      <c r="CS115" s="24"/>
      <c r="CT115" s="24"/>
      <c r="CU115" s="24"/>
      <c r="CV115" s="24"/>
      <c r="CW115" s="24"/>
      <c r="CX115" s="24"/>
      <c r="CY115" s="24"/>
      <c r="CZ115" s="24"/>
      <c r="DA115" s="24"/>
      <c r="DB115" s="24"/>
      <c r="DC115" s="24"/>
      <c r="DD115" s="24"/>
      <c r="DE115" s="24"/>
      <c r="DF115" s="24"/>
      <c r="DG115" s="24"/>
      <c r="DH115" s="24"/>
      <c r="DI115" s="24"/>
      <c r="DJ115" s="24"/>
      <c r="DK115" s="24"/>
      <c r="DL115" s="24"/>
      <c r="DM115" s="24"/>
      <c r="DN115" s="24"/>
      <c r="DO115" s="24"/>
      <c r="DP115" s="24"/>
      <c r="DQ115" s="2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  <c r="EB115" s="24"/>
      <c r="EC115" s="24"/>
      <c r="ED115" s="24"/>
      <c r="EE115" s="24"/>
      <c r="EF115" s="24"/>
      <c r="EG115" s="24"/>
      <c r="EH115" s="24"/>
      <c r="EI115" s="24"/>
      <c r="EJ115" s="24"/>
      <c r="EK115" s="24"/>
      <c r="EL115" s="24"/>
      <c r="EM115" s="24"/>
      <c r="EN115" s="24"/>
      <c r="EO115" s="24"/>
      <c r="EP115" s="24"/>
      <c r="EQ115" s="24"/>
      <c r="ER115" s="24"/>
      <c r="ES115" s="24"/>
      <c r="ET115" s="24"/>
      <c r="EU115" s="24"/>
      <c r="EV115" s="24"/>
      <c r="EW115" s="24"/>
      <c r="EX115" s="24"/>
      <c r="EY115" s="24"/>
      <c r="EZ115" s="24"/>
      <c r="FA115" s="24"/>
      <c r="FB115" s="24"/>
      <c r="FC115" s="24"/>
      <c r="FD115" s="24"/>
      <c r="FE115" s="24"/>
      <c r="FF115" s="24"/>
      <c r="FG115" s="24"/>
      <c r="FH115" s="24"/>
      <c r="FI115" s="24"/>
      <c r="FJ115" s="24"/>
      <c r="FK115" s="24"/>
      <c r="FL115" s="24"/>
      <c r="FM115" s="24"/>
      <c r="FN115" s="24"/>
      <c r="FO115" s="24"/>
      <c r="FP115" s="24"/>
      <c r="FQ115" s="24"/>
      <c r="FR115" s="24"/>
      <c r="FS115" s="24"/>
      <c r="FT115" s="24"/>
      <c r="FU115" s="24"/>
      <c r="FV115" s="24"/>
      <c r="FW115" s="24"/>
      <c r="FX115" s="24"/>
      <c r="FY115" s="24"/>
    </row>
    <row r="116" spans="1:181" ht="11.25" customHeight="1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10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  <c r="CQ116" s="24"/>
      <c r="CR116" s="24"/>
      <c r="CS116" s="24"/>
      <c r="CT116" s="24"/>
      <c r="CU116" s="24"/>
      <c r="CV116" s="24"/>
      <c r="CW116" s="24"/>
      <c r="CX116" s="24"/>
      <c r="CY116" s="24"/>
      <c r="CZ116" s="24"/>
      <c r="DA116" s="24"/>
      <c r="DB116" s="24"/>
      <c r="DC116" s="24"/>
      <c r="DD116" s="24"/>
      <c r="DE116" s="24"/>
      <c r="DF116" s="24"/>
      <c r="DG116" s="24"/>
      <c r="DH116" s="24"/>
      <c r="DI116" s="24"/>
      <c r="DJ116" s="24"/>
      <c r="DK116" s="24"/>
      <c r="DL116" s="24"/>
      <c r="DM116" s="24"/>
      <c r="DN116" s="24"/>
      <c r="DO116" s="24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  <c r="EB116" s="24"/>
      <c r="EC116" s="24"/>
      <c r="ED116" s="24"/>
      <c r="EE116" s="24"/>
      <c r="EF116" s="24"/>
      <c r="EG116" s="24"/>
      <c r="EH116" s="24"/>
      <c r="EI116" s="24"/>
      <c r="EJ116" s="24"/>
      <c r="EK116" s="24"/>
      <c r="EL116" s="24"/>
      <c r="EM116" s="24"/>
      <c r="EN116" s="24"/>
      <c r="EO116" s="24"/>
      <c r="EP116" s="24"/>
      <c r="EQ116" s="24"/>
      <c r="ER116" s="24"/>
      <c r="ES116" s="24"/>
      <c r="ET116" s="24"/>
      <c r="EU116" s="24"/>
      <c r="EV116" s="24"/>
      <c r="EW116" s="24"/>
      <c r="EX116" s="24"/>
      <c r="EY116" s="24"/>
      <c r="EZ116" s="24"/>
      <c r="FA116" s="24"/>
      <c r="FB116" s="24"/>
      <c r="FC116" s="24"/>
      <c r="FD116" s="24"/>
      <c r="FE116" s="24"/>
      <c r="FF116" s="24"/>
      <c r="FG116" s="24"/>
      <c r="FH116" s="24"/>
      <c r="FI116" s="24"/>
      <c r="FJ116" s="24"/>
      <c r="FK116" s="24"/>
      <c r="FL116" s="24"/>
      <c r="FM116" s="24"/>
      <c r="FN116" s="24"/>
      <c r="FO116" s="24"/>
      <c r="FP116" s="24"/>
      <c r="FQ116" s="24"/>
      <c r="FR116" s="24"/>
      <c r="FS116" s="24"/>
      <c r="FT116" s="24"/>
      <c r="FU116" s="24"/>
      <c r="FV116" s="24"/>
      <c r="FW116" s="24"/>
      <c r="FX116" s="24"/>
      <c r="FY116" s="24"/>
    </row>
    <row r="117" spans="1:181" ht="11.25" customHeight="1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10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  <c r="CQ117" s="24"/>
      <c r="CR117" s="24"/>
      <c r="CS117" s="24"/>
      <c r="CT117" s="24"/>
      <c r="CU117" s="24"/>
      <c r="CV117" s="24"/>
      <c r="CW117" s="24"/>
      <c r="CX117" s="24"/>
      <c r="CY117" s="24"/>
      <c r="CZ117" s="24"/>
      <c r="DA117" s="24"/>
      <c r="DB117" s="24"/>
      <c r="DC117" s="24"/>
      <c r="DD117" s="24"/>
      <c r="DE117" s="24"/>
      <c r="DF117" s="24"/>
      <c r="DG117" s="24"/>
      <c r="DH117" s="24"/>
      <c r="DI117" s="24"/>
      <c r="DJ117" s="24"/>
      <c r="DK117" s="24"/>
      <c r="DL117" s="24"/>
      <c r="DM117" s="24"/>
      <c r="DN117" s="24"/>
      <c r="DO117" s="24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  <c r="EB117" s="24"/>
      <c r="EC117" s="24"/>
      <c r="ED117" s="24"/>
      <c r="EE117" s="24"/>
      <c r="EF117" s="24"/>
      <c r="EG117" s="24"/>
      <c r="EH117" s="24"/>
      <c r="EI117" s="24"/>
      <c r="EJ117" s="24"/>
      <c r="EK117" s="24"/>
      <c r="EL117" s="24"/>
      <c r="EM117" s="24"/>
      <c r="EN117" s="24"/>
      <c r="EO117" s="24"/>
      <c r="EP117" s="24"/>
      <c r="EQ117" s="24"/>
      <c r="ER117" s="24"/>
      <c r="ES117" s="24"/>
      <c r="ET117" s="24"/>
      <c r="EU117" s="24"/>
      <c r="EV117" s="24"/>
      <c r="EW117" s="24"/>
      <c r="EX117" s="24"/>
      <c r="EY117" s="24"/>
      <c r="EZ117" s="24"/>
      <c r="FA117" s="24"/>
      <c r="FB117" s="24"/>
      <c r="FC117" s="24"/>
      <c r="FD117" s="24"/>
      <c r="FE117" s="24"/>
      <c r="FF117" s="24"/>
      <c r="FG117" s="24"/>
      <c r="FH117" s="24"/>
      <c r="FI117" s="24"/>
      <c r="FJ117" s="24"/>
      <c r="FK117" s="24"/>
      <c r="FL117" s="24"/>
      <c r="FM117" s="24"/>
      <c r="FN117" s="24"/>
      <c r="FO117" s="24"/>
      <c r="FP117" s="24"/>
      <c r="FQ117" s="24"/>
      <c r="FR117" s="24"/>
      <c r="FS117" s="24"/>
      <c r="FT117" s="24"/>
      <c r="FU117" s="24"/>
      <c r="FV117" s="24"/>
      <c r="FW117" s="24"/>
      <c r="FX117" s="24"/>
      <c r="FY117" s="24"/>
    </row>
    <row r="118" spans="1:181" ht="11.25" customHeight="1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10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  <c r="CQ118" s="24"/>
      <c r="CR118" s="24"/>
      <c r="CS118" s="24"/>
      <c r="CT118" s="24"/>
      <c r="CU118" s="24"/>
      <c r="CV118" s="24"/>
      <c r="CW118" s="24"/>
      <c r="CX118" s="24"/>
      <c r="CY118" s="24"/>
      <c r="CZ118" s="24"/>
      <c r="DA118" s="24"/>
      <c r="DB118" s="24"/>
      <c r="DC118" s="24"/>
      <c r="DD118" s="24"/>
      <c r="DE118" s="24"/>
      <c r="DF118" s="24"/>
      <c r="DG118" s="24"/>
      <c r="DH118" s="24"/>
      <c r="DI118" s="24"/>
      <c r="DJ118" s="24"/>
      <c r="DK118" s="24"/>
      <c r="DL118" s="24"/>
      <c r="DM118" s="24"/>
      <c r="DN118" s="24"/>
      <c r="DO118" s="24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  <c r="EB118" s="24"/>
      <c r="EC118" s="24"/>
      <c r="ED118" s="24"/>
      <c r="EE118" s="24"/>
      <c r="EF118" s="24"/>
      <c r="EG118" s="24"/>
      <c r="EH118" s="24"/>
      <c r="EI118" s="24"/>
      <c r="EJ118" s="24"/>
      <c r="EK118" s="24"/>
      <c r="EL118" s="24"/>
      <c r="EM118" s="24"/>
      <c r="EN118" s="24"/>
      <c r="EO118" s="24"/>
      <c r="EP118" s="24"/>
      <c r="EQ118" s="24"/>
      <c r="ER118" s="24"/>
      <c r="ES118" s="24"/>
      <c r="ET118" s="24"/>
      <c r="EU118" s="24"/>
      <c r="EV118" s="24"/>
      <c r="EW118" s="24"/>
      <c r="EX118" s="24"/>
      <c r="EY118" s="24"/>
      <c r="EZ118" s="24"/>
      <c r="FA118" s="24"/>
      <c r="FB118" s="24"/>
      <c r="FC118" s="24"/>
      <c r="FD118" s="24"/>
      <c r="FE118" s="24"/>
      <c r="FF118" s="24"/>
      <c r="FG118" s="24"/>
      <c r="FH118" s="24"/>
      <c r="FI118" s="24"/>
      <c r="FJ118" s="24"/>
      <c r="FK118" s="24"/>
      <c r="FL118" s="24"/>
      <c r="FM118" s="24"/>
      <c r="FN118" s="24"/>
      <c r="FO118" s="24"/>
      <c r="FP118" s="24"/>
      <c r="FQ118" s="24"/>
      <c r="FR118" s="24"/>
      <c r="FS118" s="24"/>
      <c r="FT118" s="24"/>
      <c r="FU118" s="24"/>
      <c r="FV118" s="24"/>
      <c r="FW118" s="24"/>
      <c r="FX118" s="24"/>
      <c r="FY118" s="24"/>
    </row>
    <row r="119" spans="1:181" ht="11.25" customHeight="1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10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  <c r="CQ119" s="24"/>
      <c r="CR119" s="24"/>
      <c r="CS119" s="24"/>
      <c r="CT119" s="24"/>
      <c r="CU119" s="24"/>
      <c r="CV119" s="24"/>
      <c r="CW119" s="24"/>
      <c r="CX119" s="24"/>
      <c r="CY119" s="24"/>
      <c r="CZ119" s="24"/>
      <c r="DA119" s="24"/>
      <c r="DB119" s="24"/>
      <c r="DC119" s="24"/>
      <c r="DD119" s="24"/>
      <c r="DE119" s="24"/>
      <c r="DF119" s="24"/>
      <c r="DG119" s="24"/>
      <c r="DH119" s="24"/>
      <c r="DI119" s="24"/>
      <c r="DJ119" s="24"/>
      <c r="DK119" s="24"/>
      <c r="DL119" s="24"/>
      <c r="DM119" s="24"/>
      <c r="DN119" s="24"/>
      <c r="DO119" s="24"/>
      <c r="DP119" s="24"/>
      <c r="DQ119" s="24"/>
      <c r="DR119" s="24"/>
      <c r="DS119" s="24"/>
      <c r="DT119" s="24"/>
      <c r="DU119" s="24"/>
      <c r="DV119" s="24"/>
      <c r="DW119" s="24"/>
      <c r="DX119" s="24"/>
      <c r="DY119" s="24"/>
      <c r="DZ119" s="24"/>
      <c r="EA119" s="24"/>
      <c r="EB119" s="24"/>
      <c r="EC119" s="24"/>
      <c r="ED119" s="24"/>
      <c r="EE119" s="24"/>
      <c r="EF119" s="24"/>
      <c r="EG119" s="24"/>
      <c r="EH119" s="24"/>
      <c r="EI119" s="24"/>
      <c r="EJ119" s="24"/>
      <c r="EK119" s="24"/>
      <c r="EL119" s="24"/>
      <c r="EM119" s="24"/>
      <c r="EN119" s="24"/>
      <c r="EO119" s="24"/>
      <c r="EP119" s="24"/>
      <c r="EQ119" s="24"/>
      <c r="ER119" s="24"/>
      <c r="ES119" s="24"/>
      <c r="ET119" s="24"/>
      <c r="EU119" s="24"/>
      <c r="EV119" s="24"/>
      <c r="EW119" s="24"/>
      <c r="EX119" s="24"/>
      <c r="EY119" s="24"/>
      <c r="EZ119" s="24"/>
      <c r="FA119" s="24"/>
      <c r="FB119" s="24"/>
      <c r="FC119" s="24"/>
      <c r="FD119" s="24"/>
      <c r="FE119" s="24"/>
      <c r="FF119" s="24"/>
      <c r="FG119" s="24"/>
      <c r="FH119" s="24"/>
      <c r="FI119" s="24"/>
      <c r="FJ119" s="24"/>
      <c r="FK119" s="24"/>
      <c r="FL119" s="24"/>
      <c r="FM119" s="24"/>
      <c r="FN119" s="24"/>
      <c r="FO119" s="24"/>
      <c r="FP119" s="24"/>
      <c r="FQ119" s="24"/>
      <c r="FR119" s="24"/>
      <c r="FS119" s="24"/>
      <c r="FT119" s="24"/>
      <c r="FU119" s="24"/>
      <c r="FV119" s="24"/>
      <c r="FW119" s="24"/>
      <c r="FX119" s="24"/>
      <c r="FY119" s="24"/>
    </row>
    <row r="120" spans="1:181" ht="11.25" customHeight="1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10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  <c r="CQ120" s="24"/>
      <c r="CR120" s="24"/>
      <c r="CS120" s="24"/>
      <c r="CT120" s="24"/>
      <c r="CU120" s="24"/>
      <c r="CV120" s="24"/>
      <c r="CW120" s="24"/>
      <c r="CX120" s="24"/>
      <c r="CY120" s="24"/>
      <c r="CZ120" s="24"/>
      <c r="DA120" s="24"/>
      <c r="DB120" s="24"/>
      <c r="DC120" s="24"/>
      <c r="DD120" s="24"/>
      <c r="DE120" s="24"/>
      <c r="DF120" s="24"/>
      <c r="DG120" s="24"/>
      <c r="DH120" s="24"/>
      <c r="DI120" s="24"/>
      <c r="DJ120" s="24"/>
      <c r="DK120" s="24"/>
      <c r="DL120" s="24"/>
      <c r="DM120" s="24"/>
      <c r="DN120" s="24"/>
      <c r="DO120" s="24"/>
      <c r="DP120" s="24"/>
      <c r="DQ120" s="24"/>
      <c r="DR120" s="24"/>
      <c r="DS120" s="24"/>
      <c r="DT120" s="24"/>
      <c r="DU120" s="24"/>
      <c r="DV120" s="24"/>
      <c r="DW120" s="24"/>
      <c r="DX120" s="24"/>
      <c r="DY120" s="24"/>
      <c r="DZ120" s="24"/>
      <c r="EA120" s="24"/>
      <c r="EB120" s="24"/>
      <c r="EC120" s="24"/>
      <c r="ED120" s="24"/>
      <c r="EE120" s="24"/>
      <c r="EF120" s="24"/>
      <c r="EG120" s="24"/>
      <c r="EH120" s="24"/>
      <c r="EI120" s="24"/>
      <c r="EJ120" s="24"/>
      <c r="EK120" s="24"/>
      <c r="EL120" s="24"/>
      <c r="EM120" s="24"/>
      <c r="EN120" s="24"/>
      <c r="EO120" s="24"/>
      <c r="EP120" s="24"/>
      <c r="EQ120" s="24"/>
      <c r="ER120" s="24"/>
      <c r="ES120" s="24"/>
      <c r="ET120" s="24"/>
      <c r="EU120" s="24"/>
      <c r="EV120" s="24"/>
      <c r="EW120" s="24"/>
      <c r="EX120" s="24"/>
      <c r="EY120" s="24"/>
      <c r="EZ120" s="24"/>
      <c r="FA120" s="24"/>
      <c r="FB120" s="24"/>
      <c r="FC120" s="24"/>
      <c r="FD120" s="24"/>
      <c r="FE120" s="24"/>
      <c r="FF120" s="24"/>
      <c r="FG120" s="24"/>
      <c r="FH120" s="24"/>
      <c r="FI120" s="24"/>
      <c r="FJ120" s="24"/>
      <c r="FK120" s="24"/>
      <c r="FL120" s="24"/>
      <c r="FM120" s="24"/>
      <c r="FN120" s="24"/>
      <c r="FO120" s="24"/>
      <c r="FP120" s="24"/>
      <c r="FQ120" s="24"/>
      <c r="FR120" s="24"/>
      <c r="FS120" s="24"/>
      <c r="FT120" s="24"/>
      <c r="FU120" s="24"/>
      <c r="FV120" s="24"/>
      <c r="FW120" s="24"/>
      <c r="FX120" s="24"/>
      <c r="FY120" s="24"/>
    </row>
    <row r="121" spans="1:181" ht="11.25" customHeight="1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10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  <c r="CQ121" s="24"/>
      <c r="CR121" s="24"/>
      <c r="CS121" s="24"/>
      <c r="CT121" s="24"/>
      <c r="CU121" s="24"/>
      <c r="CV121" s="24"/>
      <c r="CW121" s="24"/>
      <c r="CX121" s="24"/>
      <c r="CY121" s="24"/>
      <c r="CZ121" s="24"/>
      <c r="DA121" s="24"/>
      <c r="DB121" s="24"/>
      <c r="DC121" s="24"/>
      <c r="DD121" s="24"/>
      <c r="DE121" s="24"/>
      <c r="DF121" s="24"/>
      <c r="DG121" s="24"/>
      <c r="DH121" s="24"/>
      <c r="DI121" s="24"/>
      <c r="DJ121" s="24"/>
      <c r="DK121" s="24"/>
      <c r="DL121" s="24"/>
      <c r="DM121" s="24"/>
      <c r="DN121" s="24"/>
      <c r="DO121" s="24"/>
      <c r="DP121" s="24"/>
      <c r="DQ121" s="24"/>
      <c r="DR121" s="24"/>
      <c r="DS121" s="24"/>
      <c r="DT121" s="24"/>
      <c r="DU121" s="24"/>
      <c r="DV121" s="24"/>
      <c r="DW121" s="24"/>
      <c r="DX121" s="24"/>
      <c r="DY121" s="24"/>
      <c r="DZ121" s="24"/>
      <c r="EA121" s="24"/>
      <c r="EB121" s="24"/>
      <c r="EC121" s="24"/>
      <c r="ED121" s="24"/>
      <c r="EE121" s="24"/>
      <c r="EF121" s="24"/>
      <c r="EG121" s="24"/>
      <c r="EH121" s="24"/>
      <c r="EI121" s="24"/>
      <c r="EJ121" s="24"/>
      <c r="EK121" s="24"/>
      <c r="EL121" s="24"/>
      <c r="EM121" s="24"/>
      <c r="EN121" s="24"/>
      <c r="EO121" s="24"/>
      <c r="EP121" s="24"/>
      <c r="EQ121" s="24"/>
      <c r="ER121" s="24"/>
      <c r="ES121" s="24"/>
      <c r="ET121" s="24"/>
      <c r="EU121" s="24"/>
      <c r="EV121" s="24"/>
      <c r="EW121" s="24"/>
      <c r="EX121" s="24"/>
      <c r="EY121" s="24"/>
      <c r="EZ121" s="24"/>
      <c r="FA121" s="24"/>
      <c r="FB121" s="24"/>
      <c r="FC121" s="24"/>
      <c r="FD121" s="24"/>
      <c r="FE121" s="24"/>
      <c r="FF121" s="24"/>
      <c r="FG121" s="24"/>
      <c r="FH121" s="24"/>
      <c r="FI121" s="24"/>
      <c r="FJ121" s="24"/>
      <c r="FK121" s="24"/>
      <c r="FL121" s="24"/>
      <c r="FM121" s="24"/>
      <c r="FN121" s="24"/>
      <c r="FO121" s="24"/>
      <c r="FP121" s="24"/>
      <c r="FQ121" s="24"/>
      <c r="FR121" s="24"/>
      <c r="FS121" s="24"/>
      <c r="FT121" s="24"/>
      <c r="FU121" s="24"/>
      <c r="FV121" s="24"/>
      <c r="FW121" s="24"/>
      <c r="FX121" s="24"/>
      <c r="FY121" s="24"/>
    </row>
    <row r="122" spans="1:181" ht="11.25" customHeight="1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10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  <c r="CW122" s="24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4"/>
      <c r="DI122" s="24"/>
      <c r="DJ122" s="24"/>
      <c r="DK122" s="24"/>
      <c r="DL122" s="24"/>
      <c r="DM122" s="24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4"/>
      <c r="DY122" s="24"/>
      <c r="DZ122" s="24"/>
      <c r="EA122" s="24"/>
      <c r="EB122" s="24"/>
      <c r="EC122" s="24"/>
      <c r="ED122" s="24"/>
      <c r="EE122" s="24"/>
      <c r="EF122" s="24"/>
      <c r="EG122" s="24"/>
      <c r="EH122" s="24"/>
      <c r="EI122" s="24"/>
      <c r="EJ122" s="24"/>
      <c r="EK122" s="24"/>
      <c r="EL122" s="24"/>
      <c r="EM122" s="24"/>
      <c r="EN122" s="24"/>
      <c r="EO122" s="24"/>
      <c r="EP122" s="24"/>
      <c r="EQ122" s="24"/>
      <c r="ER122" s="24"/>
      <c r="ES122" s="24"/>
      <c r="ET122" s="24"/>
      <c r="EU122" s="24"/>
      <c r="EV122" s="24"/>
      <c r="EW122" s="24"/>
      <c r="EX122" s="24"/>
      <c r="EY122" s="24"/>
      <c r="EZ122" s="24"/>
      <c r="FA122" s="24"/>
      <c r="FB122" s="24"/>
      <c r="FC122" s="24"/>
      <c r="FD122" s="24"/>
      <c r="FE122" s="24"/>
      <c r="FF122" s="24"/>
      <c r="FG122" s="24"/>
      <c r="FH122" s="24"/>
      <c r="FI122" s="24"/>
      <c r="FJ122" s="24"/>
      <c r="FK122" s="24"/>
      <c r="FL122" s="24"/>
      <c r="FM122" s="24"/>
      <c r="FN122" s="24"/>
      <c r="FO122" s="24"/>
      <c r="FP122" s="24"/>
      <c r="FQ122" s="24"/>
      <c r="FR122" s="24"/>
      <c r="FS122" s="24"/>
      <c r="FT122" s="24"/>
      <c r="FU122" s="24"/>
      <c r="FV122" s="24"/>
      <c r="FW122" s="24"/>
      <c r="FX122" s="24"/>
      <c r="FY122" s="24"/>
    </row>
    <row r="123" spans="1:181" ht="11.25" customHeight="1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10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4"/>
      <c r="DE123" s="24"/>
      <c r="DF123" s="24"/>
      <c r="DG123" s="24"/>
      <c r="DH123" s="24"/>
      <c r="DI123" s="24"/>
      <c r="DJ123" s="24"/>
      <c r="DK123" s="24"/>
      <c r="DL123" s="24"/>
      <c r="DM123" s="24"/>
      <c r="DN123" s="24"/>
      <c r="DO123" s="24"/>
      <c r="DP123" s="24"/>
      <c r="DQ123" s="24"/>
      <c r="DR123" s="24"/>
      <c r="DS123" s="24"/>
      <c r="DT123" s="24"/>
      <c r="DU123" s="24"/>
      <c r="DV123" s="24"/>
      <c r="DW123" s="24"/>
      <c r="DX123" s="24"/>
      <c r="DY123" s="24"/>
      <c r="DZ123" s="24"/>
      <c r="EA123" s="24"/>
      <c r="EB123" s="24"/>
      <c r="EC123" s="24"/>
      <c r="ED123" s="24"/>
      <c r="EE123" s="24"/>
      <c r="EF123" s="24"/>
      <c r="EG123" s="24"/>
      <c r="EH123" s="24"/>
      <c r="EI123" s="24"/>
      <c r="EJ123" s="24"/>
      <c r="EK123" s="24"/>
      <c r="EL123" s="24"/>
      <c r="EM123" s="24"/>
      <c r="EN123" s="24"/>
      <c r="EO123" s="24"/>
      <c r="EP123" s="24"/>
      <c r="EQ123" s="24"/>
      <c r="ER123" s="24"/>
      <c r="ES123" s="24"/>
      <c r="ET123" s="24"/>
      <c r="EU123" s="24"/>
      <c r="EV123" s="24"/>
      <c r="EW123" s="24"/>
      <c r="EX123" s="24"/>
      <c r="EY123" s="24"/>
      <c r="EZ123" s="24"/>
      <c r="FA123" s="24"/>
      <c r="FB123" s="24"/>
      <c r="FC123" s="24"/>
      <c r="FD123" s="24"/>
      <c r="FE123" s="24"/>
      <c r="FF123" s="24"/>
      <c r="FG123" s="24"/>
      <c r="FH123" s="24"/>
      <c r="FI123" s="24"/>
      <c r="FJ123" s="24"/>
      <c r="FK123" s="24"/>
      <c r="FL123" s="24"/>
      <c r="FM123" s="24"/>
      <c r="FN123" s="24"/>
      <c r="FO123" s="24"/>
      <c r="FP123" s="24"/>
      <c r="FQ123" s="24"/>
      <c r="FR123" s="24"/>
      <c r="FS123" s="24"/>
      <c r="FT123" s="24"/>
      <c r="FU123" s="24"/>
      <c r="FV123" s="24"/>
      <c r="FW123" s="24"/>
      <c r="FX123" s="24"/>
      <c r="FY123" s="24"/>
    </row>
    <row r="124" spans="1:181" ht="11.25" customHeight="1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10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4"/>
      <c r="DI124" s="24"/>
      <c r="DJ124" s="24"/>
      <c r="DK124" s="24"/>
      <c r="DL124" s="24"/>
      <c r="DM124" s="24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4"/>
      <c r="DY124" s="24"/>
      <c r="DZ124" s="24"/>
      <c r="EA124" s="24"/>
      <c r="EB124" s="24"/>
      <c r="EC124" s="24"/>
      <c r="ED124" s="24"/>
      <c r="EE124" s="24"/>
      <c r="EF124" s="24"/>
      <c r="EG124" s="24"/>
      <c r="EH124" s="24"/>
      <c r="EI124" s="24"/>
      <c r="EJ124" s="24"/>
      <c r="EK124" s="24"/>
      <c r="EL124" s="24"/>
      <c r="EM124" s="24"/>
      <c r="EN124" s="24"/>
      <c r="EO124" s="24"/>
      <c r="EP124" s="24"/>
      <c r="EQ124" s="24"/>
      <c r="ER124" s="24"/>
      <c r="ES124" s="24"/>
      <c r="ET124" s="24"/>
      <c r="EU124" s="24"/>
      <c r="EV124" s="24"/>
      <c r="EW124" s="24"/>
      <c r="EX124" s="24"/>
      <c r="EY124" s="24"/>
      <c r="EZ124" s="24"/>
      <c r="FA124" s="24"/>
      <c r="FB124" s="24"/>
      <c r="FC124" s="24"/>
      <c r="FD124" s="24"/>
      <c r="FE124" s="24"/>
      <c r="FF124" s="24"/>
      <c r="FG124" s="24"/>
      <c r="FH124" s="24"/>
      <c r="FI124" s="24"/>
      <c r="FJ124" s="24"/>
      <c r="FK124" s="24"/>
      <c r="FL124" s="24"/>
      <c r="FM124" s="24"/>
      <c r="FN124" s="24"/>
      <c r="FO124" s="24"/>
      <c r="FP124" s="24"/>
      <c r="FQ124" s="24"/>
      <c r="FR124" s="24"/>
      <c r="FS124" s="24"/>
      <c r="FT124" s="24"/>
      <c r="FU124" s="24"/>
      <c r="FV124" s="24"/>
      <c r="FW124" s="24"/>
      <c r="FX124" s="24"/>
      <c r="FY124" s="24"/>
    </row>
    <row r="125" spans="1:181" ht="11.25" customHeight="1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10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  <c r="CW125" s="24"/>
      <c r="CX125" s="24"/>
      <c r="CY125" s="24"/>
      <c r="CZ125" s="24"/>
      <c r="DA125" s="24"/>
      <c r="DB125" s="24"/>
      <c r="DC125" s="24"/>
      <c r="DD125" s="24"/>
      <c r="DE125" s="24"/>
      <c r="DF125" s="24"/>
      <c r="DG125" s="24"/>
      <c r="DH125" s="24"/>
      <c r="DI125" s="24"/>
      <c r="DJ125" s="24"/>
      <c r="DK125" s="24"/>
      <c r="DL125" s="24"/>
      <c r="DM125" s="24"/>
      <c r="DN125" s="24"/>
      <c r="DO125" s="24"/>
      <c r="DP125" s="24"/>
      <c r="DQ125" s="24"/>
      <c r="DR125" s="24"/>
      <c r="DS125" s="24"/>
      <c r="DT125" s="24"/>
      <c r="DU125" s="24"/>
      <c r="DV125" s="24"/>
      <c r="DW125" s="24"/>
      <c r="DX125" s="24"/>
      <c r="DY125" s="24"/>
      <c r="DZ125" s="24"/>
      <c r="EA125" s="24"/>
      <c r="EB125" s="24"/>
      <c r="EC125" s="24"/>
      <c r="ED125" s="24"/>
      <c r="EE125" s="24"/>
      <c r="EF125" s="24"/>
      <c r="EG125" s="24"/>
      <c r="EH125" s="24"/>
      <c r="EI125" s="24"/>
      <c r="EJ125" s="24"/>
      <c r="EK125" s="24"/>
      <c r="EL125" s="24"/>
      <c r="EM125" s="24"/>
      <c r="EN125" s="24"/>
      <c r="EO125" s="24"/>
      <c r="EP125" s="24"/>
      <c r="EQ125" s="24"/>
      <c r="ER125" s="24"/>
      <c r="ES125" s="24"/>
      <c r="ET125" s="24"/>
      <c r="EU125" s="24"/>
      <c r="EV125" s="24"/>
      <c r="EW125" s="24"/>
      <c r="EX125" s="24"/>
      <c r="EY125" s="24"/>
      <c r="EZ125" s="24"/>
      <c r="FA125" s="24"/>
      <c r="FB125" s="24"/>
      <c r="FC125" s="24"/>
      <c r="FD125" s="24"/>
      <c r="FE125" s="24"/>
      <c r="FF125" s="24"/>
      <c r="FG125" s="24"/>
      <c r="FH125" s="24"/>
      <c r="FI125" s="24"/>
      <c r="FJ125" s="24"/>
      <c r="FK125" s="24"/>
      <c r="FL125" s="24"/>
      <c r="FM125" s="24"/>
      <c r="FN125" s="24"/>
      <c r="FO125" s="24"/>
      <c r="FP125" s="24"/>
      <c r="FQ125" s="24"/>
      <c r="FR125" s="24"/>
      <c r="FS125" s="24"/>
      <c r="FT125" s="24"/>
      <c r="FU125" s="24"/>
      <c r="FV125" s="24"/>
      <c r="FW125" s="24"/>
      <c r="FX125" s="24"/>
      <c r="FY125" s="24"/>
    </row>
    <row r="126" spans="1:181" ht="11.25" customHeight="1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10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/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  <c r="EB126" s="24"/>
      <c r="EC126" s="24"/>
      <c r="ED126" s="24"/>
      <c r="EE126" s="24"/>
      <c r="EF126" s="24"/>
      <c r="EG126" s="24"/>
      <c r="EH126" s="24"/>
      <c r="EI126" s="24"/>
      <c r="EJ126" s="24"/>
      <c r="EK126" s="24"/>
      <c r="EL126" s="24"/>
      <c r="EM126" s="24"/>
      <c r="EN126" s="24"/>
      <c r="EO126" s="24"/>
      <c r="EP126" s="24"/>
      <c r="EQ126" s="24"/>
      <c r="ER126" s="24"/>
      <c r="ES126" s="24"/>
      <c r="ET126" s="24"/>
      <c r="EU126" s="24"/>
      <c r="EV126" s="24"/>
      <c r="EW126" s="24"/>
      <c r="EX126" s="24"/>
      <c r="EY126" s="24"/>
      <c r="EZ126" s="24"/>
      <c r="FA126" s="24"/>
      <c r="FB126" s="24"/>
      <c r="FC126" s="24"/>
      <c r="FD126" s="24"/>
      <c r="FE126" s="24"/>
      <c r="FF126" s="24"/>
      <c r="FG126" s="24"/>
      <c r="FH126" s="24"/>
      <c r="FI126" s="24"/>
      <c r="FJ126" s="24"/>
      <c r="FK126" s="24"/>
      <c r="FL126" s="24"/>
      <c r="FM126" s="24"/>
      <c r="FN126" s="24"/>
      <c r="FO126" s="24"/>
      <c r="FP126" s="24"/>
      <c r="FQ126" s="24"/>
      <c r="FR126" s="24"/>
      <c r="FS126" s="24"/>
      <c r="FT126" s="24"/>
      <c r="FU126" s="24"/>
      <c r="FV126" s="24"/>
      <c r="FW126" s="24"/>
      <c r="FX126" s="24"/>
      <c r="FY126" s="24"/>
    </row>
    <row r="127" spans="1:181" ht="11.25" customHeight="1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10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24"/>
      <c r="EE127" s="24"/>
      <c r="EF127" s="24"/>
      <c r="EG127" s="24"/>
      <c r="EH127" s="24"/>
      <c r="EI127" s="24"/>
      <c r="EJ127" s="24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24"/>
      <c r="EZ127" s="24"/>
      <c r="FA127" s="24"/>
      <c r="FB127" s="24"/>
      <c r="FC127" s="24"/>
      <c r="FD127" s="24"/>
      <c r="FE127" s="24"/>
      <c r="FF127" s="24"/>
      <c r="FG127" s="24"/>
      <c r="FH127" s="24"/>
      <c r="FI127" s="24"/>
      <c r="FJ127" s="24"/>
      <c r="FK127" s="24"/>
      <c r="FL127" s="24"/>
      <c r="FM127" s="24"/>
      <c r="FN127" s="24"/>
      <c r="FO127" s="24"/>
      <c r="FP127" s="24"/>
      <c r="FQ127" s="24"/>
      <c r="FR127" s="24"/>
      <c r="FS127" s="24"/>
      <c r="FT127" s="24"/>
      <c r="FU127" s="24"/>
      <c r="FV127" s="24"/>
      <c r="FW127" s="24"/>
      <c r="FX127" s="24"/>
      <c r="FY127" s="24"/>
    </row>
    <row r="128" spans="1:181" ht="11.25" customHeight="1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10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4"/>
      <c r="DD128" s="24"/>
      <c r="DE128" s="24"/>
      <c r="DF128" s="24"/>
      <c r="DG128" s="24"/>
      <c r="DH128" s="24"/>
      <c r="DI128" s="24"/>
      <c r="DJ128" s="24"/>
      <c r="DK128" s="24"/>
      <c r="DL128" s="24"/>
      <c r="DM128" s="24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24"/>
      <c r="EE128" s="24"/>
      <c r="EF128" s="24"/>
      <c r="EG128" s="24"/>
      <c r="EH128" s="24"/>
      <c r="EI128" s="24"/>
      <c r="EJ128" s="24"/>
      <c r="EK128" s="24"/>
      <c r="EL128" s="24"/>
      <c r="EM128" s="24"/>
      <c r="EN128" s="24"/>
      <c r="EO128" s="24"/>
      <c r="EP128" s="24"/>
      <c r="EQ128" s="24"/>
      <c r="ER128" s="24"/>
      <c r="ES128" s="24"/>
      <c r="ET128" s="24"/>
      <c r="EU128" s="24"/>
      <c r="EV128" s="24"/>
      <c r="EW128" s="24"/>
      <c r="EX128" s="24"/>
      <c r="EY128" s="24"/>
      <c r="EZ128" s="24"/>
      <c r="FA128" s="24"/>
      <c r="FB128" s="24"/>
      <c r="FC128" s="24"/>
      <c r="FD128" s="24"/>
      <c r="FE128" s="24"/>
      <c r="FF128" s="24"/>
      <c r="FG128" s="24"/>
      <c r="FH128" s="24"/>
      <c r="FI128" s="24"/>
      <c r="FJ128" s="24"/>
      <c r="FK128" s="24"/>
      <c r="FL128" s="24"/>
      <c r="FM128" s="24"/>
      <c r="FN128" s="24"/>
      <c r="FO128" s="24"/>
      <c r="FP128" s="24"/>
      <c r="FQ128" s="24"/>
      <c r="FR128" s="24"/>
      <c r="FS128" s="24"/>
      <c r="FT128" s="24"/>
      <c r="FU128" s="24"/>
      <c r="FV128" s="24"/>
      <c r="FW128" s="24"/>
      <c r="FX128" s="24"/>
      <c r="FY128" s="24"/>
    </row>
    <row r="129" spans="1:181" ht="11.25" customHeight="1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10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4"/>
      <c r="DE129" s="24"/>
      <c r="DF129" s="24"/>
      <c r="DG129" s="24"/>
      <c r="DH129" s="24"/>
      <c r="DI129" s="24"/>
      <c r="DJ129" s="24"/>
      <c r="DK129" s="24"/>
      <c r="DL129" s="24"/>
      <c r="DM129" s="24"/>
      <c r="DN129" s="24"/>
      <c r="DO129" s="24"/>
      <c r="DP129" s="24"/>
      <c r="DQ129" s="24"/>
      <c r="DR129" s="24"/>
      <c r="DS129" s="24"/>
      <c r="DT129" s="24"/>
      <c r="DU129" s="24"/>
      <c r="DV129" s="24"/>
      <c r="DW129" s="24"/>
      <c r="DX129" s="24"/>
      <c r="DY129" s="24"/>
      <c r="DZ129" s="24"/>
      <c r="EA129" s="24"/>
      <c r="EB129" s="24"/>
      <c r="EC129" s="24"/>
      <c r="ED129" s="24"/>
      <c r="EE129" s="24"/>
      <c r="EF129" s="24"/>
      <c r="EG129" s="24"/>
      <c r="EH129" s="24"/>
      <c r="EI129" s="24"/>
      <c r="EJ129" s="24"/>
      <c r="EK129" s="24"/>
      <c r="EL129" s="24"/>
      <c r="EM129" s="24"/>
      <c r="EN129" s="24"/>
      <c r="EO129" s="24"/>
      <c r="EP129" s="24"/>
      <c r="EQ129" s="24"/>
      <c r="ER129" s="24"/>
      <c r="ES129" s="24"/>
      <c r="ET129" s="24"/>
      <c r="EU129" s="24"/>
      <c r="EV129" s="24"/>
      <c r="EW129" s="24"/>
      <c r="EX129" s="24"/>
      <c r="EY129" s="24"/>
      <c r="EZ129" s="24"/>
      <c r="FA129" s="24"/>
      <c r="FB129" s="24"/>
      <c r="FC129" s="24"/>
      <c r="FD129" s="24"/>
      <c r="FE129" s="24"/>
      <c r="FF129" s="24"/>
      <c r="FG129" s="24"/>
      <c r="FH129" s="24"/>
      <c r="FI129" s="24"/>
      <c r="FJ129" s="24"/>
      <c r="FK129" s="24"/>
      <c r="FL129" s="24"/>
      <c r="FM129" s="24"/>
      <c r="FN129" s="24"/>
      <c r="FO129" s="24"/>
      <c r="FP129" s="24"/>
      <c r="FQ129" s="24"/>
      <c r="FR129" s="24"/>
      <c r="FS129" s="24"/>
      <c r="FT129" s="24"/>
      <c r="FU129" s="24"/>
      <c r="FV129" s="24"/>
      <c r="FW129" s="24"/>
      <c r="FX129" s="24"/>
      <c r="FY129" s="24"/>
    </row>
    <row r="130" spans="1:181" ht="11.25" customHeight="1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10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  <c r="CT130" s="24"/>
      <c r="CU130" s="24"/>
      <c r="CV130" s="24"/>
      <c r="CW130" s="24"/>
      <c r="CX130" s="24"/>
      <c r="CY130" s="24"/>
      <c r="CZ130" s="24"/>
      <c r="DA130" s="24"/>
      <c r="DB130" s="24"/>
      <c r="DC130" s="24"/>
      <c r="DD130" s="24"/>
      <c r="DE130" s="24"/>
      <c r="DF130" s="24"/>
      <c r="DG130" s="24"/>
      <c r="DH130" s="24"/>
      <c r="DI130" s="24"/>
      <c r="DJ130" s="24"/>
      <c r="DK130" s="24"/>
      <c r="DL130" s="24"/>
      <c r="DM130" s="24"/>
      <c r="DN130" s="24"/>
      <c r="DO130" s="24"/>
      <c r="DP130" s="24"/>
      <c r="DQ130" s="24"/>
      <c r="DR130" s="24"/>
      <c r="DS130" s="24"/>
      <c r="DT130" s="24"/>
      <c r="DU130" s="24"/>
      <c r="DV130" s="24"/>
      <c r="DW130" s="24"/>
      <c r="DX130" s="24"/>
      <c r="DY130" s="24"/>
      <c r="DZ130" s="24"/>
      <c r="EA130" s="24"/>
      <c r="EB130" s="24"/>
      <c r="EC130" s="24"/>
      <c r="ED130" s="24"/>
      <c r="EE130" s="24"/>
      <c r="EF130" s="24"/>
      <c r="EG130" s="24"/>
      <c r="EH130" s="24"/>
      <c r="EI130" s="24"/>
      <c r="EJ130" s="24"/>
      <c r="EK130" s="24"/>
      <c r="EL130" s="24"/>
      <c r="EM130" s="24"/>
      <c r="EN130" s="24"/>
      <c r="EO130" s="24"/>
      <c r="EP130" s="24"/>
      <c r="EQ130" s="24"/>
      <c r="ER130" s="24"/>
      <c r="ES130" s="24"/>
      <c r="ET130" s="24"/>
      <c r="EU130" s="24"/>
      <c r="EV130" s="24"/>
      <c r="EW130" s="24"/>
      <c r="EX130" s="24"/>
      <c r="EY130" s="24"/>
      <c r="EZ130" s="24"/>
      <c r="FA130" s="24"/>
      <c r="FB130" s="24"/>
      <c r="FC130" s="24"/>
      <c r="FD130" s="24"/>
      <c r="FE130" s="24"/>
      <c r="FF130" s="24"/>
      <c r="FG130" s="24"/>
      <c r="FH130" s="24"/>
      <c r="FI130" s="24"/>
      <c r="FJ130" s="24"/>
      <c r="FK130" s="24"/>
      <c r="FL130" s="24"/>
      <c r="FM130" s="24"/>
      <c r="FN130" s="24"/>
      <c r="FO130" s="24"/>
      <c r="FP130" s="24"/>
      <c r="FQ130" s="24"/>
      <c r="FR130" s="24"/>
      <c r="FS130" s="24"/>
      <c r="FT130" s="24"/>
      <c r="FU130" s="24"/>
      <c r="FV130" s="24"/>
      <c r="FW130" s="24"/>
      <c r="FX130" s="24"/>
      <c r="FY130" s="24"/>
    </row>
    <row r="131" spans="1:181" ht="11.25" customHeight="1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10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  <c r="EB131" s="24"/>
      <c r="EC131" s="24"/>
      <c r="ED131" s="24"/>
      <c r="EE131" s="24"/>
      <c r="EF131" s="24"/>
      <c r="EG131" s="24"/>
      <c r="EH131" s="24"/>
      <c r="EI131" s="24"/>
      <c r="EJ131" s="24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  <c r="FF131" s="24"/>
      <c r="FG131" s="24"/>
      <c r="FH131" s="24"/>
      <c r="FI131" s="24"/>
      <c r="FJ131" s="24"/>
      <c r="FK131" s="24"/>
      <c r="FL131" s="24"/>
      <c r="FM131" s="24"/>
      <c r="FN131" s="24"/>
      <c r="FO131" s="24"/>
      <c r="FP131" s="24"/>
      <c r="FQ131" s="24"/>
      <c r="FR131" s="24"/>
      <c r="FS131" s="24"/>
      <c r="FT131" s="24"/>
      <c r="FU131" s="24"/>
      <c r="FV131" s="24"/>
      <c r="FW131" s="24"/>
      <c r="FX131" s="24"/>
      <c r="FY131" s="24"/>
    </row>
    <row r="132" spans="1:181" ht="11.25" customHeight="1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10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  <c r="CW132" s="24"/>
      <c r="CX132" s="24"/>
      <c r="CY132" s="24"/>
      <c r="CZ132" s="24"/>
      <c r="DA132" s="24"/>
      <c r="DB132" s="24"/>
      <c r="DC132" s="24"/>
      <c r="DD132" s="24"/>
      <c r="DE132" s="24"/>
      <c r="DF132" s="24"/>
      <c r="DG132" s="24"/>
      <c r="DH132" s="24"/>
      <c r="DI132" s="24"/>
      <c r="DJ132" s="24"/>
      <c r="DK132" s="24"/>
      <c r="DL132" s="24"/>
      <c r="DM132" s="24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4"/>
      <c r="EI132" s="24"/>
      <c r="EJ132" s="24"/>
      <c r="EK132" s="24"/>
      <c r="EL132" s="24"/>
      <c r="EM132" s="24"/>
      <c r="EN132" s="24"/>
      <c r="EO132" s="24"/>
      <c r="EP132" s="24"/>
      <c r="EQ132" s="24"/>
      <c r="ER132" s="24"/>
      <c r="ES132" s="24"/>
      <c r="ET132" s="24"/>
      <c r="EU132" s="24"/>
      <c r="EV132" s="24"/>
      <c r="EW132" s="24"/>
      <c r="EX132" s="24"/>
      <c r="EY132" s="24"/>
      <c r="EZ132" s="24"/>
      <c r="FA132" s="24"/>
      <c r="FB132" s="24"/>
      <c r="FC132" s="24"/>
      <c r="FD132" s="24"/>
      <c r="FE132" s="24"/>
      <c r="FF132" s="24"/>
      <c r="FG132" s="24"/>
      <c r="FH132" s="24"/>
      <c r="FI132" s="24"/>
      <c r="FJ132" s="24"/>
      <c r="FK132" s="24"/>
      <c r="FL132" s="24"/>
      <c r="FM132" s="24"/>
      <c r="FN132" s="24"/>
      <c r="FO132" s="24"/>
      <c r="FP132" s="24"/>
      <c r="FQ132" s="24"/>
      <c r="FR132" s="24"/>
      <c r="FS132" s="24"/>
      <c r="FT132" s="24"/>
      <c r="FU132" s="24"/>
      <c r="FV132" s="24"/>
      <c r="FW132" s="24"/>
      <c r="FX132" s="24"/>
      <c r="FY132" s="24"/>
    </row>
    <row r="133" spans="1:181" ht="11.25" customHeight="1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10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/>
      <c r="DM133" s="24"/>
      <c r="DN133" s="24"/>
      <c r="DO133" s="24"/>
      <c r="DP133" s="24"/>
      <c r="DQ133" s="24"/>
      <c r="DR133" s="24"/>
      <c r="DS133" s="24"/>
      <c r="DT133" s="24"/>
      <c r="DU133" s="24"/>
      <c r="DV133" s="24"/>
      <c r="DW133" s="24"/>
      <c r="DX133" s="24"/>
      <c r="DY133" s="24"/>
      <c r="DZ133" s="24"/>
      <c r="EA133" s="24"/>
      <c r="EB133" s="24"/>
      <c r="EC133" s="24"/>
      <c r="ED133" s="24"/>
      <c r="EE133" s="24"/>
      <c r="EF133" s="24"/>
      <c r="EG133" s="24"/>
      <c r="EH133" s="24"/>
      <c r="EI133" s="24"/>
      <c r="EJ133" s="24"/>
      <c r="EK133" s="24"/>
      <c r="EL133" s="24"/>
      <c r="EM133" s="24"/>
      <c r="EN133" s="24"/>
      <c r="EO133" s="24"/>
      <c r="EP133" s="24"/>
      <c r="EQ133" s="24"/>
      <c r="ER133" s="24"/>
      <c r="ES133" s="24"/>
      <c r="ET133" s="24"/>
      <c r="EU133" s="24"/>
      <c r="EV133" s="24"/>
      <c r="EW133" s="24"/>
      <c r="EX133" s="24"/>
      <c r="EY133" s="24"/>
      <c r="EZ133" s="24"/>
      <c r="FA133" s="24"/>
      <c r="FB133" s="24"/>
      <c r="FC133" s="24"/>
      <c r="FD133" s="24"/>
      <c r="FE133" s="24"/>
      <c r="FF133" s="24"/>
      <c r="FG133" s="24"/>
      <c r="FH133" s="24"/>
      <c r="FI133" s="24"/>
      <c r="FJ133" s="24"/>
      <c r="FK133" s="24"/>
      <c r="FL133" s="24"/>
      <c r="FM133" s="24"/>
      <c r="FN133" s="24"/>
      <c r="FO133" s="24"/>
      <c r="FP133" s="24"/>
      <c r="FQ133" s="24"/>
      <c r="FR133" s="24"/>
      <c r="FS133" s="24"/>
      <c r="FT133" s="24"/>
      <c r="FU133" s="24"/>
      <c r="FV133" s="24"/>
      <c r="FW133" s="24"/>
      <c r="FX133" s="24"/>
      <c r="FY133" s="24"/>
    </row>
    <row r="134" spans="1:181" ht="11.25" customHeight="1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10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  <c r="CT134" s="24"/>
      <c r="CU134" s="24"/>
      <c r="CV134" s="24"/>
      <c r="CW134" s="24"/>
      <c r="CX134" s="24"/>
      <c r="CY134" s="24"/>
      <c r="CZ134" s="24"/>
      <c r="DA134" s="24"/>
      <c r="DB134" s="24"/>
      <c r="DC134" s="24"/>
      <c r="DD134" s="24"/>
      <c r="DE134" s="24"/>
      <c r="DF134" s="24"/>
      <c r="DG134" s="24"/>
      <c r="DH134" s="24"/>
      <c r="DI134" s="24"/>
      <c r="DJ134" s="24"/>
      <c r="DK134" s="24"/>
      <c r="DL134" s="24"/>
      <c r="DM134" s="24"/>
      <c r="DN134" s="24"/>
      <c r="DO134" s="24"/>
      <c r="DP134" s="24"/>
      <c r="DQ134" s="24"/>
      <c r="DR134" s="24"/>
      <c r="DS134" s="24"/>
      <c r="DT134" s="24"/>
      <c r="DU134" s="24"/>
      <c r="DV134" s="24"/>
      <c r="DW134" s="24"/>
      <c r="DX134" s="24"/>
      <c r="DY134" s="24"/>
      <c r="DZ134" s="24"/>
      <c r="EA134" s="24"/>
      <c r="EB134" s="24"/>
      <c r="EC134" s="24"/>
      <c r="ED134" s="24"/>
      <c r="EE134" s="24"/>
      <c r="EF134" s="24"/>
      <c r="EG134" s="24"/>
      <c r="EH134" s="24"/>
      <c r="EI134" s="24"/>
      <c r="EJ134" s="24"/>
      <c r="EK134" s="24"/>
      <c r="EL134" s="24"/>
      <c r="EM134" s="24"/>
      <c r="EN134" s="24"/>
      <c r="EO134" s="24"/>
      <c r="EP134" s="24"/>
      <c r="EQ134" s="24"/>
      <c r="ER134" s="24"/>
      <c r="ES134" s="24"/>
      <c r="ET134" s="24"/>
      <c r="EU134" s="24"/>
      <c r="EV134" s="24"/>
      <c r="EW134" s="24"/>
      <c r="EX134" s="24"/>
      <c r="EY134" s="24"/>
      <c r="EZ134" s="24"/>
      <c r="FA134" s="24"/>
      <c r="FB134" s="24"/>
      <c r="FC134" s="24"/>
      <c r="FD134" s="24"/>
      <c r="FE134" s="24"/>
      <c r="FF134" s="24"/>
      <c r="FG134" s="24"/>
      <c r="FH134" s="24"/>
      <c r="FI134" s="24"/>
      <c r="FJ134" s="24"/>
      <c r="FK134" s="24"/>
      <c r="FL134" s="24"/>
      <c r="FM134" s="24"/>
      <c r="FN134" s="24"/>
      <c r="FO134" s="24"/>
      <c r="FP134" s="24"/>
      <c r="FQ134" s="24"/>
      <c r="FR134" s="24"/>
      <c r="FS134" s="24"/>
      <c r="FT134" s="24"/>
      <c r="FU134" s="24"/>
      <c r="FV134" s="24"/>
      <c r="FW134" s="24"/>
      <c r="FX134" s="24"/>
      <c r="FY134" s="24"/>
    </row>
    <row r="135" spans="1:181" ht="11.25" customHeight="1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10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  <c r="CT135" s="24"/>
      <c r="CU135" s="24"/>
      <c r="CV135" s="24"/>
      <c r="CW135" s="24"/>
      <c r="CX135" s="24"/>
      <c r="CY135" s="24"/>
      <c r="CZ135" s="24"/>
      <c r="DA135" s="24"/>
      <c r="DB135" s="24"/>
      <c r="DC135" s="24"/>
      <c r="DD135" s="24"/>
      <c r="DE135" s="24"/>
      <c r="DF135" s="24"/>
      <c r="DG135" s="24"/>
      <c r="DH135" s="24"/>
      <c r="DI135" s="24"/>
      <c r="DJ135" s="24"/>
      <c r="DK135" s="24"/>
      <c r="DL135" s="24"/>
      <c r="DM135" s="24"/>
      <c r="DN135" s="24"/>
      <c r="DO135" s="24"/>
      <c r="DP135" s="24"/>
      <c r="DQ135" s="24"/>
      <c r="DR135" s="24"/>
      <c r="DS135" s="24"/>
      <c r="DT135" s="24"/>
      <c r="DU135" s="24"/>
      <c r="DV135" s="24"/>
      <c r="DW135" s="24"/>
      <c r="DX135" s="24"/>
      <c r="DY135" s="24"/>
      <c r="DZ135" s="24"/>
      <c r="EA135" s="24"/>
      <c r="EB135" s="24"/>
      <c r="EC135" s="24"/>
      <c r="ED135" s="24"/>
      <c r="EE135" s="24"/>
      <c r="EF135" s="24"/>
      <c r="EG135" s="24"/>
      <c r="EH135" s="24"/>
      <c r="EI135" s="24"/>
      <c r="EJ135" s="24"/>
      <c r="EK135" s="24"/>
      <c r="EL135" s="24"/>
      <c r="EM135" s="24"/>
      <c r="EN135" s="24"/>
      <c r="EO135" s="24"/>
      <c r="EP135" s="24"/>
      <c r="EQ135" s="24"/>
      <c r="ER135" s="24"/>
      <c r="ES135" s="24"/>
      <c r="ET135" s="24"/>
      <c r="EU135" s="24"/>
      <c r="EV135" s="24"/>
      <c r="EW135" s="24"/>
      <c r="EX135" s="24"/>
      <c r="EY135" s="24"/>
      <c r="EZ135" s="24"/>
      <c r="FA135" s="24"/>
      <c r="FB135" s="24"/>
      <c r="FC135" s="24"/>
      <c r="FD135" s="24"/>
      <c r="FE135" s="24"/>
      <c r="FF135" s="24"/>
      <c r="FG135" s="24"/>
      <c r="FH135" s="24"/>
      <c r="FI135" s="24"/>
      <c r="FJ135" s="24"/>
      <c r="FK135" s="24"/>
      <c r="FL135" s="24"/>
      <c r="FM135" s="24"/>
      <c r="FN135" s="24"/>
      <c r="FO135" s="24"/>
      <c r="FP135" s="24"/>
      <c r="FQ135" s="24"/>
      <c r="FR135" s="24"/>
      <c r="FS135" s="24"/>
      <c r="FT135" s="24"/>
      <c r="FU135" s="24"/>
      <c r="FV135" s="24"/>
      <c r="FW135" s="24"/>
      <c r="FX135" s="24"/>
      <c r="FY135" s="24"/>
    </row>
    <row r="136" spans="1:181" ht="11.25" customHeight="1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10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  <c r="CT136" s="24"/>
      <c r="CU136" s="24"/>
      <c r="CV136" s="24"/>
      <c r="CW136" s="24"/>
      <c r="CX136" s="24"/>
      <c r="CY136" s="24"/>
      <c r="CZ136" s="24"/>
      <c r="DA136" s="24"/>
      <c r="DB136" s="24"/>
      <c r="DC136" s="24"/>
      <c r="DD136" s="24"/>
      <c r="DE136" s="24"/>
      <c r="DF136" s="24"/>
      <c r="DG136" s="24"/>
      <c r="DH136" s="24"/>
      <c r="DI136" s="24"/>
      <c r="DJ136" s="24"/>
      <c r="DK136" s="24"/>
      <c r="DL136" s="24"/>
      <c r="DM136" s="24"/>
      <c r="DN136" s="24"/>
      <c r="DO136" s="24"/>
      <c r="DP136" s="24"/>
      <c r="DQ136" s="24"/>
      <c r="DR136" s="24"/>
      <c r="DS136" s="24"/>
      <c r="DT136" s="24"/>
      <c r="DU136" s="24"/>
      <c r="DV136" s="24"/>
      <c r="DW136" s="24"/>
      <c r="DX136" s="24"/>
      <c r="DY136" s="24"/>
      <c r="DZ136" s="24"/>
      <c r="EA136" s="24"/>
      <c r="EB136" s="24"/>
      <c r="EC136" s="24"/>
      <c r="ED136" s="24"/>
      <c r="EE136" s="24"/>
      <c r="EF136" s="24"/>
      <c r="EG136" s="24"/>
      <c r="EH136" s="24"/>
      <c r="EI136" s="24"/>
      <c r="EJ136" s="24"/>
      <c r="EK136" s="24"/>
      <c r="EL136" s="24"/>
      <c r="EM136" s="24"/>
      <c r="EN136" s="24"/>
      <c r="EO136" s="24"/>
      <c r="EP136" s="24"/>
      <c r="EQ136" s="24"/>
      <c r="ER136" s="24"/>
      <c r="ES136" s="24"/>
      <c r="ET136" s="24"/>
      <c r="EU136" s="24"/>
      <c r="EV136" s="24"/>
      <c r="EW136" s="24"/>
      <c r="EX136" s="24"/>
      <c r="EY136" s="24"/>
      <c r="EZ136" s="24"/>
      <c r="FA136" s="24"/>
      <c r="FB136" s="24"/>
      <c r="FC136" s="24"/>
      <c r="FD136" s="24"/>
      <c r="FE136" s="24"/>
      <c r="FF136" s="24"/>
      <c r="FG136" s="24"/>
      <c r="FH136" s="24"/>
      <c r="FI136" s="24"/>
      <c r="FJ136" s="24"/>
      <c r="FK136" s="24"/>
      <c r="FL136" s="24"/>
      <c r="FM136" s="24"/>
      <c r="FN136" s="24"/>
      <c r="FO136" s="24"/>
      <c r="FP136" s="24"/>
      <c r="FQ136" s="24"/>
      <c r="FR136" s="24"/>
      <c r="FS136" s="24"/>
      <c r="FT136" s="24"/>
      <c r="FU136" s="24"/>
      <c r="FV136" s="24"/>
      <c r="FW136" s="24"/>
      <c r="FX136" s="24"/>
      <c r="FY136" s="24"/>
    </row>
    <row r="137" spans="1:181" ht="11.25" customHeight="1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10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  <c r="CW137" s="24"/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/>
      <c r="DI137" s="24"/>
      <c r="DJ137" s="24"/>
      <c r="DK137" s="24"/>
      <c r="DL137" s="24"/>
      <c r="DM137" s="24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24"/>
      <c r="EE137" s="24"/>
      <c r="EF137" s="24"/>
      <c r="EG137" s="24"/>
      <c r="EH137" s="24"/>
      <c r="EI137" s="24"/>
      <c r="EJ137" s="24"/>
      <c r="EK137" s="24"/>
      <c r="EL137" s="24"/>
      <c r="EM137" s="24"/>
      <c r="EN137" s="24"/>
      <c r="EO137" s="24"/>
      <c r="EP137" s="24"/>
      <c r="EQ137" s="24"/>
      <c r="ER137" s="24"/>
      <c r="ES137" s="24"/>
      <c r="ET137" s="24"/>
      <c r="EU137" s="24"/>
      <c r="EV137" s="24"/>
      <c r="EW137" s="24"/>
      <c r="EX137" s="24"/>
      <c r="EY137" s="24"/>
      <c r="EZ137" s="24"/>
      <c r="FA137" s="24"/>
      <c r="FB137" s="24"/>
      <c r="FC137" s="24"/>
      <c r="FD137" s="24"/>
      <c r="FE137" s="24"/>
      <c r="FF137" s="24"/>
      <c r="FG137" s="24"/>
      <c r="FH137" s="24"/>
      <c r="FI137" s="24"/>
      <c r="FJ137" s="24"/>
      <c r="FK137" s="24"/>
      <c r="FL137" s="24"/>
      <c r="FM137" s="24"/>
      <c r="FN137" s="24"/>
      <c r="FO137" s="24"/>
      <c r="FP137" s="24"/>
      <c r="FQ137" s="24"/>
      <c r="FR137" s="24"/>
      <c r="FS137" s="24"/>
      <c r="FT137" s="24"/>
      <c r="FU137" s="24"/>
      <c r="FV137" s="24"/>
      <c r="FW137" s="24"/>
      <c r="FX137" s="24"/>
      <c r="FY137" s="24"/>
    </row>
    <row r="138" spans="1:181" ht="11.25" customHeight="1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10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  <c r="CT138" s="24"/>
      <c r="CU138" s="24"/>
      <c r="CV138" s="24"/>
      <c r="CW138" s="24"/>
      <c r="CX138" s="24"/>
      <c r="CY138" s="24"/>
      <c r="CZ138" s="24"/>
      <c r="DA138" s="24"/>
      <c r="DB138" s="24"/>
      <c r="DC138" s="24"/>
      <c r="DD138" s="24"/>
      <c r="DE138" s="24"/>
      <c r="DF138" s="24"/>
      <c r="DG138" s="24"/>
      <c r="DH138" s="24"/>
      <c r="DI138" s="24"/>
      <c r="DJ138" s="24"/>
      <c r="DK138" s="24"/>
      <c r="DL138" s="24"/>
      <c r="DM138" s="24"/>
      <c r="DN138" s="24"/>
      <c r="DO138" s="24"/>
      <c r="DP138" s="24"/>
      <c r="DQ138" s="24"/>
      <c r="DR138" s="24"/>
      <c r="DS138" s="24"/>
      <c r="DT138" s="24"/>
      <c r="DU138" s="24"/>
      <c r="DV138" s="24"/>
      <c r="DW138" s="24"/>
      <c r="DX138" s="24"/>
      <c r="DY138" s="24"/>
      <c r="DZ138" s="24"/>
      <c r="EA138" s="24"/>
      <c r="EB138" s="24"/>
      <c r="EC138" s="24"/>
      <c r="ED138" s="24"/>
      <c r="EE138" s="24"/>
      <c r="EF138" s="24"/>
      <c r="EG138" s="24"/>
      <c r="EH138" s="24"/>
      <c r="EI138" s="24"/>
      <c r="EJ138" s="24"/>
      <c r="EK138" s="24"/>
      <c r="EL138" s="24"/>
      <c r="EM138" s="24"/>
      <c r="EN138" s="24"/>
      <c r="EO138" s="24"/>
      <c r="EP138" s="24"/>
      <c r="EQ138" s="24"/>
      <c r="ER138" s="24"/>
      <c r="ES138" s="24"/>
      <c r="ET138" s="24"/>
      <c r="EU138" s="24"/>
      <c r="EV138" s="24"/>
      <c r="EW138" s="24"/>
      <c r="EX138" s="24"/>
      <c r="EY138" s="24"/>
      <c r="EZ138" s="24"/>
      <c r="FA138" s="24"/>
      <c r="FB138" s="24"/>
      <c r="FC138" s="24"/>
      <c r="FD138" s="24"/>
      <c r="FE138" s="24"/>
      <c r="FF138" s="24"/>
      <c r="FG138" s="24"/>
      <c r="FH138" s="24"/>
      <c r="FI138" s="24"/>
      <c r="FJ138" s="24"/>
      <c r="FK138" s="24"/>
      <c r="FL138" s="24"/>
      <c r="FM138" s="24"/>
      <c r="FN138" s="24"/>
      <c r="FO138" s="24"/>
      <c r="FP138" s="24"/>
      <c r="FQ138" s="24"/>
      <c r="FR138" s="24"/>
      <c r="FS138" s="24"/>
      <c r="FT138" s="24"/>
      <c r="FU138" s="24"/>
      <c r="FV138" s="24"/>
      <c r="FW138" s="24"/>
      <c r="FX138" s="24"/>
      <c r="FY138" s="24"/>
    </row>
    <row r="139" spans="1:181" ht="11.25" customHeight="1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10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4"/>
      <c r="EI139" s="24"/>
      <c r="EJ139" s="24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  <c r="FF139" s="24"/>
      <c r="FG139" s="24"/>
      <c r="FH139" s="24"/>
      <c r="FI139" s="24"/>
      <c r="FJ139" s="24"/>
      <c r="FK139" s="2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</row>
    <row r="140" spans="1:181" ht="11.25" customHeight="1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10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/>
      <c r="EB140" s="24"/>
      <c r="EC140" s="24"/>
      <c r="ED140" s="24"/>
      <c r="EE140" s="24"/>
      <c r="EF140" s="24"/>
      <c r="EG140" s="24"/>
      <c r="EH140" s="24"/>
      <c r="EI140" s="24"/>
      <c r="EJ140" s="24"/>
      <c r="EK140" s="24"/>
      <c r="EL140" s="24"/>
      <c r="EM140" s="24"/>
      <c r="EN140" s="24"/>
      <c r="EO140" s="24"/>
      <c r="EP140" s="24"/>
      <c r="EQ140" s="24"/>
      <c r="ER140" s="24"/>
      <c r="ES140" s="24"/>
      <c r="ET140" s="24"/>
      <c r="EU140" s="24"/>
      <c r="EV140" s="24"/>
      <c r="EW140" s="24"/>
      <c r="EX140" s="24"/>
      <c r="EY140" s="24"/>
      <c r="EZ140" s="24"/>
      <c r="FA140" s="24"/>
      <c r="FB140" s="24"/>
      <c r="FC140" s="24"/>
      <c r="FD140" s="24"/>
      <c r="FE140" s="24"/>
      <c r="FF140" s="24"/>
      <c r="FG140" s="24"/>
      <c r="FH140" s="24"/>
      <c r="FI140" s="24"/>
      <c r="FJ140" s="24"/>
      <c r="FK140" s="24"/>
      <c r="FL140" s="24"/>
      <c r="FM140" s="24"/>
      <c r="FN140" s="24"/>
      <c r="FO140" s="24"/>
      <c r="FP140" s="24"/>
      <c r="FQ140" s="24"/>
      <c r="FR140" s="24"/>
      <c r="FS140" s="24"/>
      <c r="FT140" s="24"/>
      <c r="FU140" s="24"/>
      <c r="FV140" s="24"/>
      <c r="FW140" s="24"/>
      <c r="FX140" s="24"/>
      <c r="FY140" s="24"/>
    </row>
    <row r="141" spans="1:181" ht="11.25" customHeight="1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10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  <c r="CW141" s="24"/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  <c r="EB141" s="24"/>
      <c r="EC141" s="24"/>
      <c r="ED141" s="24"/>
      <c r="EE141" s="24"/>
      <c r="EF141" s="24"/>
      <c r="EG141" s="24"/>
      <c r="EH141" s="24"/>
      <c r="EI141" s="24"/>
      <c r="EJ141" s="24"/>
      <c r="EK141" s="24"/>
      <c r="EL141" s="24"/>
      <c r="EM141" s="24"/>
      <c r="EN141" s="24"/>
      <c r="EO141" s="24"/>
      <c r="EP141" s="24"/>
      <c r="EQ141" s="24"/>
      <c r="ER141" s="24"/>
      <c r="ES141" s="24"/>
      <c r="ET141" s="24"/>
      <c r="EU141" s="24"/>
      <c r="EV141" s="24"/>
      <c r="EW141" s="24"/>
      <c r="EX141" s="24"/>
      <c r="EY141" s="24"/>
      <c r="EZ141" s="24"/>
      <c r="FA141" s="24"/>
      <c r="FB141" s="24"/>
      <c r="FC141" s="24"/>
      <c r="FD141" s="24"/>
      <c r="FE141" s="24"/>
      <c r="FF141" s="24"/>
      <c r="FG141" s="24"/>
      <c r="FH141" s="24"/>
      <c r="FI141" s="24"/>
      <c r="FJ141" s="24"/>
      <c r="FK141" s="24"/>
      <c r="FL141" s="24"/>
      <c r="FM141" s="24"/>
      <c r="FN141" s="24"/>
      <c r="FO141" s="24"/>
      <c r="FP141" s="24"/>
      <c r="FQ141" s="24"/>
      <c r="FR141" s="24"/>
      <c r="FS141" s="24"/>
      <c r="FT141" s="24"/>
      <c r="FU141" s="24"/>
      <c r="FV141" s="24"/>
      <c r="FW141" s="24"/>
      <c r="FX141" s="24"/>
      <c r="FY141" s="24"/>
    </row>
    <row r="142" spans="1:181" ht="11.25" customHeight="1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10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  <c r="CT142" s="24"/>
      <c r="CU142" s="24"/>
      <c r="CV142" s="24"/>
      <c r="CW142" s="24"/>
      <c r="CX142" s="24"/>
      <c r="CY142" s="24"/>
      <c r="CZ142" s="24"/>
      <c r="DA142" s="24"/>
      <c r="DB142" s="24"/>
      <c r="DC142" s="24"/>
      <c r="DD142" s="24"/>
      <c r="DE142" s="24"/>
      <c r="DF142" s="24"/>
      <c r="DG142" s="24"/>
      <c r="DH142" s="24"/>
      <c r="DI142" s="24"/>
      <c r="DJ142" s="24"/>
      <c r="DK142" s="24"/>
      <c r="DL142" s="24"/>
      <c r="DM142" s="24"/>
      <c r="DN142" s="24"/>
      <c r="DO142" s="24"/>
      <c r="DP142" s="24"/>
      <c r="DQ142" s="24"/>
      <c r="DR142" s="24"/>
      <c r="DS142" s="24"/>
      <c r="DT142" s="24"/>
      <c r="DU142" s="24"/>
      <c r="DV142" s="24"/>
      <c r="DW142" s="24"/>
      <c r="DX142" s="24"/>
      <c r="DY142" s="24"/>
      <c r="DZ142" s="24"/>
      <c r="EA142" s="24"/>
      <c r="EB142" s="24"/>
      <c r="EC142" s="24"/>
      <c r="ED142" s="24"/>
      <c r="EE142" s="24"/>
      <c r="EF142" s="24"/>
      <c r="EG142" s="24"/>
      <c r="EH142" s="24"/>
      <c r="EI142" s="24"/>
      <c r="EJ142" s="24"/>
      <c r="EK142" s="24"/>
      <c r="EL142" s="24"/>
      <c r="EM142" s="24"/>
      <c r="EN142" s="24"/>
      <c r="EO142" s="24"/>
      <c r="EP142" s="24"/>
      <c r="EQ142" s="24"/>
      <c r="ER142" s="24"/>
      <c r="ES142" s="24"/>
      <c r="ET142" s="24"/>
      <c r="EU142" s="24"/>
      <c r="EV142" s="24"/>
      <c r="EW142" s="24"/>
      <c r="EX142" s="24"/>
      <c r="EY142" s="24"/>
      <c r="EZ142" s="24"/>
      <c r="FA142" s="24"/>
      <c r="FB142" s="24"/>
      <c r="FC142" s="24"/>
      <c r="FD142" s="24"/>
      <c r="FE142" s="24"/>
      <c r="FF142" s="24"/>
      <c r="FG142" s="24"/>
      <c r="FH142" s="24"/>
      <c r="FI142" s="24"/>
      <c r="FJ142" s="24"/>
      <c r="FK142" s="24"/>
      <c r="FL142" s="24"/>
      <c r="FM142" s="24"/>
      <c r="FN142" s="24"/>
      <c r="FO142" s="24"/>
      <c r="FP142" s="24"/>
      <c r="FQ142" s="24"/>
      <c r="FR142" s="24"/>
      <c r="FS142" s="24"/>
      <c r="FT142" s="24"/>
      <c r="FU142" s="24"/>
      <c r="FV142" s="24"/>
      <c r="FW142" s="24"/>
      <c r="FX142" s="24"/>
      <c r="FY142" s="24"/>
    </row>
    <row r="143" spans="1:181" ht="11.25" customHeight="1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10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  <c r="CW143" s="24"/>
      <c r="CX143" s="24"/>
      <c r="CY143" s="24"/>
      <c r="CZ143" s="24"/>
      <c r="DA143" s="24"/>
      <c r="DB143" s="24"/>
      <c r="DC143" s="24"/>
      <c r="DD143" s="24"/>
      <c r="DE143" s="24"/>
      <c r="DF143" s="24"/>
      <c r="DG143" s="24"/>
      <c r="DH143" s="24"/>
      <c r="DI143" s="24"/>
      <c r="DJ143" s="24"/>
      <c r="DK143" s="24"/>
      <c r="DL143" s="24"/>
      <c r="DM143" s="24"/>
      <c r="DN143" s="24"/>
      <c r="DO143" s="24"/>
      <c r="DP143" s="24"/>
      <c r="DQ143" s="24"/>
      <c r="DR143" s="24"/>
      <c r="DS143" s="24"/>
      <c r="DT143" s="24"/>
      <c r="DU143" s="24"/>
      <c r="DV143" s="24"/>
      <c r="DW143" s="24"/>
      <c r="DX143" s="24"/>
      <c r="DY143" s="24"/>
      <c r="DZ143" s="24"/>
      <c r="EA143" s="24"/>
      <c r="EB143" s="24"/>
      <c r="EC143" s="24"/>
      <c r="ED143" s="24"/>
      <c r="EE143" s="24"/>
      <c r="EF143" s="24"/>
      <c r="EG143" s="24"/>
      <c r="EH143" s="24"/>
      <c r="EI143" s="24"/>
      <c r="EJ143" s="24"/>
      <c r="EK143" s="24"/>
      <c r="EL143" s="24"/>
      <c r="EM143" s="24"/>
      <c r="EN143" s="24"/>
      <c r="EO143" s="24"/>
      <c r="EP143" s="24"/>
      <c r="EQ143" s="24"/>
      <c r="ER143" s="24"/>
      <c r="ES143" s="24"/>
      <c r="ET143" s="24"/>
      <c r="EU143" s="24"/>
      <c r="EV143" s="24"/>
      <c r="EW143" s="24"/>
      <c r="EX143" s="24"/>
      <c r="EY143" s="24"/>
      <c r="EZ143" s="24"/>
      <c r="FA143" s="24"/>
      <c r="FB143" s="24"/>
      <c r="FC143" s="24"/>
      <c r="FD143" s="24"/>
      <c r="FE143" s="24"/>
      <c r="FF143" s="24"/>
      <c r="FG143" s="24"/>
      <c r="FH143" s="24"/>
      <c r="FI143" s="24"/>
      <c r="FJ143" s="24"/>
      <c r="FK143" s="24"/>
      <c r="FL143" s="24"/>
      <c r="FM143" s="24"/>
      <c r="FN143" s="24"/>
      <c r="FO143" s="24"/>
      <c r="FP143" s="24"/>
      <c r="FQ143" s="24"/>
      <c r="FR143" s="24"/>
      <c r="FS143" s="24"/>
      <c r="FT143" s="24"/>
      <c r="FU143" s="24"/>
      <c r="FV143" s="24"/>
      <c r="FW143" s="24"/>
      <c r="FX143" s="24"/>
      <c r="FY143" s="24"/>
    </row>
    <row r="144" spans="1:181" ht="11.25" customHeight="1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10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  <c r="CT144" s="24"/>
      <c r="CU144" s="24"/>
      <c r="CV144" s="24"/>
      <c r="CW144" s="24"/>
      <c r="CX144" s="24"/>
      <c r="CY144" s="24"/>
      <c r="CZ144" s="24"/>
      <c r="DA144" s="24"/>
      <c r="DB144" s="24"/>
      <c r="DC144" s="24"/>
      <c r="DD144" s="24"/>
      <c r="DE144" s="24"/>
      <c r="DF144" s="24"/>
      <c r="DG144" s="24"/>
      <c r="DH144" s="24"/>
      <c r="DI144" s="24"/>
      <c r="DJ144" s="24"/>
      <c r="DK144" s="24"/>
      <c r="DL144" s="24"/>
      <c r="DM144" s="24"/>
      <c r="DN144" s="24"/>
      <c r="DO144" s="24"/>
      <c r="DP144" s="24"/>
      <c r="DQ144" s="24"/>
      <c r="DR144" s="24"/>
      <c r="DS144" s="24"/>
      <c r="DT144" s="24"/>
      <c r="DU144" s="24"/>
      <c r="DV144" s="24"/>
      <c r="DW144" s="24"/>
      <c r="DX144" s="24"/>
      <c r="DY144" s="24"/>
      <c r="DZ144" s="24"/>
      <c r="EA144" s="24"/>
      <c r="EB144" s="24"/>
      <c r="EC144" s="24"/>
      <c r="ED144" s="24"/>
      <c r="EE144" s="24"/>
      <c r="EF144" s="24"/>
      <c r="EG144" s="24"/>
      <c r="EH144" s="24"/>
      <c r="EI144" s="24"/>
      <c r="EJ144" s="24"/>
      <c r="EK144" s="24"/>
      <c r="EL144" s="24"/>
      <c r="EM144" s="24"/>
      <c r="EN144" s="24"/>
      <c r="EO144" s="24"/>
      <c r="EP144" s="24"/>
      <c r="EQ144" s="24"/>
      <c r="ER144" s="24"/>
      <c r="ES144" s="24"/>
      <c r="ET144" s="24"/>
      <c r="EU144" s="24"/>
      <c r="EV144" s="24"/>
      <c r="EW144" s="24"/>
      <c r="EX144" s="24"/>
      <c r="EY144" s="24"/>
      <c r="EZ144" s="24"/>
      <c r="FA144" s="24"/>
      <c r="FB144" s="24"/>
      <c r="FC144" s="24"/>
      <c r="FD144" s="24"/>
      <c r="FE144" s="24"/>
      <c r="FF144" s="24"/>
      <c r="FG144" s="24"/>
      <c r="FH144" s="24"/>
      <c r="FI144" s="24"/>
      <c r="FJ144" s="24"/>
      <c r="FK144" s="24"/>
      <c r="FL144" s="24"/>
      <c r="FM144" s="24"/>
      <c r="FN144" s="24"/>
      <c r="FO144" s="24"/>
      <c r="FP144" s="24"/>
      <c r="FQ144" s="24"/>
      <c r="FR144" s="24"/>
      <c r="FS144" s="24"/>
      <c r="FT144" s="24"/>
      <c r="FU144" s="24"/>
      <c r="FV144" s="24"/>
      <c r="FW144" s="24"/>
      <c r="FX144" s="24"/>
      <c r="FY144" s="24"/>
    </row>
    <row r="145" spans="1:181" ht="11.25" customHeight="1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10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  <c r="CT145" s="24"/>
      <c r="CU145" s="24"/>
      <c r="CV145" s="24"/>
      <c r="CW145" s="24"/>
      <c r="CX145" s="24"/>
      <c r="CY145" s="24"/>
      <c r="CZ145" s="24"/>
      <c r="DA145" s="24"/>
      <c r="DB145" s="24"/>
      <c r="DC145" s="24"/>
      <c r="DD145" s="24"/>
      <c r="DE145" s="24"/>
      <c r="DF145" s="24"/>
      <c r="DG145" s="24"/>
      <c r="DH145" s="24"/>
      <c r="DI145" s="24"/>
      <c r="DJ145" s="24"/>
      <c r="DK145" s="24"/>
      <c r="DL145" s="24"/>
      <c r="DM145" s="24"/>
      <c r="DN145" s="24"/>
      <c r="DO145" s="24"/>
      <c r="DP145" s="24"/>
      <c r="DQ145" s="24"/>
      <c r="DR145" s="24"/>
      <c r="DS145" s="24"/>
      <c r="DT145" s="24"/>
      <c r="DU145" s="24"/>
      <c r="DV145" s="24"/>
      <c r="DW145" s="24"/>
      <c r="DX145" s="24"/>
      <c r="DY145" s="24"/>
      <c r="DZ145" s="24"/>
      <c r="EA145" s="24"/>
      <c r="EB145" s="24"/>
      <c r="EC145" s="24"/>
      <c r="ED145" s="24"/>
      <c r="EE145" s="24"/>
      <c r="EF145" s="24"/>
      <c r="EG145" s="24"/>
      <c r="EH145" s="24"/>
      <c r="EI145" s="24"/>
      <c r="EJ145" s="24"/>
      <c r="EK145" s="24"/>
      <c r="EL145" s="24"/>
      <c r="EM145" s="24"/>
      <c r="EN145" s="24"/>
      <c r="EO145" s="24"/>
      <c r="EP145" s="24"/>
      <c r="EQ145" s="24"/>
      <c r="ER145" s="24"/>
      <c r="ES145" s="24"/>
      <c r="ET145" s="24"/>
      <c r="EU145" s="24"/>
      <c r="EV145" s="24"/>
      <c r="EW145" s="24"/>
      <c r="EX145" s="24"/>
      <c r="EY145" s="24"/>
      <c r="EZ145" s="24"/>
      <c r="FA145" s="24"/>
      <c r="FB145" s="24"/>
      <c r="FC145" s="24"/>
      <c r="FD145" s="24"/>
      <c r="FE145" s="24"/>
      <c r="FF145" s="24"/>
      <c r="FG145" s="24"/>
      <c r="FH145" s="24"/>
      <c r="FI145" s="24"/>
      <c r="FJ145" s="24"/>
      <c r="FK145" s="24"/>
      <c r="FL145" s="24"/>
      <c r="FM145" s="24"/>
      <c r="FN145" s="24"/>
      <c r="FO145" s="24"/>
      <c r="FP145" s="24"/>
      <c r="FQ145" s="24"/>
      <c r="FR145" s="24"/>
      <c r="FS145" s="24"/>
      <c r="FT145" s="24"/>
      <c r="FU145" s="24"/>
      <c r="FV145" s="24"/>
      <c r="FW145" s="24"/>
      <c r="FX145" s="24"/>
      <c r="FY145" s="24"/>
    </row>
    <row r="146" spans="1:181" ht="11.25" customHeight="1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10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  <c r="CT146" s="24"/>
      <c r="CU146" s="24"/>
      <c r="CV146" s="24"/>
      <c r="CW146" s="24"/>
      <c r="CX146" s="24"/>
      <c r="CY146" s="24"/>
      <c r="CZ146" s="24"/>
      <c r="DA146" s="24"/>
      <c r="DB146" s="24"/>
      <c r="DC146" s="24"/>
      <c r="DD146" s="24"/>
      <c r="DE146" s="24"/>
      <c r="DF146" s="24"/>
      <c r="DG146" s="24"/>
      <c r="DH146" s="24"/>
      <c r="DI146" s="24"/>
      <c r="DJ146" s="24"/>
      <c r="DK146" s="24"/>
      <c r="DL146" s="24"/>
      <c r="DM146" s="24"/>
      <c r="DN146" s="24"/>
      <c r="DO146" s="24"/>
      <c r="DP146" s="24"/>
      <c r="DQ146" s="24"/>
      <c r="DR146" s="24"/>
      <c r="DS146" s="24"/>
      <c r="DT146" s="24"/>
      <c r="DU146" s="24"/>
      <c r="DV146" s="24"/>
      <c r="DW146" s="24"/>
      <c r="DX146" s="24"/>
      <c r="DY146" s="24"/>
      <c r="DZ146" s="24"/>
      <c r="EA146" s="24"/>
      <c r="EB146" s="24"/>
      <c r="EC146" s="24"/>
      <c r="ED146" s="24"/>
      <c r="EE146" s="24"/>
      <c r="EF146" s="24"/>
      <c r="EG146" s="24"/>
      <c r="EH146" s="24"/>
      <c r="EI146" s="24"/>
      <c r="EJ146" s="24"/>
      <c r="EK146" s="24"/>
      <c r="EL146" s="24"/>
      <c r="EM146" s="24"/>
      <c r="EN146" s="24"/>
      <c r="EO146" s="24"/>
      <c r="EP146" s="24"/>
      <c r="EQ146" s="24"/>
      <c r="ER146" s="24"/>
      <c r="ES146" s="24"/>
      <c r="ET146" s="24"/>
      <c r="EU146" s="24"/>
      <c r="EV146" s="24"/>
      <c r="EW146" s="24"/>
      <c r="EX146" s="24"/>
      <c r="EY146" s="24"/>
      <c r="EZ146" s="24"/>
      <c r="FA146" s="24"/>
      <c r="FB146" s="24"/>
      <c r="FC146" s="24"/>
      <c r="FD146" s="24"/>
      <c r="FE146" s="24"/>
      <c r="FF146" s="24"/>
      <c r="FG146" s="24"/>
      <c r="FH146" s="24"/>
      <c r="FI146" s="24"/>
      <c r="FJ146" s="24"/>
      <c r="FK146" s="24"/>
      <c r="FL146" s="24"/>
      <c r="FM146" s="24"/>
      <c r="FN146" s="24"/>
      <c r="FO146" s="24"/>
      <c r="FP146" s="24"/>
      <c r="FQ146" s="24"/>
      <c r="FR146" s="24"/>
      <c r="FS146" s="24"/>
      <c r="FT146" s="24"/>
      <c r="FU146" s="24"/>
      <c r="FV146" s="24"/>
      <c r="FW146" s="24"/>
      <c r="FX146" s="24"/>
      <c r="FY146" s="24"/>
    </row>
    <row r="147" spans="1:181" ht="11.25" customHeight="1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10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  <c r="DZ147" s="24"/>
      <c r="EA147" s="24"/>
      <c r="EB147" s="24"/>
      <c r="EC147" s="24"/>
      <c r="ED147" s="24"/>
      <c r="EE147" s="24"/>
      <c r="EF147" s="24"/>
      <c r="EG147" s="24"/>
      <c r="EH147" s="24"/>
      <c r="EI147" s="24"/>
      <c r="EJ147" s="24"/>
      <c r="EK147" s="24"/>
      <c r="EL147" s="24"/>
      <c r="EM147" s="24"/>
      <c r="EN147" s="24"/>
      <c r="EO147" s="24"/>
      <c r="EP147" s="24"/>
      <c r="EQ147" s="24"/>
      <c r="ER147" s="24"/>
      <c r="ES147" s="24"/>
      <c r="ET147" s="24"/>
      <c r="EU147" s="24"/>
      <c r="EV147" s="24"/>
      <c r="EW147" s="24"/>
      <c r="EX147" s="24"/>
      <c r="EY147" s="24"/>
      <c r="EZ147" s="24"/>
      <c r="FA147" s="24"/>
      <c r="FB147" s="24"/>
      <c r="FC147" s="24"/>
      <c r="FD147" s="24"/>
      <c r="FE147" s="24"/>
      <c r="FF147" s="24"/>
      <c r="FG147" s="24"/>
      <c r="FH147" s="24"/>
      <c r="FI147" s="24"/>
      <c r="FJ147" s="24"/>
      <c r="FK147" s="24"/>
      <c r="FL147" s="24"/>
      <c r="FM147" s="24"/>
      <c r="FN147" s="24"/>
      <c r="FO147" s="24"/>
      <c r="FP147" s="24"/>
      <c r="FQ147" s="24"/>
      <c r="FR147" s="24"/>
      <c r="FS147" s="24"/>
      <c r="FT147" s="24"/>
      <c r="FU147" s="24"/>
      <c r="FV147" s="24"/>
      <c r="FW147" s="24"/>
      <c r="FX147" s="24"/>
      <c r="FY147" s="24"/>
    </row>
    <row r="148" spans="1:181" ht="11.25" customHeight="1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10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  <c r="CT148" s="24"/>
      <c r="CU148" s="24"/>
      <c r="CV148" s="24"/>
      <c r="CW148" s="24"/>
      <c r="CX148" s="24"/>
      <c r="CY148" s="24"/>
      <c r="CZ148" s="24"/>
      <c r="DA148" s="24"/>
      <c r="DB148" s="24"/>
      <c r="DC148" s="24"/>
      <c r="DD148" s="24"/>
      <c r="DE148" s="24"/>
      <c r="DF148" s="24"/>
      <c r="DG148" s="24"/>
      <c r="DH148" s="24"/>
      <c r="DI148" s="24"/>
      <c r="DJ148" s="24"/>
      <c r="DK148" s="24"/>
      <c r="DL148" s="24"/>
      <c r="DM148" s="24"/>
      <c r="DN148" s="24"/>
      <c r="DO148" s="24"/>
      <c r="DP148" s="24"/>
      <c r="DQ148" s="24"/>
      <c r="DR148" s="24"/>
      <c r="DS148" s="24"/>
      <c r="DT148" s="24"/>
      <c r="DU148" s="24"/>
      <c r="DV148" s="24"/>
      <c r="DW148" s="24"/>
      <c r="DX148" s="24"/>
      <c r="DY148" s="24"/>
      <c r="DZ148" s="24"/>
      <c r="EA148" s="24"/>
      <c r="EB148" s="24"/>
      <c r="EC148" s="24"/>
      <c r="ED148" s="24"/>
      <c r="EE148" s="24"/>
      <c r="EF148" s="24"/>
      <c r="EG148" s="24"/>
      <c r="EH148" s="24"/>
      <c r="EI148" s="24"/>
      <c r="EJ148" s="24"/>
      <c r="EK148" s="24"/>
      <c r="EL148" s="24"/>
      <c r="EM148" s="24"/>
      <c r="EN148" s="24"/>
      <c r="EO148" s="24"/>
      <c r="EP148" s="24"/>
      <c r="EQ148" s="24"/>
      <c r="ER148" s="24"/>
      <c r="ES148" s="24"/>
      <c r="ET148" s="24"/>
      <c r="EU148" s="24"/>
      <c r="EV148" s="24"/>
      <c r="EW148" s="24"/>
      <c r="EX148" s="24"/>
      <c r="EY148" s="24"/>
      <c r="EZ148" s="24"/>
      <c r="FA148" s="24"/>
      <c r="FB148" s="24"/>
      <c r="FC148" s="24"/>
      <c r="FD148" s="24"/>
      <c r="FE148" s="24"/>
      <c r="FF148" s="24"/>
      <c r="FG148" s="24"/>
      <c r="FH148" s="24"/>
      <c r="FI148" s="24"/>
      <c r="FJ148" s="24"/>
      <c r="FK148" s="24"/>
      <c r="FL148" s="24"/>
      <c r="FM148" s="24"/>
      <c r="FN148" s="24"/>
      <c r="FO148" s="24"/>
      <c r="FP148" s="24"/>
      <c r="FQ148" s="24"/>
      <c r="FR148" s="24"/>
      <c r="FS148" s="24"/>
      <c r="FT148" s="24"/>
      <c r="FU148" s="24"/>
      <c r="FV148" s="24"/>
      <c r="FW148" s="24"/>
      <c r="FX148" s="24"/>
      <c r="FY148" s="24"/>
    </row>
    <row r="149" spans="1:181" ht="11.25" customHeight="1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10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  <c r="CW149" s="24"/>
      <c r="CX149" s="24"/>
      <c r="CY149" s="24"/>
      <c r="CZ149" s="24"/>
      <c r="DA149" s="24"/>
      <c r="DB149" s="24"/>
      <c r="DC149" s="24"/>
      <c r="DD149" s="24"/>
      <c r="DE149" s="24"/>
      <c r="DF149" s="24"/>
      <c r="DG149" s="24"/>
      <c r="DH149" s="24"/>
      <c r="DI149" s="24"/>
      <c r="DJ149" s="24"/>
      <c r="DK149" s="24"/>
      <c r="DL149" s="24"/>
      <c r="DM149" s="24"/>
      <c r="DN149" s="24"/>
      <c r="DO149" s="24"/>
      <c r="DP149" s="24"/>
      <c r="DQ149" s="24"/>
      <c r="DR149" s="24"/>
      <c r="DS149" s="24"/>
      <c r="DT149" s="24"/>
      <c r="DU149" s="24"/>
      <c r="DV149" s="24"/>
      <c r="DW149" s="24"/>
      <c r="DX149" s="24"/>
      <c r="DY149" s="24"/>
      <c r="DZ149" s="24"/>
      <c r="EA149" s="24"/>
      <c r="EB149" s="24"/>
      <c r="EC149" s="24"/>
      <c r="ED149" s="24"/>
      <c r="EE149" s="24"/>
      <c r="EF149" s="24"/>
      <c r="EG149" s="24"/>
      <c r="EH149" s="24"/>
      <c r="EI149" s="24"/>
      <c r="EJ149" s="24"/>
      <c r="EK149" s="24"/>
      <c r="EL149" s="24"/>
      <c r="EM149" s="24"/>
      <c r="EN149" s="24"/>
      <c r="EO149" s="24"/>
      <c r="EP149" s="24"/>
      <c r="EQ149" s="24"/>
      <c r="ER149" s="24"/>
      <c r="ES149" s="24"/>
      <c r="ET149" s="24"/>
      <c r="EU149" s="24"/>
      <c r="EV149" s="24"/>
      <c r="EW149" s="24"/>
      <c r="EX149" s="24"/>
      <c r="EY149" s="24"/>
      <c r="EZ149" s="24"/>
      <c r="FA149" s="24"/>
      <c r="FB149" s="24"/>
      <c r="FC149" s="24"/>
      <c r="FD149" s="24"/>
      <c r="FE149" s="24"/>
      <c r="FF149" s="24"/>
      <c r="FG149" s="24"/>
      <c r="FH149" s="24"/>
      <c r="FI149" s="24"/>
      <c r="FJ149" s="24"/>
      <c r="FK149" s="24"/>
      <c r="FL149" s="24"/>
      <c r="FM149" s="24"/>
      <c r="FN149" s="24"/>
      <c r="FO149" s="24"/>
      <c r="FP149" s="24"/>
      <c r="FQ149" s="24"/>
      <c r="FR149" s="24"/>
      <c r="FS149" s="24"/>
      <c r="FT149" s="24"/>
      <c r="FU149" s="24"/>
      <c r="FV149" s="24"/>
      <c r="FW149" s="24"/>
      <c r="FX149" s="24"/>
      <c r="FY149" s="24"/>
    </row>
    <row r="150" spans="1:181" ht="11.25" customHeight="1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10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  <c r="CQ150" s="24"/>
      <c r="CR150" s="24"/>
      <c r="CS150" s="24"/>
      <c r="CT150" s="24"/>
      <c r="CU150" s="24"/>
      <c r="CV150" s="24"/>
      <c r="CW150" s="24"/>
      <c r="CX150" s="24"/>
      <c r="CY150" s="24"/>
      <c r="CZ150" s="24"/>
      <c r="DA150" s="24"/>
      <c r="DB150" s="24"/>
      <c r="DC150" s="24"/>
      <c r="DD150" s="24"/>
      <c r="DE150" s="24"/>
      <c r="DF150" s="24"/>
      <c r="DG150" s="24"/>
      <c r="DH150" s="24"/>
      <c r="DI150" s="24"/>
      <c r="DJ150" s="24"/>
      <c r="DK150" s="24"/>
      <c r="DL150" s="24"/>
      <c r="DM150" s="24"/>
      <c r="DN150" s="24"/>
      <c r="DO150" s="24"/>
      <c r="DP150" s="24"/>
      <c r="DQ150" s="24"/>
      <c r="DR150" s="24"/>
      <c r="DS150" s="24"/>
      <c r="DT150" s="24"/>
      <c r="DU150" s="24"/>
      <c r="DV150" s="24"/>
      <c r="DW150" s="24"/>
      <c r="DX150" s="24"/>
      <c r="DY150" s="24"/>
      <c r="DZ150" s="24"/>
      <c r="EA150" s="24"/>
      <c r="EB150" s="24"/>
      <c r="EC150" s="24"/>
      <c r="ED150" s="24"/>
      <c r="EE150" s="24"/>
      <c r="EF150" s="24"/>
      <c r="EG150" s="24"/>
      <c r="EH150" s="24"/>
      <c r="EI150" s="24"/>
      <c r="EJ150" s="24"/>
      <c r="EK150" s="24"/>
      <c r="EL150" s="24"/>
      <c r="EM150" s="24"/>
      <c r="EN150" s="24"/>
      <c r="EO150" s="24"/>
      <c r="EP150" s="24"/>
      <c r="EQ150" s="24"/>
      <c r="ER150" s="24"/>
      <c r="ES150" s="24"/>
      <c r="ET150" s="24"/>
      <c r="EU150" s="24"/>
      <c r="EV150" s="24"/>
      <c r="EW150" s="24"/>
      <c r="EX150" s="24"/>
      <c r="EY150" s="24"/>
      <c r="EZ150" s="24"/>
      <c r="FA150" s="24"/>
      <c r="FB150" s="24"/>
      <c r="FC150" s="24"/>
      <c r="FD150" s="24"/>
      <c r="FE150" s="24"/>
      <c r="FF150" s="24"/>
      <c r="FG150" s="24"/>
      <c r="FH150" s="24"/>
      <c r="FI150" s="24"/>
      <c r="FJ150" s="24"/>
      <c r="FK150" s="24"/>
      <c r="FL150" s="24"/>
      <c r="FM150" s="24"/>
      <c r="FN150" s="24"/>
      <c r="FO150" s="24"/>
      <c r="FP150" s="24"/>
      <c r="FQ150" s="24"/>
      <c r="FR150" s="24"/>
      <c r="FS150" s="24"/>
      <c r="FT150" s="24"/>
      <c r="FU150" s="24"/>
      <c r="FV150" s="24"/>
      <c r="FW150" s="24"/>
      <c r="FX150" s="24"/>
      <c r="FY150" s="24"/>
    </row>
    <row r="151" spans="1:181" ht="11.25" customHeight="1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10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/>
      <c r="CS151" s="24"/>
      <c r="CT151" s="24"/>
      <c r="CU151" s="24"/>
      <c r="CV151" s="24"/>
      <c r="CW151" s="24"/>
      <c r="CX151" s="24"/>
      <c r="CY151" s="24"/>
      <c r="CZ151" s="24"/>
      <c r="DA151" s="24"/>
      <c r="DB151" s="24"/>
      <c r="DC151" s="24"/>
      <c r="DD151" s="24"/>
      <c r="DE151" s="24"/>
      <c r="DF151" s="24"/>
      <c r="DG151" s="24"/>
      <c r="DH151" s="24"/>
      <c r="DI151" s="24"/>
      <c r="DJ151" s="24"/>
      <c r="DK151" s="24"/>
      <c r="DL151" s="24"/>
      <c r="DM151" s="24"/>
      <c r="DN151" s="24"/>
      <c r="DO151" s="24"/>
      <c r="DP151" s="24"/>
      <c r="DQ151" s="24"/>
      <c r="DR151" s="24"/>
      <c r="DS151" s="24"/>
      <c r="DT151" s="24"/>
      <c r="DU151" s="24"/>
      <c r="DV151" s="24"/>
      <c r="DW151" s="24"/>
      <c r="DX151" s="24"/>
      <c r="DY151" s="24"/>
      <c r="DZ151" s="24"/>
      <c r="EA151" s="24"/>
      <c r="EB151" s="24"/>
      <c r="EC151" s="24"/>
      <c r="ED151" s="24"/>
      <c r="EE151" s="24"/>
      <c r="EF151" s="24"/>
      <c r="EG151" s="24"/>
      <c r="EH151" s="24"/>
      <c r="EI151" s="24"/>
      <c r="EJ151" s="24"/>
      <c r="EK151" s="24"/>
      <c r="EL151" s="24"/>
      <c r="EM151" s="24"/>
      <c r="EN151" s="24"/>
      <c r="EO151" s="24"/>
      <c r="EP151" s="24"/>
      <c r="EQ151" s="24"/>
      <c r="ER151" s="24"/>
      <c r="ES151" s="24"/>
      <c r="ET151" s="24"/>
      <c r="EU151" s="24"/>
      <c r="EV151" s="24"/>
      <c r="EW151" s="24"/>
      <c r="EX151" s="24"/>
      <c r="EY151" s="24"/>
      <c r="EZ151" s="24"/>
      <c r="FA151" s="24"/>
      <c r="FB151" s="24"/>
      <c r="FC151" s="24"/>
      <c r="FD151" s="24"/>
      <c r="FE151" s="24"/>
      <c r="FF151" s="24"/>
      <c r="FG151" s="24"/>
      <c r="FH151" s="24"/>
      <c r="FI151" s="24"/>
      <c r="FJ151" s="24"/>
      <c r="FK151" s="24"/>
      <c r="FL151" s="24"/>
      <c r="FM151" s="24"/>
      <c r="FN151" s="24"/>
      <c r="FO151" s="24"/>
      <c r="FP151" s="24"/>
      <c r="FQ151" s="24"/>
      <c r="FR151" s="24"/>
      <c r="FS151" s="24"/>
      <c r="FT151" s="24"/>
      <c r="FU151" s="24"/>
      <c r="FV151" s="24"/>
      <c r="FW151" s="24"/>
      <c r="FX151" s="24"/>
      <c r="FY151" s="24"/>
    </row>
    <row r="152" spans="1:181" ht="11.25" customHeight="1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10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  <c r="CQ152" s="24"/>
      <c r="CR152" s="24"/>
      <c r="CS152" s="24"/>
      <c r="CT152" s="24"/>
      <c r="CU152" s="24"/>
      <c r="CV152" s="24"/>
      <c r="CW152" s="24"/>
      <c r="CX152" s="24"/>
      <c r="CY152" s="24"/>
      <c r="CZ152" s="24"/>
      <c r="DA152" s="24"/>
      <c r="DB152" s="24"/>
      <c r="DC152" s="24"/>
      <c r="DD152" s="24"/>
      <c r="DE152" s="24"/>
      <c r="DF152" s="24"/>
      <c r="DG152" s="24"/>
      <c r="DH152" s="24"/>
      <c r="DI152" s="24"/>
      <c r="DJ152" s="24"/>
      <c r="DK152" s="24"/>
      <c r="DL152" s="24"/>
      <c r="DM152" s="24"/>
      <c r="DN152" s="24"/>
      <c r="DO152" s="24"/>
      <c r="DP152" s="24"/>
      <c r="DQ152" s="24"/>
      <c r="DR152" s="24"/>
      <c r="DS152" s="24"/>
      <c r="DT152" s="24"/>
      <c r="DU152" s="24"/>
      <c r="DV152" s="24"/>
      <c r="DW152" s="24"/>
      <c r="DX152" s="24"/>
      <c r="DY152" s="24"/>
      <c r="DZ152" s="24"/>
      <c r="EA152" s="24"/>
      <c r="EB152" s="24"/>
      <c r="EC152" s="24"/>
      <c r="ED152" s="24"/>
      <c r="EE152" s="24"/>
      <c r="EF152" s="24"/>
      <c r="EG152" s="24"/>
      <c r="EH152" s="24"/>
      <c r="EI152" s="24"/>
      <c r="EJ152" s="24"/>
      <c r="EK152" s="24"/>
      <c r="EL152" s="24"/>
      <c r="EM152" s="24"/>
      <c r="EN152" s="24"/>
      <c r="EO152" s="24"/>
      <c r="EP152" s="24"/>
      <c r="EQ152" s="24"/>
      <c r="ER152" s="24"/>
      <c r="ES152" s="24"/>
      <c r="ET152" s="24"/>
      <c r="EU152" s="24"/>
      <c r="EV152" s="24"/>
      <c r="EW152" s="24"/>
      <c r="EX152" s="24"/>
      <c r="EY152" s="24"/>
      <c r="EZ152" s="24"/>
      <c r="FA152" s="24"/>
      <c r="FB152" s="24"/>
      <c r="FC152" s="24"/>
      <c r="FD152" s="24"/>
      <c r="FE152" s="24"/>
      <c r="FF152" s="24"/>
      <c r="FG152" s="24"/>
      <c r="FH152" s="24"/>
      <c r="FI152" s="24"/>
      <c r="FJ152" s="24"/>
      <c r="FK152" s="24"/>
      <c r="FL152" s="24"/>
      <c r="FM152" s="24"/>
      <c r="FN152" s="24"/>
      <c r="FO152" s="24"/>
      <c r="FP152" s="24"/>
      <c r="FQ152" s="24"/>
      <c r="FR152" s="24"/>
      <c r="FS152" s="24"/>
      <c r="FT152" s="24"/>
      <c r="FU152" s="24"/>
      <c r="FV152" s="24"/>
      <c r="FW152" s="24"/>
      <c r="FX152" s="24"/>
      <c r="FY152" s="24"/>
    </row>
    <row r="153" spans="1:181" ht="11.25" customHeight="1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10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  <c r="DZ153" s="24"/>
      <c r="EA153" s="24"/>
      <c r="EB153" s="24"/>
      <c r="EC153" s="24"/>
      <c r="ED153" s="24"/>
      <c r="EE153" s="24"/>
      <c r="EF153" s="24"/>
      <c r="EG153" s="24"/>
      <c r="EH153" s="24"/>
      <c r="EI153" s="24"/>
      <c r="EJ153" s="24"/>
      <c r="EK153" s="24"/>
      <c r="EL153" s="24"/>
      <c r="EM153" s="24"/>
      <c r="EN153" s="24"/>
      <c r="EO153" s="24"/>
      <c r="EP153" s="24"/>
      <c r="EQ153" s="24"/>
      <c r="ER153" s="24"/>
      <c r="ES153" s="24"/>
      <c r="ET153" s="24"/>
      <c r="EU153" s="24"/>
      <c r="EV153" s="24"/>
      <c r="EW153" s="24"/>
      <c r="EX153" s="24"/>
      <c r="EY153" s="24"/>
      <c r="EZ153" s="24"/>
      <c r="FA153" s="24"/>
      <c r="FB153" s="24"/>
      <c r="FC153" s="24"/>
      <c r="FD153" s="24"/>
      <c r="FE153" s="24"/>
      <c r="FF153" s="24"/>
      <c r="FG153" s="24"/>
      <c r="FH153" s="24"/>
      <c r="FI153" s="24"/>
      <c r="FJ153" s="24"/>
      <c r="FK153" s="24"/>
      <c r="FL153" s="24"/>
      <c r="FM153" s="24"/>
      <c r="FN153" s="24"/>
      <c r="FO153" s="24"/>
      <c r="FP153" s="24"/>
      <c r="FQ153" s="24"/>
      <c r="FR153" s="24"/>
      <c r="FS153" s="24"/>
      <c r="FT153" s="24"/>
      <c r="FU153" s="24"/>
      <c r="FV153" s="24"/>
      <c r="FW153" s="24"/>
      <c r="FX153" s="24"/>
      <c r="FY153" s="24"/>
    </row>
    <row r="154" spans="1:181" ht="11.25" customHeight="1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10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  <c r="CT154" s="24"/>
      <c r="CU154" s="24"/>
      <c r="CV154" s="24"/>
      <c r="CW154" s="24"/>
      <c r="CX154" s="24"/>
      <c r="CY154" s="24"/>
      <c r="CZ154" s="24"/>
      <c r="DA154" s="24"/>
      <c r="DB154" s="24"/>
      <c r="DC154" s="24"/>
      <c r="DD154" s="24"/>
      <c r="DE154" s="24"/>
      <c r="DF154" s="24"/>
      <c r="DG154" s="24"/>
      <c r="DH154" s="24"/>
      <c r="DI154" s="24"/>
      <c r="DJ154" s="24"/>
      <c r="DK154" s="24"/>
      <c r="DL154" s="24"/>
      <c r="DM154" s="24"/>
      <c r="DN154" s="24"/>
      <c r="DO154" s="24"/>
      <c r="DP154" s="24"/>
      <c r="DQ154" s="24"/>
      <c r="DR154" s="24"/>
      <c r="DS154" s="24"/>
      <c r="DT154" s="24"/>
      <c r="DU154" s="24"/>
      <c r="DV154" s="24"/>
      <c r="DW154" s="24"/>
      <c r="DX154" s="24"/>
      <c r="DY154" s="24"/>
      <c r="DZ154" s="24"/>
      <c r="EA154" s="24"/>
      <c r="EB154" s="24"/>
      <c r="EC154" s="24"/>
      <c r="ED154" s="24"/>
      <c r="EE154" s="24"/>
      <c r="EF154" s="24"/>
      <c r="EG154" s="24"/>
      <c r="EH154" s="24"/>
      <c r="EI154" s="24"/>
      <c r="EJ154" s="24"/>
      <c r="EK154" s="24"/>
      <c r="EL154" s="24"/>
      <c r="EM154" s="24"/>
      <c r="EN154" s="24"/>
      <c r="EO154" s="24"/>
      <c r="EP154" s="24"/>
      <c r="EQ154" s="24"/>
      <c r="ER154" s="24"/>
      <c r="ES154" s="24"/>
      <c r="ET154" s="24"/>
      <c r="EU154" s="24"/>
      <c r="EV154" s="24"/>
      <c r="EW154" s="24"/>
      <c r="EX154" s="24"/>
      <c r="EY154" s="24"/>
      <c r="EZ154" s="24"/>
      <c r="FA154" s="24"/>
      <c r="FB154" s="24"/>
      <c r="FC154" s="24"/>
      <c r="FD154" s="24"/>
      <c r="FE154" s="24"/>
      <c r="FF154" s="24"/>
      <c r="FG154" s="24"/>
      <c r="FH154" s="24"/>
      <c r="FI154" s="24"/>
      <c r="FJ154" s="24"/>
      <c r="FK154" s="24"/>
      <c r="FL154" s="24"/>
      <c r="FM154" s="24"/>
      <c r="FN154" s="24"/>
      <c r="FO154" s="24"/>
      <c r="FP154" s="24"/>
      <c r="FQ154" s="24"/>
      <c r="FR154" s="24"/>
      <c r="FS154" s="24"/>
      <c r="FT154" s="24"/>
      <c r="FU154" s="24"/>
      <c r="FV154" s="24"/>
      <c r="FW154" s="24"/>
      <c r="FX154" s="24"/>
      <c r="FY154" s="24"/>
    </row>
    <row r="155" spans="1:181" ht="11.25" customHeight="1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10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  <c r="CQ155" s="24"/>
      <c r="CR155" s="24"/>
      <c r="CS155" s="24"/>
      <c r="CT155" s="24"/>
      <c r="CU155" s="24"/>
      <c r="CV155" s="24"/>
      <c r="CW155" s="24"/>
      <c r="CX155" s="24"/>
      <c r="CY155" s="24"/>
      <c r="CZ155" s="24"/>
      <c r="DA155" s="24"/>
      <c r="DB155" s="24"/>
      <c r="DC155" s="24"/>
      <c r="DD155" s="24"/>
      <c r="DE155" s="24"/>
      <c r="DF155" s="24"/>
      <c r="DG155" s="24"/>
      <c r="DH155" s="24"/>
      <c r="DI155" s="24"/>
      <c r="DJ155" s="24"/>
      <c r="DK155" s="24"/>
      <c r="DL155" s="24"/>
      <c r="DM155" s="24"/>
      <c r="DN155" s="24"/>
      <c r="DO155" s="24"/>
      <c r="DP155" s="24"/>
      <c r="DQ155" s="24"/>
      <c r="DR155" s="24"/>
      <c r="DS155" s="24"/>
      <c r="DT155" s="24"/>
      <c r="DU155" s="24"/>
      <c r="DV155" s="24"/>
      <c r="DW155" s="24"/>
      <c r="DX155" s="24"/>
      <c r="DY155" s="24"/>
      <c r="DZ155" s="24"/>
      <c r="EA155" s="24"/>
      <c r="EB155" s="24"/>
      <c r="EC155" s="24"/>
      <c r="ED155" s="24"/>
      <c r="EE155" s="24"/>
      <c r="EF155" s="24"/>
      <c r="EG155" s="24"/>
      <c r="EH155" s="24"/>
      <c r="EI155" s="24"/>
      <c r="EJ155" s="24"/>
      <c r="EK155" s="24"/>
      <c r="EL155" s="24"/>
      <c r="EM155" s="24"/>
      <c r="EN155" s="24"/>
      <c r="EO155" s="24"/>
      <c r="EP155" s="24"/>
      <c r="EQ155" s="24"/>
      <c r="ER155" s="24"/>
      <c r="ES155" s="24"/>
      <c r="ET155" s="24"/>
      <c r="EU155" s="24"/>
      <c r="EV155" s="24"/>
      <c r="EW155" s="24"/>
      <c r="EX155" s="24"/>
      <c r="EY155" s="24"/>
      <c r="EZ155" s="24"/>
      <c r="FA155" s="24"/>
      <c r="FB155" s="24"/>
      <c r="FC155" s="24"/>
      <c r="FD155" s="24"/>
      <c r="FE155" s="24"/>
      <c r="FF155" s="24"/>
      <c r="FG155" s="24"/>
      <c r="FH155" s="24"/>
      <c r="FI155" s="24"/>
      <c r="FJ155" s="24"/>
      <c r="FK155" s="24"/>
      <c r="FL155" s="24"/>
      <c r="FM155" s="24"/>
      <c r="FN155" s="24"/>
      <c r="FO155" s="24"/>
      <c r="FP155" s="24"/>
      <c r="FQ155" s="24"/>
      <c r="FR155" s="24"/>
      <c r="FS155" s="24"/>
      <c r="FT155" s="24"/>
      <c r="FU155" s="24"/>
      <c r="FV155" s="24"/>
      <c r="FW155" s="24"/>
      <c r="FX155" s="24"/>
      <c r="FY155" s="24"/>
    </row>
    <row r="156" spans="1:181" ht="11.25" customHeight="1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10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  <c r="CW156" s="24"/>
      <c r="CX156" s="24"/>
      <c r="CY156" s="24"/>
      <c r="CZ156" s="24"/>
      <c r="DA156" s="24"/>
      <c r="DB156" s="24"/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  <c r="EB156" s="24"/>
      <c r="EC156" s="24"/>
      <c r="ED156" s="24"/>
      <c r="EE156" s="24"/>
      <c r="EF156" s="24"/>
      <c r="EG156" s="24"/>
      <c r="EH156" s="24"/>
      <c r="EI156" s="24"/>
      <c r="EJ156" s="24"/>
      <c r="EK156" s="24"/>
      <c r="EL156" s="24"/>
      <c r="EM156" s="24"/>
      <c r="EN156" s="24"/>
      <c r="EO156" s="24"/>
      <c r="EP156" s="24"/>
      <c r="EQ156" s="24"/>
      <c r="ER156" s="24"/>
      <c r="ES156" s="24"/>
      <c r="ET156" s="24"/>
      <c r="EU156" s="24"/>
      <c r="EV156" s="24"/>
      <c r="EW156" s="24"/>
      <c r="EX156" s="24"/>
      <c r="EY156" s="24"/>
      <c r="EZ156" s="24"/>
      <c r="FA156" s="24"/>
      <c r="FB156" s="24"/>
      <c r="FC156" s="24"/>
      <c r="FD156" s="24"/>
      <c r="FE156" s="24"/>
      <c r="FF156" s="24"/>
      <c r="FG156" s="24"/>
      <c r="FH156" s="24"/>
      <c r="FI156" s="24"/>
      <c r="FJ156" s="24"/>
      <c r="FK156" s="24"/>
      <c r="FL156" s="24"/>
      <c r="FM156" s="24"/>
      <c r="FN156" s="24"/>
      <c r="FO156" s="24"/>
      <c r="FP156" s="24"/>
      <c r="FQ156" s="24"/>
      <c r="FR156" s="24"/>
      <c r="FS156" s="24"/>
      <c r="FT156" s="24"/>
      <c r="FU156" s="24"/>
      <c r="FV156" s="24"/>
      <c r="FW156" s="24"/>
      <c r="FX156" s="24"/>
      <c r="FY156" s="24"/>
    </row>
    <row r="157" spans="1:181" ht="11.25" customHeight="1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10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4"/>
      <c r="CS157" s="24"/>
      <c r="CT157" s="24"/>
      <c r="CU157" s="24"/>
      <c r="CV157" s="24"/>
      <c r="CW157" s="24"/>
      <c r="CX157" s="24"/>
      <c r="CY157" s="24"/>
      <c r="CZ157" s="24"/>
      <c r="DA157" s="24"/>
      <c r="DB157" s="24"/>
      <c r="DC157" s="24"/>
      <c r="DD157" s="24"/>
      <c r="DE157" s="24"/>
      <c r="DF157" s="24"/>
      <c r="DG157" s="24"/>
      <c r="DH157" s="24"/>
      <c r="DI157" s="24"/>
      <c r="DJ157" s="24"/>
      <c r="DK157" s="24"/>
      <c r="DL157" s="24"/>
      <c r="DM157" s="24"/>
      <c r="DN157" s="24"/>
      <c r="DO157" s="24"/>
      <c r="DP157" s="24"/>
      <c r="DQ157" s="24"/>
      <c r="DR157" s="24"/>
      <c r="DS157" s="24"/>
      <c r="DT157" s="24"/>
      <c r="DU157" s="24"/>
      <c r="DV157" s="24"/>
      <c r="DW157" s="24"/>
      <c r="DX157" s="24"/>
      <c r="DY157" s="24"/>
      <c r="DZ157" s="24"/>
      <c r="EA157" s="24"/>
      <c r="EB157" s="24"/>
      <c r="EC157" s="24"/>
      <c r="ED157" s="24"/>
      <c r="EE157" s="24"/>
      <c r="EF157" s="24"/>
      <c r="EG157" s="24"/>
      <c r="EH157" s="24"/>
      <c r="EI157" s="24"/>
      <c r="EJ157" s="24"/>
      <c r="EK157" s="24"/>
      <c r="EL157" s="24"/>
      <c r="EM157" s="24"/>
      <c r="EN157" s="24"/>
      <c r="EO157" s="24"/>
      <c r="EP157" s="24"/>
      <c r="EQ157" s="24"/>
      <c r="ER157" s="24"/>
      <c r="ES157" s="24"/>
      <c r="ET157" s="24"/>
      <c r="EU157" s="24"/>
      <c r="EV157" s="24"/>
      <c r="EW157" s="24"/>
      <c r="EX157" s="24"/>
      <c r="EY157" s="24"/>
      <c r="EZ157" s="24"/>
      <c r="FA157" s="24"/>
      <c r="FB157" s="24"/>
      <c r="FC157" s="24"/>
      <c r="FD157" s="24"/>
      <c r="FE157" s="24"/>
      <c r="FF157" s="24"/>
      <c r="FG157" s="24"/>
      <c r="FH157" s="24"/>
      <c r="FI157" s="24"/>
      <c r="FJ157" s="24"/>
      <c r="FK157" s="24"/>
      <c r="FL157" s="24"/>
      <c r="FM157" s="24"/>
      <c r="FN157" s="24"/>
      <c r="FO157" s="24"/>
      <c r="FP157" s="24"/>
      <c r="FQ157" s="24"/>
      <c r="FR157" s="24"/>
      <c r="FS157" s="24"/>
      <c r="FT157" s="24"/>
      <c r="FU157" s="24"/>
      <c r="FV157" s="24"/>
      <c r="FW157" s="24"/>
      <c r="FX157" s="24"/>
      <c r="FY157" s="24"/>
    </row>
    <row r="158" spans="1:181" ht="11.25" customHeight="1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10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/>
      <c r="CR158" s="24"/>
      <c r="CS158" s="24"/>
      <c r="CT158" s="24"/>
      <c r="CU158" s="24"/>
      <c r="CV158" s="24"/>
      <c r="CW158" s="24"/>
      <c r="CX158" s="24"/>
      <c r="CY158" s="24"/>
      <c r="CZ158" s="24"/>
      <c r="DA158" s="24"/>
      <c r="DB158" s="24"/>
      <c r="DC158" s="24"/>
      <c r="DD158" s="24"/>
      <c r="DE158" s="24"/>
      <c r="DF158" s="24"/>
      <c r="DG158" s="24"/>
      <c r="DH158" s="24"/>
      <c r="DI158" s="24"/>
      <c r="DJ158" s="24"/>
      <c r="DK158" s="24"/>
      <c r="DL158" s="24"/>
      <c r="DM158" s="24"/>
      <c r="DN158" s="24"/>
      <c r="DO158" s="24"/>
      <c r="DP158" s="24"/>
      <c r="DQ158" s="24"/>
      <c r="DR158" s="24"/>
      <c r="DS158" s="24"/>
      <c r="DT158" s="24"/>
      <c r="DU158" s="24"/>
      <c r="DV158" s="24"/>
      <c r="DW158" s="24"/>
      <c r="DX158" s="24"/>
      <c r="DY158" s="24"/>
      <c r="DZ158" s="24"/>
      <c r="EA158" s="24"/>
      <c r="EB158" s="24"/>
      <c r="EC158" s="24"/>
      <c r="ED158" s="24"/>
      <c r="EE158" s="24"/>
      <c r="EF158" s="24"/>
      <c r="EG158" s="24"/>
      <c r="EH158" s="24"/>
      <c r="EI158" s="24"/>
      <c r="EJ158" s="24"/>
      <c r="EK158" s="24"/>
      <c r="EL158" s="24"/>
      <c r="EM158" s="24"/>
      <c r="EN158" s="24"/>
      <c r="EO158" s="24"/>
      <c r="EP158" s="24"/>
      <c r="EQ158" s="24"/>
      <c r="ER158" s="24"/>
      <c r="ES158" s="24"/>
      <c r="ET158" s="24"/>
      <c r="EU158" s="24"/>
      <c r="EV158" s="24"/>
      <c r="EW158" s="24"/>
      <c r="EX158" s="24"/>
      <c r="EY158" s="24"/>
      <c r="EZ158" s="24"/>
      <c r="FA158" s="24"/>
      <c r="FB158" s="24"/>
      <c r="FC158" s="24"/>
      <c r="FD158" s="24"/>
      <c r="FE158" s="24"/>
      <c r="FF158" s="24"/>
      <c r="FG158" s="24"/>
      <c r="FH158" s="24"/>
      <c r="FI158" s="24"/>
      <c r="FJ158" s="24"/>
      <c r="FK158" s="24"/>
      <c r="FL158" s="24"/>
      <c r="FM158" s="24"/>
      <c r="FN158" s="24"/>
      <c r="FO158" s="24"/>
      <c r="FP158" s="24"/>
      <c r="FQ158" s="24"/>
      <c r="FR158" s="24"/>
      <c r="FS158" s="24"/>
      <c r="FT158" s="24"/>
      <c r="FU158" s="24"/>
      <c r="FV158" s="24"/>
      <c r="FW158" s="24"/>
      <c r="FX158" s="24"/>
      <c r="FY158" s="24"/>
    </row>
    <row r="159" spans="1:181" ht="11.25" customHeight="1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10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/>
      <c r="CS159" s="24"/>
      <c r="CT159" s="24"/>
      <c r="CU159" s="24"/>
      <c r="CV159" s="24"/>
      <c r="CW159" s="24"/>
      <c r="CX159" s="24"/>
      <c r="CY159" s="24"/>
      <c r="CZ159" s="24"/>
      <c r="DA159" s="24"/>
      <c r="DB159" s="24"/>
      <c r="DC159" s="24"/>
      <c r="DD159" s="24"/>
      <c r="DE159" s="24"/>
      <c r="DF159" s="24"/>
      <c r="DG159" s="24"/>
      <c r="DH159" s="24"/>
      <c r="DI159" s="24"/>
      <c r="DJ159" s="24"/>
      <c r="DK159" s="24"/>
      <c r="DL159" s="24"/>
      <c r="DM159" s="24"/>
      <c r="DN159" s="24"/>
      <c r="DO159" s="24"/>
      <c r="DP159" s="24"/>
      <c r="DQ159" s="24"/>
      <c r="DR159" s="24"/>
      <c r="DS159" s="24"/>
      <c r="DT159" s="24"/>
      <c r="DU159" s="24"/>
      <c r="DV159" s="24"/>
      <c r="DW159" s="24"/>
      <c r="DX159" s="24"/>
      <c r="DY159" s="24"/>
      <c r="DZ159" s="24"/>
      <c r="EA159" s="24"/>
      <c r="EB159" s="24"/>
      <c r="EC159" s="24"/>
      <c r="ED159" s="24"/>
      <c r="EE159" s="24"/>
      <c r="EF159" s="24"/>
      <c r="EG159" s="24"/>
      <c r="EH159" s="24"/>
      <c r="EI159" s="24"/>
      <c r="EJ159" s="24"/>
      <c r="EK159" s="24"/>
      <c r="EL159" s="24"/>
      <c r="EM159" s="24"/>
      <c r="EN159" s="24"/>
      <c r="EO159" s="24"/>
      <c r="EP159" s="24"/>
      <c r="EQ159" s="24"/>
      <c r="ER159" s="24"/>
      <c r="ES159" s="24"/>
      <c r="ET159" s="24"/>
      <c r="EU159" s="24"/>
      <c r="EV159" s="24"/>
      <c r="EW159" s="24"/>
      <c r="EX159" s="24"/>
      <c r="EY159" s="24"/>
      <c r="EZ159" s="24"/>
      <c r="FA159" s="24"/>
      <c r="FB159" s="24"/>
      <c r="FC159" s="24"/>
      <c r="FD159" s="24"/>
      <c r="FE159" s="24"/>
      <c r="FF159" s="24"/>
      <c r="FG159" s="24"/>
      <c r="FH159" s="24"/>
      <c r="FI159" s="24"/>
      <c r="FJ159" s="24"/>
      <c r="FK159" s="24"/>
      <c r="FL159" s="24"/>
      <c r="FM159" s="24"/>
      <c r="FN159" s="24"/>
      <c r="FO159" s="24"/>
      <c r="FP159" s="24"/>
      <c r="FQ159" s="24"/>
      <c r="FR159" s="24"/>
      <c r="FS159" s="24"/>
      <c r="FT159" s="24"/>
      <c r="FU159" s="24"/>
      <c r="FV159" s="24"/>
      <c r="FW159" s="24"/>
      <c r="FX159" s="24"/>
      <c r="FY159" s="24"/>
    </row>
    <row r="160" spans="1:181" ht="11.25" customHeight="1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10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  <c r="CT160" s="24"/>
      <c r="CU160" s="24"/>
      <c r="CV160" s="24"/>
      <c r="CW160" s="24"/>
      <c r="CX160" s="24"/>
      <c r="CY160" s="24"/>
      <c r="CZ160" s="24"/>
      <c r="DA160" s="24"/>
      <c r="DB160" s="24"/>
      <c r="DC160" s="24"/>
      <c r="DD160" s="24"/>
      <c r="DE160" s="24"/>
      <c r="DF160" s="24"/>
      <c r="DG160" s="24"/>
      <c r="DH160" s="24"/>
      <c r="DI160" s="24"/>
      <c r="DJ160" s="24"/>
      <c r="DK160" s="24"/>
      <c r="DL160" s="24"/>
      <c r="DM160" s="24"/>
      <c r="DN160" s="24"/>
      <c r="DO160" s="24"/>
      <c r="DP160" s="24"/>
      <c r="DQ160" s="24"/>
      <c r="DR160" s="24"/>
      <c r="DS160" s="24"/>
      <c r="DT160" s="24"/>
      <c r="DU160" s="24"/>
      <c r="DV160" s="24"/>
      <c r="DW160" s="24"/>
      <c r="DX160" s="24"/>
      <c r="DY160" s="24"/>
      <c r="DZ160" s="24"/>
      <c r="EA160" s="24"/>
      <c r="EB160" s="24"/>
      <c r="EC160" s="24"/>
      <c r="ED160" s="24"/>
      <c r="EE160" s="24"/>
      <c r="EF160" s="24"/>
      <c r="EG160" s="24"/>
      <c r="EH160" s="24"/>
      <c r="EI160" s="24"/>
      <c r="EJ160" s="24"/>
      <c r="EK160" s="24"/>
      <c r="EL160" s="24"/>
      <c r="EM160" s="24"/>
      <c r="EN160" s="24"/>
      <c r="EO160" s="24"/>
      <c r="EP160" s="24"/>
      <c r="EQ160" s="24"/>
      <c r="ER160" s="24"/>
      <c r="ES160" s="24"/>
      <c r="ET160" s="24"/>
      <c r="EU160" s="24"/>
      <c r="EV160" s="24"/>
      <c r="EW160" s="24"/>
      <c r="EX160" s="24"/>
      <c r="EY160" s="24"/>
      <c r="EZ160" s="24"/>
      <c r="FA160" s="24"/>
      <c r="FB160" s="24"/>
      <c r="FC160" s="24"/>
      <c r="FD160" s="24"/>
      <c r="FE160" s="24"/>
      <c r="FF160" s="24"/>
      <c r="FG160" s="24"/>
      <c r="FH160" s="24"/>
      <c r="FI160" s="24"/>
      <c r="FJ160" s="24"/>
      <c r="FK160" s="24"/>
      <c r="FL160" s="24"/>
      <c r="FM160" s="24"/>
      <c r="FN160" s="24"/>
      <c r="FO160" s="24"/>
      <c r="FP160" s="24"/>
      <c r="FQ160" s="24"/>
      <c r="FR160" s="24"/>
      <c r="FS160" s="24"/>
      <c r="FT160" s="24"/>
      <c r="FU160" s="24"/>
      <c r="FV160" s="24"/>
      <c r="FW160" s="24"/>
      <c r="FX160" s="24"/>
      <c r="FY160" s="24"/>
    </row>
    <row r="161" spans="1:181" ht="11.25" customHeight="1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10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  <c r="CW161" s="24"/>
      <c r="CX161" s="24"/>
      <c r="CY161" s="24"/>
      <c r="CZ161" s="24"/>
      <c r="DA161" s="24"/>
      <c r="DB161" s="24"/>
      <c r="DC161" s="24"/>
      <c r="DD161" s="24"/>
      <c r="DE161" s="24"/>
      <c r="DF161" s="24"/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  <c r="DZ161" s="24"/>
      <c r="EA161" s="24"/>
      <c r="EB161" s="24"/>
      <c r="EC161" s="24"/>
      <c r="ED161" s="24"/>
      <c r="EE161" s="24"/>
      <c r="EF161" s="24"/>
      <c r="EG161" s="24"/>
      <c r="EH161" s="24"/>
      <c r="EI161" s="24"/>
      <c r="EJ161" s="24"/>
      <c r="EK161" s="24"/>
      <c r="EL161" s="24"/>
      <c r="EM161" s="24"/>
      <c r="EN161" s="24"/>
      <c r="EO161" s="24"/>
      <c r="EP161" s="24"/>
      <c r="EQ161" s="24"/>
      <c r="ER161" s="24"/>
      <c r="ES161" s="24"/>
      <c r="ET161" s="24"/>
      <c r="EU161" s="24"/>
      <c r="EV161" s="24"/>
      <c r="EW161" s="24"/>
      <c r="EX161" s="24"/>
      <c r="EY161" s="24"/>
      <c r="EZ161" s="24"/>
      <c r="FA161" s="24"/>
      <c r="FB161" s="24"/>
      <c r="FC161" s="24"/>
      <c r="FD161" s="24"/>
      <c r="FE161" s="24"/>
      <c r="FF161" s="24"/>
      <c r="FG161" s="24"/>
      <c r="FH161" s="24"/>
      <c r="FI161" s="24"/>
      <c r="FJ161" s="24"/>
      <c r="FK161" s="24"/>
      <c r="FL161" s="24"/>
      <c r="FM161" s="24"/>
      <c r="FN161" s="24"/>
      <c r="FO161" s="24"/>
      <c r="FP161" s="24"/>
      <c r="FQ161" s="24"/>
      <c r="FR161" s="24"/>
      <c r="FS161" s="24"/>
      <c r="FT161" s="24"/>
      <c r="FU161" s="24"/>
      <c r="FV161" s="24"/>
      <c r="FW161" s="24"/>
      <c r="FX161" s="24"/>
      <c r="FY161" s="24"/>
    </row>
    <row r="162" spans="1:181" ht="11.25" customHeight="1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10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  <c r="CT162" s="24"/>
      <c r="CU162" s="24"/>
      <c r="CV162" s="24"/>
      <c r="CW162" s="24"/>
      <c r="CX162" s="24"/>
      <c r="CY162" s="24"/>
      <c r="CZ162" s="24"/>
      <c r="DA162" s="24"/>
      <c r="DB162" s="24"/>
      <c r="DC162" s="24"/>
      <c r="DD162" s="24"/>
      <c r="DE162" s="24"/>
      <c r="DF162" s="24"/>
      <c r="DG162" s="24"/>
      <c r="DH162" s="24"/>
      <c r="DI162" s="24"/>
      <c r="DJ162" s="24"/>
      <c r="DK162" s="24"/>
      <c r="DL162" s="24"/>
      <c r="DM162" s="24"/>
      <c r="DN162" s="24"/>
      <c r="DO162" s="24"/>
      <c r="DP162" s="24"/>
      <c r="DQ162" s="24"/>
      <c r="DR162" s="24"/>
      <c r="DS162" s="24"/>
      <c r="DT162" s="24"/>
      <c r="DU162" s="24"/>
      <c r="DV162" s="24"/>
      <c r="DW162" s="24"/>
      <c r="DX162" s="24"/>
      <c r="DY162" s="24"/>
      <c r="DZ162" s="24"/>
      <c r="EA162" s="24"/>
      <c r="EB162" s="24"/>
      <c r="EC162" s="24"/>
      <c r="ED162" s="24"/>
      <c r="EE162" s="24"/>
      <c r="EF162" s="24"/>
      <c r="EG162" s="24"/>
      <c r="EH162" s="24"/>
      <c r="EI162" s="24"/>
      <c r="EJ162" s="24"/>
      <c r="EK162" s="24"/>
      <c r="EL162" s="24"/>
      <c r="EM162" s="24"/>
      <c r="EN162" s="24"/>
      <c r="EO162" s="24"/>
      <c r="EP162" s="24"/>
      <c r="EQ162" s="24"/>
      <c r="ER162" s="24"/>
      <c r="ES162" s="24"/>
      <c r="ET162" s="24"/>
      <c r="EU162" s="24"/>
      <c r="EV162" s="24"/>
      <c r="EW162" s="24"/>
      <c r="EX162" s="24"/>
      <c r="EY162" s="24"/>
      <c r="EZ162" s="24"/>
      <c r="FA162" s="24"/>
      <c r="FB162" s="24"/>
      <c r="FC162" s="24"/>
      <c r="FD162" s="24"/>
      <c r="FE162" s="24"/>
      <c r="FF162" s="24"/>
      <c r="FG162" s="24"/>
      <c r="FH162" s="24"/>
      <c r="FI162" s="24"/>
      <c r="FJ162" s="24"/>
      <c r="FK162" s="24"/>
      <c r="FL162" s="24"/>
      <c r="FM162" s="24"/>
      <c r="FN162" s="24"/>
      <c r="FO162" s="24"/>
      <c r="FP162" s="24"/>
      <c r="FQ162" s="24"/>
      <c r="FR162" s="24"/>
      <c r="FS162" s="24"/>
      <c r="FT162" s="24"/>
      <c r="FU162" s="24"/>
      <c r="FV162" s="24"/>
      <c r="FW162" s="24"/>
      <c r="FX162" s="24"/>
      <c r="FY162" s="24"/>
    </row>
    <row r="163" spans="1:181" ht="11.25" customHeight="1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10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4"/>
      <c r="DE163" s="24"/>
      <c r="DF163" s="24"/>
      <c r="DG163" s="24"/>
      <c r="DH163" s="24"/>
      <c r="DI163" s="24"/>
      <c r="DJ163" s="24"/>
      <c r="DK163" s="24"/>
      <c r="DL163" s="24"/>
      <c r="DM163" s="24"/>
      <c r="DN163" s="24"/>
      <c r="DO163" s="24"/>
      <c r="DP163" s="24"/>
      <c r="DQ163" s="24"/>
      <c r="DR163" s="24"/>
      <c r="DS163" s="24"/>
      <c r="DT163" s="24"/>
      <c r="DU163" s="24"/>
      <c r="DV163" s="24"/>
      <c r="DW163" s="24"/>
      <c r="DX163" s="24"/>
      <c r="DY163" s="24"/>
      <c r="DZ163" s="24"/>
      <c r="EA163" s="24"/>
      <c r="EB163" s="24"/>
      <c r="EC163" s="24"/>
      <c r="ED163" s="24"/>
      <c r="EE163" s="24"/>
      <c r="EF163" s="24"/>
      <c r="EG163" s="24"/>
      <c r="EH163" s="24"/>
      <c r="EI163" s="24"/>
      <c r="EJ163" s="24"/>
      <c r="EK163" s="24"/>
      <c r="EL163" s="24"/>
      <c r="EM163" s="24"/>
      <c r="EN163" s="24"/>
      <c r="EO163" s="24"/>
      <c r="EP163" s="24"/>
      <c r="EQ163" s="24"/>
      <c r="ER163" s="24"/>
      <c r="ES163" s="24"/>
      <c r="ET163" s="24"/>
      <c r="EU163" s="24"/>
      <c r="EV163" s="24"/>
      <c r="EW163" s="24"/>
      <c r="EX163" s="24"/>
      <c r="EY163" s="24"/>
      <c r="EZ163" s="24"/>
      <c r="FA163" s="24"/>
      <c r="FB163" s="24"/>
      <c r="FC163" s="24"/>
      <c r="FD163" s="24"/>
      <c r="FE163" s="24"/>
      <c r="FF163" s="24"/>
      <c r="FG163" s="24"/>
      <c r="FH163" s="24"/>
      <c r="FI163" s="24"/>
      <c r="FJ163" s="24"/>
      <c r="FK163" s="24"/>
      <c r="FL163" s="24"/>
      <c r="FM163" s="24"/>
      <c r="FN163" s="24"/>
      <c r="FO163" s="24"/>
      <c r="FP163" s="24"/>
      <c r="FQ163" s="24"/>
      <c r="FR163" s="24"/>
      <c r="FS163" s="24"/>
      <c r="FT163" s="24"/>
      <c r="FU163" s="24"/>
      <c r="FV163" s="24"/>
      <c r="FW163" s="24"/>
      <c r="FX163" s="24"/>
      <c r="FY163" s="24"/>
    </row>
    <row r="164" spans="1:181" ht="11.25" customHeight="1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10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  <c r="CQ164" s="24"/>
      <c r="CR164" s="24"/>
      <c r="CS164" s="24"/>
      <c r="CT164" s="24"/>
      <c r="CU164" s="24"/>
      <c r="CV164" s="24"/>
      <c r="CW164" s="24"/>
      <c r="CX164" s="24"/>
      <c r="CY164" s="24"/>
      <c r="CZ164" s="24"/>
      <c r="DA164" s="24"/>
      <c r="DB164" s="24"/>
      <c r="DC164" s="24"/>
      <c r="DD164" s="24"/>
      <c r="DE164" s="24"/>
      <c r="DF164" s="24"/>
      <c r="DG164" s="24"/>
      <c r="DH164" s="24"/>
      <c r="DI164" s="24"/>
      <c r="DJ164" s="24"/>
      <c r="DK164" s="24"/>
      <c r="DL164" s="24"/>
      <c r="DM164" s="24"/>
      <c r="DN164" s="24"/>
      <c r="DO164" s="24"/>
      <c r="DP164" s="24"/>
      <c r="DQ164" s="24"/>
      <c r="DR164" s="24"/>
      <c r="DS164" s="24"/>
      <c r="DT164" s="24"/>
      <c r="DU164" s="24"/>
      <c r="DV164" s="24"/>
      <c r="DW164" s="24"/>
      <c r="DX164" s="24"/>
      <c r="DY164" s="24"/>
      <c r="DZ164" s="24"/>
      <c r="EA164" s="24"/>
      <c r="EB164" s="24"/>
      <c r="EC164" s="24"/>
      <c r="ED164" s="24"/>
      <c r="EE164" s="24"/>
      <c r="EF164" s="24"/>
      <c r="EG164" s="24"/>
      <c r="EH164" s="24"/>
      <c r="EI164" s="24"/>
      <c r="EJ164" s="24"/>
      <c r="EK164" s="24"/>
      <c r="EL164" s="24"/>
      <c r="EM164" s="24"/>
      <c r="EN164" s="24"/>
      <c r="EO164" s="24"/>
      <c r="EP164" s="24"/>
      <c r="EQ164" s="24"/>
      <c r="ER164" s="24"/>
      <c r="ES164" s="24"/>
      <c r="ET164" s="24"/>
      <c r="EU164" s="24"/>
      <c r="EV164" s="24"/>
      <c r="EW164" s="24"/>
      <c r="EX164" s="24"/>
      <c r="EY164" s="24"/>
      <c r="EZ164" s="24"/>
      <c r="FA164" s="24"/>
      <c r="FB164" s="24"/>
      <c r="FC164" s="24"/>
      <c r="FD164" s="24"/>
      <c r="FE164" s="24"/>
      <c r="FF164" s="24"/>
      <c r="FG164" s="24"/>
      <c r="FH164" s="24"/>
      <c r="FI164" s="24"/>
      <c r="FJ164" s="24"/>
      <c r="FK164" s="24"/>
      <c r="FL164" s="24"/>
      <c r="FM164" s="24"/>
      <c r="FN164" s="24"/>
      <c r="FO164" s="24"/>
      <c r="FP164" s="24"/>
      <c r="FQ164" s="24"/>
      <c r="FR164" s="24"/>
      <c r="FS164" s="24"/>
      <c r="FT164" s="24"/>
      <c r="FU164" s="24"/>
      <c r="FV164" s="24"/>
      <c r="FW164" s="24"/>
      <c r="FX164" s="24"/>
      <c r="FY164" s="24"/>
    </row>
    <row r="165" spans="1:181" ht="11.25" customHeight="1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10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  <c r="CQ165" s="24"/>
      <c r="CR165" s="24"/>
      <c r="CS165" s="24"/>
      <c r="CT165" s="24"/>
      <c r="CU165" s="24"/>
      <c r="CV165" s="24"/>
      <c r="CW165" s="24"/>
      <c r="CX165" s="24"/>
      <c r="CY165" s="24"/>
      <c r="CZ165" s="24"/>
      <c r="DA165" s="24"/>
      <c r="DB165" s="24"/>
      <c r="DC165" s="24"/>
      <c r="DD165" s="24"/>
      <c r="DE165" s="24"/>
      <c r="DF165" s="24"/>
      <c r="DG165" s="24"/>
      <c r="DH165" s="24"/>
      <c r="DI165" s="24"/>
      <c r="DJ165" s="24"/>
      <c r="DK165" s="24"/>
      <c r="DL165" s="24"/>
      <c r="DM165" s="24"/>
      <c r="DN165" s="24"/>
      <c r="DO165" s="24"/>
      <c r="DP165" s="24"/>
      <c r="DQ165" s="24"/>
      <c r="DR165" s="24"/>
      <c r="DS165" s="24"/>
      <c r="DT165" s="24"/>
      <c r="DU165" s="24"/>
      <c r="DV165" s="24"/>
      <c r="DW165" s="24"/>
      <c r="DX165" s="24"/>
      <c r="DY165" s="24"/>
      <c r="DZ165" s="24"/>
      <c r="EA165" s="24"/>
      <c r="EB165" s="24"/>
      <c r="EC165" s="24"/>
      <c r="ED165" s="24"/>
      <c r="EE165" s="24"/>
      <c r="EF165" s="24"/>
      <c r="EG165" s="24"/>
      <c r="EH165" s="24"/>
      <c r="EI165" s="24"/>
      <c r="EJ165" s="24"/>
      <c r="EK165" s="24"/>
      <c r="EL165" s="24"/>
      <c r="EM165" s="24"/>
      <c r="EN165" s="24"/>
      <c r="EO165" s="24"/>
      <c r="EP165" s="24"/>
      <c r="EQ165" s="24"/>
      <c r="ER165" s="24"/>
      <c r="ES165" s="24"/>
      <c r="ET165" s="24"/>
      <c r="EU165" s="24"/>
      <c r="EV165" s="24"/>
      <c r="EW165" s="24"/>
      <c r="EX165" s="24"/>
      <c r="EY165" s="24"/>
      <c r="EZ165" s="24"/>
      <c r="FA165" s="24"/>
      <c r="FB165" s="24"/>
      <c r="FC165" s="24"/>
      <c r="FD165" s="24"/>
      <c r="FE165" s="24"/>
      <c r="FF165" s="24"/>
      <c r="FG165" s="24"/>
      <c r="FH165" s="24"/>
      <c r="FI165" s="24"/>
      <c r="FJ165" s="24"/>
      <c r="FK165" s="24"/>
      <c r="FL165" s="24"/>
      <c r="FM165" s="24"/>
      <c r="FN165" s="24"/>
      <c r="FO165" s="24"/>
      <c r="FP165" s="24"/>
      <c r="FQ165" s="24"/>
      <c r="FR165" s="24"/>
      <c r="FS165" s="24"/>
      <c r="FT165" s="24"/>
      <c r="FU165" s="24"/>
      <c r="FV165" s="24"/>
      <c r="FW165" s="24"/>
      <c r="FX165" s="24"/>
      <c r="FY165" s="24"/>
    </row>
    <row r="166" spans="1:181" ht="11.25" customHeight="1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10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  <c r="CQ166" s="24"/>
      <c r="CR166" s="24"/>
      <c r="CS166" s="24"/>
      <c r="CT166" s="24"/>
      <c r="CU166" s="24"/>
      <c r="CV166" s="24"/>
      <c r="CW166" s="24"/>
      <c r="CX166" s="24"/>
      <c r="CY166" s="24"/>
      <c r="CZ166" s="24"/>
      <c r="DA166" s="24"/>
      <c r="DB166" s="24"/>
      <c r="DC166" s="24"/>
      <c r="DD166" s="24"/>
      <c r="DE166" s="24"/>
      <c r="DF166" s="24"/>
      <c r="DG166" s="24"/>
      <c r="DH166" s="24"/>
      <c r="DI166" s="24"/>
      <c r="DJ166" s="24"/>
      <c r="DK166" s="24"/>
      <c r="DL166" s="24"/>
      <c r="DM166" s="24"/>
      <c r="DN166" s="24"/>
      <c r="DO166" s="24"/>
      <c r="DP166" s="24"/>
      <c r="DQ166" s="24"/>
      <c r="DR166" s="24"/>
      <c r="DS166" s="24"/>
      <c r="DT166" s="24"/>
      <c r="DU166" s="24"/>
      <c r="DV166" s="24"/>
      <c r="DW166" s="24"/>
      <c r="DX166" s="24"/>
      <c r="DY166" s="24"/>
      <c r="DZ166" s="24"/>
      <c r="EA166" s="24"/>
      <c r="EB166" s="24"/>
      <c r="EC166" s="24"/>
      <c r="ED166" s="24"/>
      <c r="EE166" s="24"/>
      <c r="EF166" s="24"/>
      <c r="EG166" s="24"/>
      <c r="EH166" s="24"/>
      <c r="EI166" s="24"/>
      <c r="EJ166" s="24"/>
      <c r="EK166" s="24"/>
      <c r="EL166" s="24"/>
      <c r="EM166" s="24"/>
      <c r="EN166" s="24"/>
      <c r="EO166" s="24"/>
      <c r="EP166" s="24"/>
      <c r="EQ166" s="24"/>
      <c r="ER166" s="24"/>
      <c r="ES166" s="24"/>
      <c r="ET166" s="24"/>
      <c r="EU166" s="24"/>
      <c r="EV166" s="24"/>
      <c r="EW166" s="24"/>
      <c r="EX166" s="24"/>
      <c r="EY166" s="24"/>
      <c r="EZ166" s="24"/>
      <c r="FA166" s="24"/>
      <c r="FB166" s="24"/>
      <c r="FC166" s="24"/>
      <c r="FD166" s="24"/>
      <c r="FE166" s="24"/>
      <c r="FF166" s="24"/>
      <c r="FG166" s="24"/>
      <c r="FH166" s="24"/>
      <c r="FI166" s="24"/>
      <c r="FJ166" s="24"/>
      <c r="FK166" s="24"/>
      <c r="FL166" s="24"/>
      <c r="FM166" s="24"/>
      <c r="FN166" s="24"/>
      <c r="FO166" s="24"/>
      <c r="FP166" s="24"/>
      <c r="FQ166" s="24"/>
      <c r="FR166" s="24"/>
      <c r="FS166" s="24"/>
      <c r="FT166" s="24"/>
      <c r="FU166" s="24"/>
      <c r="FV166" s="24"/>
      <c r="FW166" s="24"/>
      <c r="FX166" s="24"/>
      <c r="FY166" s="24"/>
    </row>
    <row r="167" spans="1:181" ht="11.25" customHeight="1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10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  <c r="CQ167" s="24"/>
      <c r="CR167" s="24"/>
      <c r="CS167" s="24"/>
      <c r="CT167" s="24"/>
      <c r="CU167" s="24"/>
      <c r="CV167" s="24"/>
      <c r="CW167" s="24"/>
      <c r="CX167" s="24"/>
      <c r="CY167" s="24"/>
      <c r="CZ167" s="24"/>
      <c r="DA167" s="24"/>
      <c r="DB167" s="24"/>
      <c r="DC167" s="24"/>
      <c r="DD167" s="24"/>
      <c r="DE167" s="24"/>
      <c r="DF167" s="24"/>
      <c r="DG167" s="24"/>
      <c r="DH167" s="24"/>
      <c r="DI167" s="24"/>
      <c r="DJ167" s="24"/>
      <c r="DK167" s="24"/>
      <c r="DL167" s="24"/>
      <c r="DM167" s="24"/>
      <c r="DN167" s="24"/>
      <c r="DO167" s="24"/>
      <c r="DP167" s="24"/>
      <c r="DQ167" s="24"/>
      <c r="DR167" s="24"/>
      <c r="DS167" s="24"/>
      <c r="DT167" s="24"/>
      <c r="DU167" s="24"/>
      <c r="DV167" s="24"/>
      <c r="DW167" s="24"/>
      <c r="DX167" s="24"/>
      <c r="DY167" s="24"/>
      <c r="DZ167" s="24"/>
      <c r="EA167" s="24"/>
      <c r="EB167" s="24"/>
      <c r="EC167" s="24"/>
      <c r="ED167" s="24"/>
      <c r="EE167" s="24"/>
      <c r="EF167" s="24"/>
      <c r="EG167" s="24"/>
      <c r="EH167" s="24"/>
      <c r="EI167" s="24"/>
      <c r="EJ167" s="24"/>
      <c r="EK167" s="24"/>
      <c r="EL167" s="24"/>
      <c r="EM167" s="24"/>
      <c r="EN167" s="24"/>
      <c r="EO167" s="24"/>
      <c r="EP167" s="24"/>
      <c r="EQ167" s="24"/>
      <c r="ER167" s="24"/>
      <c r="ES167" s="24"/>
      <c r="ET167" s="24"/>
      <c r="EU167" s="24"/>
      <c r="EV167" s="24"/>
      <c r="EW167" s="24"/>
      <c r="EX167" s="24"/>
      <c r="EY167" s="24"/>
      <c r="EZ167" s="24"/>
      <c r="FA167" s="24"/>
      <c r="FB167" s="24"/>
      <c r="FC167" s="24"/>
      <c r="FD167" s="24"/>
      <c r="FE167" s="24"/>
      <c r="FF167" s="24"/>
      <c r="FG167" s="24"/>
      <c r="FH167" s="24"/>
      <c r="FI167" s="24"/>
      <c r="FJ167" s="24"/>
      <c r="FK167" s="24"/>
      <c r="FL167" s="24"/>
      <c r="FM167" s="24"/>
      <c r="FN167" s="24"/>
      <c r="FO167" s="24"/>
      <c r="FP167" s="24"/>
      <c r="FQ167" s="24"/>
      <c r="FR167" s="24"/>
      <c r="FS167" s="24"/>
      <c r="FT167" s="24"/>
      <c r="FU167" s="24"/>
      <c r="FV167" s="24"/>
      <c r="FW167" s="24"/>
      <c r="FX167" s="24"/>
      <c r="FY167" s="24"/>
    </row>
    <row r="168" spans="1:181" ht="11.25" customHeight="1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10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/>
      <c r="CT168" s="24"/>
      <c r="CU168" s="24"/>
      <c r="CV168" s="24"/>
      <c r="CW168" s="24"/>
      <c r="CX168" s="24"/>
      <c r="CY168" s="24"/>
      <c r="CZ168" s="24"/>
      <c r="DA168" s="24"/>
      <c r="DB168" s="24"/>
      <c r="DC168" s="24"/>
      <c r="DD168" s="24"/>
      <c r="DE168" s="24"/>
      <c r="DF168" s="24"/>
      <c r="DG168" s="24"/>
      <c r="DH168" s="24"/>
      <c r="DI168" s="24"/>
      <c r="DJ168" s="24"/>
      <c r="DK168" s="24"/>
      <c r="DL168" s="24"/>
      <c r="DM168" s="24"/>
      <c r="DN168" s="24"/>
      <c r="DO168" s="24"/>
      <c r="DP168" s="24"/>
      <c r="DQ168" s="24"/>
      <c r="DR168" s="24"/>
      <c r="DS168" s="24"/>
      <c r="DT168" s="24"/>
      <c r="DU168" s="24"/>
      <c r="DV168" s="24"/>
      <c r="DW168" s="24"/>
      <c r="DX168" s="24"/>
      <c r="DY168" s="24"/>
      <c r="DZ168" s="24"/>
      <c r="EA168" s="24"/>
      <c r="EB168" s="24"/>
      <c r="EC168" s="24"/>
      <c r="ED168" s="24"/>
      <c r="EE168" s="24"/>
      <c r="EF168" s="24"/>
      <c r="EG168" s="24"/>
      <c r="EH168" s="24"/>
      <c r="EI168" s="24"/>
      <c r="EJ168" s="24"/>
      <c r="EK168" s="24"/>
      <c r="EL168" s="24"/>
      <c r="EM168" s="24"/>
      <c r="EN168" s="24"/>
      <c r="EO168" s="24"/>
      <c r="EP168" s="24"/>
      <c r="EQ168" s="24"/>
      <c r="ER168" s="24"/>
      <c r="ES168" s="24"/>
      <c r="ET168" s="24"/>
      <c r="EU168" s="24"/>
      <c r="EV168" s="24"/>
      <c r="EW168" s="24"/>
      <c r="EX168" s="24"/>
      <c r="EY168" s="24"/>
      <c r="EZ168" s="24"/>
      <c r="FA168" s="24"/>
      <c r="FB168" s="24"/>
      <c r="FC168" s="24"/>
      <c r="FD168" s="24"/>
      <c r="FE168" s="24"/>
      <c r="FF168" s="24"/>
      <c r="FG168" s="24"/>
      <c r="FH168" s="24"/>
      <c r="FI168" s="24"/>
      <c r="FJ168" s="24"/>
      <c r="FK168" s="24"/>
      <c r="FL168" s="24"/>
      <c r="FM168" s="24"/>
      <c r="FN168" s="24"/>
      <c r="FO168" s="24"/>
      <c r="FP168" s="24"/>
      <c r="FQ168" s="24"/>
      <c r="FR168" s="24"/>
      <c r="FS168" s="24"/>
      <c r="FT168" s="24"/>
      <c r="FU168" s="24"/>
      <c r="FV168" s="24"/>
      <c r="FW168" s="24"/>
      <c r="FX168" s="24"/>
      <c r="FY168" s="24"/>
    </row>
    <row r="169" spans="1:181" ht="11.25" customHeight="1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10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4"/>
      <c r="DE169" s="24"/>
      <c r="DF169" s="24"/>
      <c r="DG169" s="24"/>
      <c r="DH169" s="24"/>
      <c r="DI169" s="24"/>
      <c r="DJ169" s="24"/>
      <c r="DK169" s="24"/>
      <c r="DL169" s="24"/>
      <c r="DM169" s="24"/>
      <c r="DN169" s="24"/>
      <c r="DO169" s="24"/>
      <c r="DP169" s="24"/>
      <c r="DQ169" s="24"/>
      <c r="DR169" s="24"/>
      <c r="DS169" s="24"/>
      <c r="DT169" s="24"/>
      <c r="DU169" s="24"/>
      <c r="DV169" s="24"/>
      <c r="DW169" s="24"/>
      <c r="DX169" s="24"/>
      <c r="DY169" s="24"/>
      <c r="DZ169" s="24"/>
      <c r="EA169" s="24"/>
      <c r="EB169" s="24"/>
      <c r="EC169" s="24"/>
      <c r="ED169" s="24"/>
      <c r="EE169" s="24"/>
      <c r="EF169" s="24"/>
      <c r="EG169" s="24"/>
      <c r="EH169" s="24"/>
      <c r="EI169" s="24"/>
      <c r="EJ169" s="24"/>
      <c r="EK169" s="24"/>
      <c r="EL169" s="24"/>
      <c r="EM169" s="24"/>
      <c r="EN169" s="24"/>
      <c r="EO169" s="24"/>
      <c r="EP169" s="24"/>
      <c r="EQ169" s="24"/>
      <c r="ER169" s="24"/>
      <c r="ES169" s="24"/>
      <c r="ET169" s="24"/>
      <c r="EU169" s="24"/>
      <c r="EV169" s="24"/>
      <c r="EW169" s="24"/>
      <c r="EX169" s="24"/>
      <c r="EY169" s="24"/>
      <c r="EZ169" s="24"/>
      <c r="FA169" s="24"/>
      <c r="FB169" s="24"/>
      <c r="FC169" s="24"/>
      <c r="FD169" s="24"/>
      <c r="FE169" s="24"/>
      <c r="FF169" s="24"/>
      <c r="FG169" s="24"/>
      <c r="FH169" s="24"/>
      <c r="FI169" s="24"/>
      <c r="FJ169" s="24"/>
      <c r="FK169" s="24"/>
      <c r="FL169" s="24"/>
      <c r="FM169" s="24"/>
      <c r="FN169" s="24"/>
      <c r="FO169" s="24"/>
      <c r="FP169" s="24"/>
      <c r="FQ169" s="24"/>
      <c r="FR169" s="24"/>
      <c r="FS169" s="24"/>
      <c r="FT169" s="24"/>
      <c r="FU169" s="24"/>
      <c r="FV169" s="24"/>
      <c r="FW169" s="24"/>
      <c r="FX169" s="24"/>
      <c r="FY169" s="24"/>
    </row>
    <row r="170" spans="1:181" ht="11.25" customHeight="1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10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  <c r="CT170" s="24"/>
      <c r="CU170" s="24"/>
      <c r="CV170" s="24"/>
      <c r="CW170" s="24"/>
      <c r="CX170" s="24"/>
      <c r="CY170" s="24"/>
      <c r="CZ170" s="24"/>
      <c r="DA170" s="24"/>
      <c r="DB170" s="24"/>
      <c r="DC170" s="24"/>
      <c r="DD170" s="24"/>
      <c r="DE170" s="24"/>
      <c r="DF170" s="24"/>
      <c r="DG170" s="24"/>
      <c r="DH170" s="24"/>
      <c r="DI170" s="24"/>
      <c r="DJ170" s="24"/>
      <c r="DK170" s="24"/>
      <c r="DL170" s="24"/>
      <c r="DM170" s="24"/>
      <c r="DN170" s="24"/>
      <c r="DO170" s="24"/>
      <c r="DP170" s="24"/>
      <c r="DQ170" s="24"/>
      <c r="DR170" s="24"/>
      <c r="DS170" s="24"/>
      <c r="DT170" s="24"/>
      <c r="DU170" s="24"/>
      <c r="DV170" s="24"/>
      <c r="DW170" s="24"/>
      <c r="DX170" s="24"/>
      <c r="DY170" s="24"/>
      <c r="DZ170" s="24"/>
      <c r="EA170" s="24"/>
      <c r="EB170" s="24"/>
      <c r="EC170" s="24"/>
      <c r="ED170" s="24"/>
      <c r="EE170" s="24"/>
      <c r="EF170" s="24"/>
      <c r="EG170" s="24"/>
      <c r="EH170" s="24"/>
      <c r="EI170" s="24"/>
      <c r="EJ170" s="24"/>
      <c r="EK170" s="24"/>
      <c r="EL170" s="24"/>
      <c r="EM170" s="24"/>
      <c r="EN170" s="24"/>
      <c r="EO170" s="24"/>
      <c r="EP170" s="24"/>
      <c r="EQ170" s="24"/>
      <c r="ER170" s="24"/>
      <c r="ES170" s="24"/>
      <c r="ET170" s="24"/>
      <c r="EU170" s="24"/>
      <c r="EV170" s="24"/>
      <c r="EW170" s="24"/>
      <c r="EX170" s="24"/>
      <c r="EY170" s="24"/>
      <c r="EZ170" s="24"/>
      <c r="FA170" s="24"/>
      <c r="FB170" s="24"/>
      <c r="FC170" s="24"/>
      <c r="FD170" s="24"/>
      <c r="FE170" s="24"/>
      <c r="FF170" s="24"/>
      <c r="FG170" s="24"/>
      <c r="FH170" s="24"/>
      <c r="FI170" s="24"/>
      <c r="FJ170" s="24"/>
      <c r="FK170" s="24"/>
      <c r="FL170" s="24"/>
      <c r="FM170" s="24"/>
      <c r="FN170" s="24"/>
      <c r="FO170" s="24"/>
      <c r="FP170" s="24"/>
      <c r="FQ170" s="24"/>
      <c r="FR170" s="24"/>
      <c r="FS170" s="24"/>
      <c r="FT170" s="24"/>
      <c r="FU170" s="24"/>
      <c r="FV170" s="24"/>
      <c r="FW170" s="24"/>
      <c r="FX170" s="24"/>
      <c r="FY170" s="24"/>
    </row>
    <row r="171" spans="1:181" ht="11.25" customHeight="1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10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  <c r="CT171" s="24"/>
      <c r="CU171" s="24"/>
      <c r="CV171" s="24"/>
      <c r="CW171" s="24"/>
      <c r="CX171" s="24"/>
      <c r="CY171" s="24"/>
      <c r="CZ171" s="24"/>
      <c r="DA171" s="24"/>
      <c r="DB171" s="24"/>
      <c r="DC171" s="24"/>
      <c r="DD171" s="24"/>
      <c r="DE171" s="24"/>
      <c r="DF171" s="24"/>
      <c r="DG171" s="24"/>
      <c r="DH171" s="24"/>
      <c r="DI171" s="24"/>
      <c r="DJ171" s="24"/>
      <c r="DK171" s="24"/>
      <c r="DL171" s="24"/>
      <c r="DM171" s="24"/>
      <c r="DN171" s="24"/>
      <c r="DO171" s="24"/>
      <c r="DP171" s="24"/>
      <c r="DQ171" s="24"/>
      <c r="DR171" s="24"/>
      <c r="DS171" s="24"/>
      <c r="DT171" s="24"/>
      <c r="DU171" s="24"/>
      <c r="DV171" s="24"/>
      <c r="DW171" s="24"/>
      <c r="DX171" s="24"/>
      <c r="DY171" s="24"/>
      <c r="DZ171" s="24"/>
      <c r="EA171" s="24"/>
      <c r="EB171" s="24"/>
      <c r="EC171" s="24"/>
      <c r="ED171" s="24"/>
      <c r="EE171" s="24"/>
      <c r="EF171" s="24"/>
      <c r="EG171" s="24"/>
      <c r="EH171" s="24"/>
      <c r="EI171" s="24"/>
      <c r="EJ171" s="24"/>
      <c r="EK171" s="24"/>
      <c r="EL171" s="24"/>
      <c r="EM171" s="24"/>
      <c r="EN171" s="24"/>
      <c r="EO171" s="24"/>
      <c r="EP171" s="24"/>
      <c r="EQ171" s="24"/>
      <c r="ER171" s="24"/>
      <c r="ES171" s="24"/>
      <c r="ET171" s="24"/>
      <c r="EU171" s="24"/>
      <c r="EV171" s="24"/>
      <c r="EW171" s="24"/>
      <c r="EX171" s="24"/>
      <c r="EY171" s="24"/>
      <c r="EZ171" s="24"/>
      <c r="FA171" s="24"/>
      <c r="FB171" s="24"/>
      <c r="FC171" s="24"/>
      <c r="FD171" s="24"/>
      <c r="FE171" s="24"/>
      <c r="FF171" s="24"/>
      <c r="FG171" s="24"/>
      <c r="FH171" s="24"/>
      <c r="FI171" s="24"/>
      <c r="FJ171" s="24"/>
      <c r="FK171" s="24"/>
      <c r="FL171" s="24"/>
      <c r="FM171" s="24"/>
      <c r="FN171" s="24"/>
      <c r="FO171" s="24"/>
      <c r="FP171" s="24"/>
      <c r="FQ171" s="24"/>
      <c r="FR171" s="24"/>
      <c r="FS171" s="24"/>
      <c r="FT171" s="24"/>
      <c r="FU171" s="24"/>
      <c r="FV171" s="24"/>
      <c r="FW171" s="24"/>
      <c r="FX171" s="24"/>
      <c r="FY171" s="24"/>
    </row>
    <row r="172" spans="1:181" ht="11.25" customHeight="1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10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4"/>
      <c r="CS172" s="24"/>
      <c r="CT172" s="24"/>
      <c r="CU172" s="24"/>
      <c r="CV172" s="24"/>
      <c r="CW172" s="24"/>
      <c r="CX172" s="24"/>
      <c r="CY172" s="24"/>
      <c r="CZ172" s="24"/>
      <c r="DA172" s="24"/>
      <c r="DB172" s="24"/>
      <c r="DC172" s="24"/>
      <c r="DD172" s="24"/>
      <c r="DE172" s="24"/>
      <c r="DF172" s="24"/>
      <c r="DG172" s="24"/>
      <c r="DH172" s="24"/>
      <c r="DI172" s="24"/>
      <c r="DJ172" s="24"/>
      <c r="DK172" s="24"/>
      <c r="DL172" s="24"/>
      <c r="DM172" s="24"/>
      <c r="DN172" s="24"/>
      <c r="DO172" s="24"/>
      <c r="DP172" s="24"/>
      <c r="DQ172" s="24"/>
      <c r="DR172" s="24"/>
      <c r="DS172" s="24"/>
      <c r="DT172" s="24"/>
      <c r="DU172" s="24"/>
      <c r="DV172" s="24"/>
      <c r="DW172" s="24"/>
      <c r="DX172" s="24"/>
      <c r="DY172" s="24"/>
      <c r="DZ172" s="24"/>
      <c r="EA172" s="24"/>
      <c r="EB172" s="24"/>
      <c r="EC172" s="24"/>
      <c r="ED172" s="24"/>
      <c r="EE172" s="24"/>
      <c r="EF172" s="24"/>
      <c r="EG172" s="24"/>
      <c r="EH172" s="24"/>
      <c r="EI172" s="24"/>
      <c r="EJ172" s="24"/>
      <c r="EK172" s="24"/>
      <c r="EL172" s="24"/>
      <c r="EM172" s="24"/>
      <c r="EN172" s="24"/>
      <c r="EO172" s="24"/>
      <c r="EP172" s="24"/>
      <c r="EQ172" s="24"/>
      <c r="ER172" s="24"/>
      <c r="ES172" s="24"/>
      <c r="ET172" s="24"/>
      <c r="EU172" s="24"/>
      <c r="EV172" s="24"/>
      <c r="EW172" s="24"/>
      <c r="EX172" s="24"/>
      <c r="EY172" s="24"/>
      <c r="EZ172" s="24"/>
      <c r="FA172" s="24"/>
      <c r="FB172" s="24"/>
      <c r="FC172" s="24"/>
      <c r="FD172" s="24"/>
      <c r="FE172" s="24"/>
      <c r="FF172" s="24"/>
      <c r="FG172" s="24"/>
      <c r="FH172" s="24"/>
      <c r="FI172" s="24"/>
      <c r="FJ172" s="24"/>
      <c r="FK172" s="24"/>
      <c r="FL172" s="24"/>
      <c r="FM172" s="24"/>
      <c r="FN172" s="24"/>
      <c r="FO172" s="24"/>
      <c r="FP172" s="24"/>
      <c r="FQ172" s="24"/>
      <c r="FR172" s="24"/>
      <c r="FS172" s="24"/>
      <c r="FT172" s="24"/>
      <c r="FU172" s="24"/>
      <c r="FV172" s="24"/>
      <c r="FW172" s="24"/>
      <c r="FX172" s="24"/>
      <c r="FY172" s="24"/>
    </row>
    <row r="173" spans="1:181" ht="11.25" customHeight="1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10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  <c r="CT173" s="24"/>
      <c r="CU173" s="24"/>
      <c r="CV173" s="24"/>
      <c r="CW173" s="24"/>
      <c r="CX173" s="24"/>
      <c r="CY173" s="24"/>
      <c r="CZ173" s="24"/>
      <c r="DA173" s="24"/>
      <c r="DB173" s="24"/>
      <c r="DC173" s="24"/>
      <c r="DD173" s="24"/>
      <c r="DE173" s="24"/>
      <c r="DF173" s="24"/>
      <c r="DG173" s="24"/>
      <c r="DH173" s="24"/>
      <c r="DI173" s="24"/>
      <c r="DJ173" s="24"/>
      <c r="DK173" s="24"/>
      <c r="DL173" s="24"/>
      <c r="DM173" s="24"/>
      <c r="DN173" s="24"/>
      <c r="DO173" s="24"/>
      <c r="DP173" s="24"/>
      <c r="DQ173" s="24"/>
      <c r="DR173" s="24"/>
      <c r="DS173" s="24"/>
      <c r="DT173" s="24"/>
      <c r="DU173" s="24"/>
      <c r="DV173" s="24"/>
      <c r="DW173" s="24"/>
      <c r="DX173" s="24"/>
      <c r="DY173" s="24"/>
      <c r="DZ173" s="24"/>
      <c r="EA173" s="24"/>
      <c r="EB173" s="24"/>
      <c r="EC173" s="24"/>
      <c r="ED173" s="24"/>
      <c r="EE173" s="24"/>
      <c r="EF173" s="24"/>
      <c r="EG173" s="24"/>
      <c r="EH173" s="24"/>
      <c r="EI173" s="24"/>
      <c r="EJ173" s="24"/>
      <c r="EK173" s="24"/>
      <c r="EL173" s="24"/>
      <c r="EM173" s="24"/>
      <c r="EN173" s="24"/>
      <c r="EO173" s="24"/>
      <c r="EP173" s="24"/>
      <c r="EQ173" s="24"/>
      <c r="ER173" s="24"/>
      <c r="ES173" s="24"/>
      <c r="ET173" s="24"/>
      <c r="EU173" s="24"/>
      <c r="EV173" s="24"/>
      <c r="EW173" s="24"/>
      <c r="EX173" s="24"/>
      <c r="EY173" s="24"/>
      <c r="EZ173" s="24"/>
      <c r="FA173" s="24"/>
      <c r="FB173" s="24"/>
      <c r="FC173" s="24"/>
      <c r="FD173" s="24"/>
      <c r="FE173" s="24"/>
      <c r="FF173" s="24"/>
      <c r="FG173" s="24"/>
      <c r="FH173" s="24"/>
      <c r="FI173" s="24"/>
      <c r="FJ173" s="24"/>
      <c r="FK173" s="24"/>
      <c r="FL173" s="24"/>
      <c r="FM173" s="24"/>
      <c r="FN173" s="24"/>
      <c r="FO173" s="24"/>
      <c r="FP173" s="24"/>
      <c r="FQ173" s="24"/>
      <c r="FR173" s="24"/>
      <c r="FS173" s="24"/>
      <c r="FT173" s="24"/>
      <c r="FU173" s="24"/>
      <c r="FV173" s="24"/>
      <c r="FW173" s="24"/>
      <c r="FX173" s="24"/>
      <c r="FY173" s="24"/>
    </row>
    <row r="174" spans="1:181" ht="11.25" customHeight="1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10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4"/>
      <c r="DY174" s="24"/>
      <c r="DZ174" s="24"/>
      <c r="EA174" s="24"/>
      <c r="EB174" s="24"/>
      <c r="EC174" s="24"/>
      <c r="ED174" s="24"/>
      <c r="EE174" s="24"/>
      <c r="EF174" s="24"/>
      <c r="EG174" s="24"/>
      <c r="EH174" s="24"/>
      <c r="EI174" s="24"/>
      <c r="EJ174" s="24"/>
      <c r="EK174" s="24"/>
      <c r="EL174" s="24"/>
      <c r="EM174" s="24"/>
      <c r="EN174" s="24"/>
      <c r="EO174" s="24"/>
      <c r="EP174" s="24"/>
      <c r="EQ174" s="24"/>
      <c r="ER174" s="24"/>
      <c r="ES174" s="24"/>
      <c r="ET174" s="24"/>
      <c r="EU174" s="24"/>
      <c r="EV174" s="24"/>
      <c r="EW174" s="24"/>
      <c r="EX174" s="24"/>
      <c r="EY174" s="24"/>
      <c r="EZ174" s="24"/>
      <c r="FA174" s="24"/>
      <c r="FB174" s="24"/>
      <c r="FC174" s="24"/>
      <c r="FD174" s="24"/>
      <c r="FE174" s="24"/>
      <c r="FF174" s="24"/>
      <c r="FG174" s="24"/>
      <c r="FH174" s="24"/>
      <c r="FI174" s="24"/>
      <c r="FJ174" s="24"/>
      <c r="FK174" s="24"/>
      <c r="FL174" s="24"/>
      <c r="FM174" s="24"/>
      <c r="FN174" s="24"/>
      <c r="FO174" s="24"/>
      <c r="FP174" s="24"/>
      <c r="FQ174" s="24"/>
      <c r="FR174" s="24"/>
      <c r="FS174" s="24"/>
      <c r="FT174" s="24"/>
      <c r="FU174" s="24"/>
      <c r="FV174" s="24"/>
      <c r="FW174" s="24"/>
      <c r="FX174" s="24"/>
      <c r="FY174" s="24"/>
    </row>
    <row r="175" spans="1:181" ht="11.25" customHeight="1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10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  <c r="CQ175" s="24"/>
      <c r="CR175" s="24"/>
      <c r="CS175" s="24"/>
      <c r="CT175" s="24"/>
      <c r="CU175" s="24"/>
      <c r="CV175" s="24"/>
      <c r="CW175" s="24"/>
      <c r="CX175" s="24"/>
      <c r="CY175" s="24"/>
      <c r="CZ175" s="24"/>
      <c r="DA175" s="24"/>
      <c r="DB175" s="24"/>
      <c r="DC175" s="24"/>
      <c r="DD175" s="24"/>
      <c r="DE175" s="24"/>
      <c r="DF175" s="24"/>
      <c r="DG175" s="24"/>
      <c r="DH175" s="24"/>
      <c r="DI175" s="24"/>
      <c r="DJ175" s="24"/>
      <c r="DK175" s="24"/>
      <c r="DL175" s="24"/>
      <c r="DM175" s="24"/>
      <c r="DN175" s="24"/>
      <c r="DO175" s="24"/>
      <c r="DP175" s="24"/>
      <c r="DQ175" s="24"/>
      <c r="DR175" s="24"/>
      <c r="DS175" s="24"/>
      <c r="DT175" s="24"/>
      <c r="DU175" s="24"/>
      <c r="DV175" s="24"/>
      <c r="DW175" s="24"/>
      <c r="DX175" s="24"/>
      <c r="DY175" s="24"/>
      <c r="DZ175" s="24"/>
      <c r="EA175" s="24"/>
      <c r="EB175" s="24"/>
      <c r="EC175" s="24"/>
      <c r="ED175" s="24"/>
      <c r="EE175" s="24"/>
      <c r="EF175" s="24"/>
      <c r="EG175" s="24"/>
      <c r="EH175" s="24"/>
      <c r="EI175" s="24"/>
      <c r="EJ175" s="24"/>
      <c r="EK175" s="24"/>
      <c r="EL175" s="24"/>
      <c r="EM175" s="24"/>
      <c r="EN175" s="24"/>
      <c r="EO175" s="24"/>
      <c r="EP175" s="24"/>
      <c r="EQ175" s="24"/>
      <c r="ER175" s="24"/>
      <c r="ES175" s="24"/>
      <c r="ET175" s="24"/>
      <c r="EU175" s="24"/>
      <c r="EV175" s="24"/>
      <c r="EW175" s="24"/>
      <c r="EX175" s="24"/>
      <c r="EY175" s="24"/>
      <c r="EZ175" s="24"/>
      <c r="FA175" s="24"/>
      <c r="FB175" s="24"/>
      <c r="FC175" s="24"/>
      <c r="FD175" s="24"/>
      <c r="FE175" s="24"/>
      <c r="FF175" s="24"/>
      <c r="FG175" s="24"/>
      <c r="FH175" s="24"/>
      <c r="FI175" s="24"/>
      <c r="FJ175" s="24"/>
      <c r="FK175" s="24"/>
      <c r="FL175" s="24"/>
      <c r="FM175" s="24"/>
      <c r="FN175" s="24"/>
      <c r="FO175" s="24"/>
      <c r="FP175" s="24"/>
      <c r="FQ175" s="24"/>
      <c r="FR175" s="24"/>
      <c r="FS175" s="24"/>
      <c r="FT175" s="24"/>
      <c r="FU175" s="24"/>
      <c r="FV175" s="24"/>
      <c r="FW175" s="24"/>
      <c r="FX175" s="24"/>
      <c r="FY175" s="24"/>
    </row>
    <row r="176" spans="1:181" ht="11.25" customHeight="1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10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  <c r="CQ176" s="24"/>
      <c r="CR176" s="24"/>
      <c r="CS176" s="24"/>
      <c r="CT176" s="24"/>
      <c r="CU176" s="24"/>
      <c r="CV176" s="24"/>
      <c r="CW176" s="24"/>
      <c r="CX176" s="24"/>
      <c r="CY176" s="24"/>
      <c r="CZ176" s="24"/>
      <c r="DA176" s="24"/>
      <c r="DB176" s="24"/>
      <c r="DC176" s="24"/>
      <c r="DD176" s="24"/>
      <c r="DE176" s="24"/>
      <c r="DF176" s="24"/>
      <c r="DG176" s="24"/>
      <c r="DH176" s="24"/>
      <c r="DI176" s="24"/>
      <c r="DJ176" s="24"/>
      <c r="DK176" s="24"/>
      <c r="DL176" s="24"/>
      <c r="DM176" s="24"/>
      <c r="DN176" s="24"/>
      <c r="DO176" s="24"/>
      <c r="DP176" s="24"/>
      <c r="DQ176" s="24"/>
      <c r="DR176" s="24"/>
      <c r="DS176" s="24"/>
      <c r="DT176" s="24"/>
      <c r="DU176" s="24"/>
      <c r="DV176" s="24"/>
      <c r="DW176" s="24"/>
      <c r="DX176" s="24"/>
      <c r="DY176" s="24"/>
      <c r="DZ176" s="24"/>
      <c r="EA176" s="24"/>
      <c r="EB176" s="24"/>
      <c r="EC176" s="24"/>
      <c r="ED176" s="24"/>
      <c r="EE176" s="24"/>
      <c r="EF176" s="24"/>
      <c r="EG176" s="24"/>
      <c r="EH176" s="24"/>
      <c r="EI176" s="24"/>
      <c r="EJ176" s="24"/>
      <c r="EK176" s="24"/>
      <c r="EL176" s="24"/>
      <c r="EM176" s="24"/>
      <c r="EN176" s="24"/>
      <c r="EO176" s="24"/>
      <c r="EP176" s="24"/>
      <c r="EQ176" s="24"/>
      <c r="ER176" s="24"/>
      <c r="ES176" s="24"/>
      <c r="ET176" s="24"/>
      <c r="EU176" s="24"/>
      <c r="EV176" s="24"/>
      <c r="EW176" s="24"/>
      <c r="EX176" s="24"/>
      <c r="EY176" s="24"/>
      <c r="EZ176" s="24"/>
      <c r="FA176" s="24"/>
      <c r="FB176" s="24"/>
      <c r="FC176" s="24"/>
      <c r="FD176" s="24"/>
      <c r="FE176" s="24"/>
      <c r="FF176" s="24"/>
      <c r="FG176" s="24"/>
      <c r="FH176" s="24"/>
      <c r="FI176" s="24"/>
      <c r="FJ176" s="24"/>
      <c r="FK176" s="24"/>
      <c r="FL176" s="24"/>
      <c r="FM176" s="24"/>
      <c r="FN176" s="24"/>
      <c r="FO176" s="24"/>
      <c r="FP176" s="24"/>
      <c r="FQ176" s="24"/>
      <c r="FR176" s="24"/>
      <c r="FS176" s="24"/>
      <c r="FT176" s="24"/>
      <c r="FU176" s="24"/>
      <c r="FV176" s="24"/>
      <c r="FW176" s="24"/>
      <c r="FX176" s="24"/>
      <c r="FY176" s="24"/>
    </row>
    <row r="177" spans="1:181" ht="11.25" customHeight="1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10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  <c r="CQ177" s="24"/>
      <c r="CR177" s="24"/>
      <c r="CS177" s="24"/>
      <c r="CT177" s="24"/>
      <c r="CU177" s="24"/>
      <c r="CV177" s="24"/>
      <c r="CW177" s="24"/>
      <c r="CX177" s="24"/>
      <c r="CY177" s="24"/>
      <c r="CZ177" s="24"/>
      <c r="DA177" s="24"/>
      <c r="DB177" s="24"/>
      <c r="DC177" s="24"/>
      <c r="DD177" s="24"/>
      <c r="DE177" s="24"/>
      <c r="DF177" s="24"/>
      <c r="DG177" s="24"/>
      <c r="DH177" s="24"/>
      <c r="DI177" s="24"/>
      <c r="DJ177" s="24"/>
      <c r="DK177" s="24"/>
      <c r="DL177" s="24"/>
      <c r="DM177" s="24"/>
      <c r="DN177" s="24"/>
      <c r="DO177" s="24"/>
      <c r="DP177" s="24"/>
      <c r="DQ177" s="24"/>
      <c r="DR177" s="24"/>
      <c r="DS177" s="24"/>
      <c r="DT177" s="24"/>
      <c r="DU177" s="24"/>
      <c r="DV177" s="24"/>
      <c r="DW177" s="24"/>
      <c r="DX177" s="24"/>
      <c r="DY177" s="24"/>
      <c r="DZ177" s="24"/>
      <c r="EA177" s="24"/>
      <c r="EB177" s="24"/>
      <c r="EC177" s="24"/>
      <c r="ED177" s="24"/>
      <c r="EE177" s="24"/>
      <c r="EF177" s="24"/>
      <c r="EG177" s="24"/>
      <c r="EH177" s="24"/>
      <c r="EI177" s="24"/>
      <c r="EJ177" s="24"/>
      <c r="EK177" s="24"/>
      <c r="EL177" s="24"/>
      <c r="EM177" s="24"/>
      <c r="EN177" s="24"/>
      <c r="EO177" s="24"/>
      <c r="EP177" s="24"/>
      <c r="EQ177" s="24"/>
      <c r="ER177" s="24"/>
      <c r="ES177" s="24"/>
      <c r="ET177" s="24"/>
      <c r="EU177" s="24"/>
      <c r="EV177" s="24"/>
      <c r="EW177" s="24"/>
      <c r="EX177" s="24"/>
      <c r="EY177" s="24"/>
      <c r="EZ177" s="24"/>
      <c r="FA177" s="24"/>
      <c r="FB177" s="24"/>
      <c r="FC177" s="24"/>
      <c r="FD177" s="24"/>
      <c r="FE177" s="24"/>
      <c r="FF177" s="24"/>
      <c r="FG177" s="24"/>
      <c r="FH177" s="24"/>
      <c r="FI177" s="24"/>
      <c r="FJ177" s="24"/>
      <c r="FK177" s="24"/>
      <c r="FL177" s="24"/>
      <c r="FM177" s="24"/>
      <c r="FN177" s="24"/>
      <c r="FO177" s="24"/>
      <c r="FP177" s="24"/>
      <c r="FQ177" s="24"/>
      <c r="FR177" s="24"/>
      <c r="FS177" s="24"/>
      <c r="FT177" s="24"/>
      <c r="FU177" s="24"/>
      <c r="FV177" s="24"/>
      <c r="FW177" s="24"/>
      <c r="FX177" s="24"/>
      <c r="FY177" s="24"/>
    </row>
    <row r="178" spans="1:181" ht="11.25" customHeight="1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10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/>
      <c r="DG178" s="24"/>
      <c r="DH178" s="24"/>
      <c r="DI178" s="24"/>
      <c r="DJ178" s="24"/>
      <c r="DK178" s="24"/>
      <c r="DL178" s="24"/>
      <c r="DM178" s="24"/>
      <c r="DN178" s="24"/>
      <c r="DO178" s="24"/>
      <c r="DP178" s="24"/>
      <c r="DQ178" s="24"/>
      <c r="DR178" s="24"/>
      <c r="DS178" s="24"/>
      <c r="DT178" s="24"/>
      <c r="DU178" s="24"/>
      <c r="DV178" s="24"/>
      <c r="DW178" s="24"/>
      <c r="DX178" s="24"/>
      <c r="DY178" s="24"/>
      <c r="DZ178" s="24"/>
      <c r="EA178" s="24"/>
      <c r="EB178" s="24"/>
      <c r="EC178" s="24"/>
      <c r="ED178" s="24"/>
      <c r="EE178" s="24"/>
      <c r="EF178" s="24"/>
      <c r="EG178" s="24"/>
      <c r="EH178" s="24"/>
      <c r="EI178" s="24"/>
      <c r="EJ178" s="24"/>
      <c r="EK178" s="24"/>
      <c r="EL178" s="24"/>
      <c r="EM178" s="24"/>
      <c r="EN178" s="24"/>
      <c r="EO178" s="24"/>
      <c r="EP178" s="24"/>
      <c r="EQ178" s="24"/>
      <c r="ER178" s="24"/>
      <c r="ES178" s="24"/>
      <c r="ET178" s="24"/>
      <c r="EU178" s="24"/>
      <c r="EV178" s="24"/>
      <c r="EW178" s="24"/>
      <c r="EX178" s="24"/>
      <c r="EY178" s="24"/>
      <c r="EZ178" s="24"/>
      <c r="FA178" s="24"/>
      <c r="FB178" s="24"/>
      <c r="FC178" s="24"/>
      <c r="FD178" s="24"/>
      <c r="FE178" s="24"/>
      <c r="FF178" s="24"/>
      <c r="FG178" s="24"/>
      <c r="FH178" s="24"/>
      <c r="FI178" s="24"/>
      <c r="FJ178" s="24"/>
      <c r="FK178" s="24"/>
      <c r="FL178" s="24"/>
      <c r="FM178" s="24"/>
      <c r="FN178" s="24"/>
      <c r="FO178" s="24"/>
      <c r="FP178" s="24"/>
      <c r="FQ178" s="24"/>
      <c r="FR178" s="24"/>
      <c r="FS178" s="24"/>
      <c r="FT178" s="24"/>
      <c r="FU178" s="24"/>
      <c r="FV178" s="24"/>
      <c r="FW178" s="24"/>
      <c r="FX178" s="24"/>
      <c r="FY178" s="24"/>
    </row>
    <row r="179" spans="1:181" ht="11.25" customHeight="1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10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  <c r="CT179" s="24"/>
      <c r="CU179" s="24"/>
      <c r="CV179" s="24"/>
      <c r="CW179" s="24"/>
      <c r="CX179" s="24"/>
      <c r="CY179" s="24"/>
      <c r="CZ179" s="24"/>
      <c r="DA179" s="24"/>
      <c r="DB179" s="24"/>
      <c r="DC179" s="24"/>
      <c r="DD179" s="24"/>
      <c r="DE179" s="24"/>
      <c r="DF179" s="24"/>
      <c r="DG179" s="24"/>
      <c r="DH179" s="24"/>
      <c r="DI179" s="24"/>
      <c r="DJ179" s="24"/>
      <c r="DK179" s="24"/>
      <c r="DL179" s="24"/>
      <c r="DM179" s="24"/>
      <c r="DN179" s="24"/>
      <c r="DO179" s="24"/>
      <c r="DP179" s="24"/>
      <c r="DQ179" s="24"/>
      <c r="DR179" s="24"/>
      <c r="DS179" s="24"/>
      <c r="DT179" s="24"/>
      <c r="DU179" s="24"/>
      <c r="DV179" s="24"/>
      <c r="DW179" s="24"/>
      <c r="DX179" s="24"/>
      <c r="DY179" s="24"/>
      <c r="DZ179" s="24"/>
      <c r="EA179" s="24"/>
      <c r="EB179" s="24"/>
      <c r="EC179" s="24"/>
      <c r="ED179" s="24"/>
      <c r="EE179" s="24"/>
      <c r="EF179" s="24"/>
      <c r="EG179" s="24"/>
      <c r="EH179" s="24"/>
      <c r="EI179" s="24"/>
      <c r="EJ179" s="24"/>
      <c r="EK179" s="24"/>
      <c r="EL179" s="24"/>
      <c r="EM179" s="24"/>
      <c r="EN179" s="24"/>
      <c r="EO179" s="24"/>
      <c r="EP179" s="24"/>
      <c r="EQ179" s="24"/>
      <c r="ER179" s="24"/>
      <c r="ES179" s="24"/>
      <c r="ET179" s="24"/>
      <c r="EU179" s="24"/>
      <c r="EV179" s="24"/>
      <c r="EW179" s="24"/>
      <c r="EX179" s="24"/>
      <c r="EY179" s="24"/>
      <c r="EZ179" s="24"/>
      <c r="FA179" s="24"/>
      <c r="FB179" s="24"/>
      <c r="FC179" s="24"/>
      <c r="FD179" s="24"/>
      <c r="FE179" s="24"/>
      <c r="FF179" s="24"/>
      <c r="FG179" s="24"/>
      <c r="FH179" s="24"/>
      <c r="FI179" s="24"/>
      <c r="FJ179" s="24"/>
      <c r="FK179" s="24"/>
      <c r="FL179" s="24"/>
      <c r="FM179" s="24"/>
      <c r="FN179" s="24"/>
      <c r="FO179" s="24"/>
      <c r="FP179" s="24"/>
      <c r="FQ179" s="24"/>
      <c r="FR179" s="24"/>
      <c r="FS179" s="24"/>
      <c r="FT179" s="24"/>
      <c r="FU179" s="24"/>
      <c r="FV179" s="24"/>
      <c r="FW179" s="24"/>
      <c r="FX179" s="24"/>
      <c r="FY179" s="24"/>
    </row>
    <row r="180" spans="1:181" ht="11.25" customHeight="1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10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  <c r="CQ180" s="24"/>
      <c r="CR180" s="24"/>
      <c r="CS180" s="24"/>
      <c r="CT180" s="24"/>
      <c r="CU180" s="24"/>
      <c r="CV180" s="24"/>
      <c r="CW180" s="24"/>
      <c r="CX180" s="24"/>
      <c r="CY180" s="24"/>
      <c r="CZ180" s="24"/>
      <c r="DA180" s="24"/>
      <c r="DB180" s="24"/>
      <c r="DC180" s="24"/>
      <c r="DD180" s="24"/>
      <c r="DE180" s="24"/>
      <c r="DF180" s="24"/>
      <c r="DG180" s="24"/>
      <c r="DH180" s="24"/>
      <c r="DI180" s="24"/>
      <c r="DJ180" s="24"/>
      <c r="DK180" s="24"/>
      <c r="DL180" s="24"/>
      <c r="DM180" s="24"/>
      <c r="DN180" s="24"/>
      <c r="DO180" s="24"/>
      <c r="DP180" s="24"/>
      <c r="DQ180" s="24"/>
      <c r="DR180" s="24"/>
      <c r="DS180" s="24"/>
      <c r="DT180" s="24"/>
      <c r="DU180" s="24"/>
      <c r="DV180" s="24"/>
      <c r="DW180" s="24"/>
      <c r="DX180" s="24"/>
      <c r="DY180" s="24"/>
      <c r="DZ180" s="24"/>
      <c r="EA180" s="24"/>
      <c r="EB180" s="24"/>
      <c r="EC180" s="24"/>
      <c r="ED180" s="24"/>
      <c r="EE180" s="24"/>
      <c r="EF180" s="24"/>
      <c r="EG180" s="24"/>
      <c r="EH180" s="24"/>
      <c r="EI180" s="24"/>
      <c r="EJ180" s="24"/>
      <c r="EK180" s="24"/>
      <c r="EL180" s="24"/>
      <c r="EM180" s="24"/>
      <c r="EN180" s="24"/>
      <c r="EO180" s="24"/>
      <c r="EP180" s="24"/>
      <c r="EQ180" s="24"/>
      <c r="ER180" s="24"/>
      <c r="ES180" s="24"/>
      <c r="ET180" s="24"/>
      <c r="EU180" s="24"/>
      <c r="EV180" s="24"/>
      <c r="EW180" s="24"/>
      <c r="EX180" s="24"/>
      <c r="EY180" s="24"/>
      <c r="EZ180" s="24"/>
      <c r="FA180" s="24"/>
      <c r="FB180" s="24"/>
      <c r="FC180" s="24"/>
      <c r="FD180" s="24"/>
      <c r="FE180" s="24"/>
      <c r="FF180" s="24"/>
      <c r="FG180" s="24"/>
      <c r="FH180" s="24"/>
      <c r="FI180" s="24"/>
      <c r="FJ180" s="24"/>
      <c r="FK180" s="24"/>
      <c r="FL180" s="24"/>
      <c r="FM180" s="24"/>
      <c r="FN180" s="24"/>
      <c r="FO180" s="24"/>
      <c r="FP180" s="24"/>
      <c r="FQ180" s="24"/>
      <c r="FR180" s="24"/>
      <c r="FS180" s="24"/>
      <c r="FT180" s="24"/>
      <c r="FU180" s="24"/>
      <c r="FV180" s="24"/>
      <c r="FW180" s="24"/>
      <c r="FX180" s="24"/>
      <c r="FY180" s="24"/>
    </row>
    <row r="181" spans="1:181" ht="11.25" customHeight="1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10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  <c r="DW181" s="24"/>
      <c r="DX181" s="24"/>
      <c r="DY181" s="24"/>
      <c r="DZ181" s="24"/>
      <c r="EA181" s="24"/>
      <c r="EB181" s="24"/>
      <c r="EC181" s="24"/>
      <c r="ED181" s="24"/>
      <c r="EE181" s="24"/>
      <c r="EF181" s="24"/>
      <c r="EG181" s="24"/>
      <c r="EH181" s="24"/>
      <c r="EI181" s="24"/>
      <c r="EJ181" s="24"/>
      <c r="EK181" s="24"/>
      <c r="EL181" s="24"/>
      <c r="EM181" s="24"/>
      <c r="EN181" s="24"/>
      <c r="EO181" s="24"/>
      <c r="EP181" s="24"/>
      <c r="EQ181" s="24"/>
      <c r="ER181" s="24"/>
      <c r="ES181" s="24"/>
      <c r="ET181" s="24"/>
      <c r="EU181" s="24"/>
      <c r="EV181" s="24"/>
      <c r="EW181" s="24"/>
      <c r="EX181" s="24"/>
      <c r="EY181" s="24"/>
      <c r="EZ181" s="24"/>
      <c r="FA181" s="24"/>
      <c r="FB181" s="24"/>
      <c r="FC181" s="24"/>
      <c r="FD181" s="24"/>
      <c r="FE181" s="24"/>
      <c r="FF181" s="24"/>
      <c r="FG181" s="24"/>
      <c r="FH181" s="24"/>
      <c r="FI181" s="24"/>
      <c r="FJ181" s="24"/>
      <c r="FK181" s="24"/>
      <c r="FL181" s="24"/>
      <c r="FM181" s="24"/>
      <c r="FN181" s="24"/>
      <c r="FO181" s="24"/>
      <c r="FP181" s="24"/>
      <c r="FQ181" s="24"/>
      <c r="FR181" s="24"/>
      <c r="FS181" s="24"/>
      <c r="FT181" s="24"/>
      <c r="FU181" s="24"/>
      <c r="FV181" s="24"/>
      <c r="FW181" s="24"/>
      <c r="FX181" s="24"/>
      <c r="FY181" s="24"/>
    </row>
    <row r="182" spans="1:181" ht="11.25" customHeight="1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10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  <c r="CT182" s="24"/>
      <c r="CU182" s="24"/>
      <c r="CV182" s="24"/>
      <c r="CW182" s="24"/>
      <c r="CX182" s="24"/>
      <c r="CY182" s="24"/>
      <c r="CZ182" s="24"/>
      <c r="DA182" s="24"/>
      <c r="DB182" s="24"/>
      <c r="DC182" s="24"/>
      <c r="DD182" s="24"/>
      <c r="DE182" s="24"/>
      <c r="DF182" s="24"/>
      <c r="DG182" s="24"/>
      <c r="DH182" s="24"/>
      <c r="DI182" s="24"/>
      <c r="DJ182" s="24"/>
      <c r="DK182" s="24"/>
      <c r="DL182" s="24"/>
      <c r="DM182" s="24"/>
      <c r="DN182" s="24"/>
      <c r="DO182" s="24"/>
      <c r="DP182" s="24"/>
      <c r="DQ182" s="24"/>
      <c r="DR182" s="24"/>
      <c r="DS182" s="24"/>
      <c r="DT182" s="24"/>
      <c r="DU182" s="24"/>
      <c r="DV182" s="24"/>
      <c r="DW182" s="24"/>
      <c r="DX182" s="24"/>
      <c r="DY182" s="24"/>
      <c r="DZ182" s="24"/>
      <c r="EA182" s="24"/>
      <c r="EB182" s="24"/>
      <c r="EC182" s="24"/>
      <c r="ED182" s="24"/>
      <c r="EE182" s="24"/>
      <c r="EF182" s="24"/>
      <c r="EG182" s="24"/>
      <c r="EH182" s="24"/>
      <c r="EI182" s="24"/>
      <c r="EJ182" s="24"/>
      <c r="EK182" s="24"/>
      <c r="EL182" s="24"/>
      <c r="EM182" s="24"/>
      <c r="EN182" s="24"/>
      <c r="EO182" s="24"/>
      <c r="EP182" s="24"/>
      <c r="EQ182" s="24"/>
      <c r="ER182" s="24"/>
      <c r="ES182" s="24"/>
      <c r="ET182" s="24"/>
      <c r="EU182" s="24"/>
      <c r="EV182" s="24"/>
      <c r="EW182" s="24"/>
      <c r="EX182" s="24"/>
      <c r="EY182" s="24"/>
      <c r="EZ182" s="24"/>
      <c r="FA182" s="24"/>
      <c r="FB182" s="24"/>
      <c r="FC182" s="24"/>
      <c r="FD182" s="24"/>
      <c r="FE182" s="24"/>
      <c r="FF182" s="24"/>
      <c r="FG182" s="24"/>
      <c r="FH182" s="24"/>
      <c r="FI182" s="24"/>
      <c r="FJ182" s="24"/>
      <c r="FK182" s="24"/>
      <c r="FL182" s="24"/>
      <c r="FM182" s="24"/>
      <c r="FN182" s="24"/>
      <c r="FO182" s="24"/>
      <c r="FP182" s="24"/>
      <c r="FQ182" s="24"/>
      <c r="FR182" s="24"/>
      <c r="FS182" s="24"/>
      <c r="FT182" s="24"/>
      <c r="FU182" s="24"/>
      <c r="FV182" s="24"/>
      <c r="FW182" s="24"/>
      <c r="FX182" s="24"/>
      <c r="FY182" s="24"/>
    </row>
    <row r="183" spans="1:181" ht="11.25" customHeight="1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10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  <c r="CW183" s="24"/>
      <c r="CX183" s="24"/>
      <c r="CY183" s="24"/>
      <c r="CZ183" s="24"/>
      <c r="DA183" s="24"/>
      <c r="DB183" s="24"/>
      <c r="DC183" s="24"/>
      <c r="DD183" s="24"/>
      <c r="DE183" s="24"/>
      <c r="DF183" s="24"/>
      <c r="DG183" s="24"/>
      <c r="DH183" s="24"/>
      <c r="DI183" s="24"/>
      <c r="DJ183" s="24"/>
      <c r="DK183" s="24"/>
      <c r="DL183" s="24"/>
      <c r="DM183" s="24"/>
      <c r="DN183" s="24"/>
      <c r="DO183" s="24"/>
      <c r="DP183" s="24"/>
      <c r="DQ183" s="24"/>
      <c r="DR183" s="24"/>
      <c r="DS183" s="24"/>
      <c r="DT183" s="24"/>
      <c r="DU183" s="24"/>
      <c r="DV183" s="24"/>
      <c r="DW183" s="24"/>
      <c r="DX183" s="24"/>
      <c r="DY183" s="24"/>
      <c r="DZ183" s="24"/>
      <c r="EA183" s="24"/>
      <c r="EB183" s="24"/>
      <c r="EC183" s="24"/>
      <c r="ED183" s="24"/>
      <c r="EE183" s="24"/>
      <c r="EF183" s="24"/>
      <c r="EG183" s="24"/>
      <c r="EH183" s="24"/>
      <c r="EI183" s="24"/>
      <c r="EJ183" s="24"/>
      <c r="EK183" s="24"/>
      <c r="EL183" s="24"/>
      <c r="EM183" s="24"/>
      <c r="EN183" s="24"/>
      <c r="EO183" s="24"/>
      <c r="EP183" s="24"/>
      <c r="EQ183" s="24"/>
      <c r="ER183" s="24"/>
      <c r="ES183" s="24"/>
      <c r="ET183" s="24"/>
      <c r="EU183" s="24"/>
      <c r="EV183" s="24"/>
      <c r="EW183" s="24"/>
      <c r="EX183" s="24"/>
      <c r="EY183" s="24"/>
      <c r="EZ183" s="24"/>
      <c r="FA183" s="24"/>
      <c r="FB183" s="24"/>
      <c r="FC183" s="24"/>
      <c r="FD183" s="24"/>
      <c r="FE183" s="24"/>
      <c r="FF183" s="24"/>
      <c r="FG183" s="24"/>
      <c r="FH183" s="24"/>
      <c r="FI183" s="24"/>
      <c r="FJ183" s="24"/>
      <c r="FK183" s="24"/>
      <c r="FL183" s="24"/>
      <c r="FM183" s="24"/>
      <c r="FN183" s="24"/>
      <c r="FO183" s="24"/>
      <c r="FP183" s="24"/>
      <c r="FQ183" s="24"/>
      <c r="FR183" s="24"/>
      <c r="FS183" s="24"/>
      <c r="FT183" s="24"/>
      <c r="FU183" s="24"/>
      <c r="FV183" s="24"/>
      <c r="FW183" s="24"/>
      <c r="FX183" s="24"/>
      <c r="FY183" s="24"/>
    </row>
    <row r="184" spans="1:181" ht="11.25" customHeight="1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10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  <c r="CQ184" s="24"/>
      <c r="CR184" s="24"/>
      <c r="CS184" s="24"/>
      <c r="CT184" s="24"/>
      <c r="CU184" s="24"/>
      <c r="CV184" s="24"/>
      <c r="CW184" s="24"/>
      <c r="CX184" s="24"/>
      <c r="CY184" s="24"/>
      <c r="CZ184" s="24"/>
      <c r="DA184" s="24"/>
      <c r="DB184" s="24"/>
      <c r="DC184" s="24"/>
      <c r="DD184" s="24"/>
      <c r="DE184" s="24"/>
      <c r="DF184" s="24"/>
      <c r="DG184" s="24"/>
      <c r="DH184" s="24"/>
      <c r="DI184" s="24"/>
      <c r="DJ184" s="24"/>
      <c r="DK184" s="24"/>
      <c r="DL184" s="24"/>
      <c r="DM184" s="24"/>
      <c r="DN184" s="24"/>
      <c r="DO184" s="24"/>
      <c r="DP184" s="24"/>
      <c r="DQ184" s="24"/>
      <c r="DR184" s="24"/>
      <c r="DS184" s="24"/>
      <c r="DT184" s="24"/>
      <c r="DU184" s="24"/>
      <c r="DV184" s="24"/>
      <c r="DW184" s="24"/>
      <c r="DX184" s="24"/>
      <c r="DY184" s="24"/>
      <c r="DZ184" s="24"/>
      <c r="EA184" s="24"/>
      <c r="EB184" s="24"/>
      <c r="EC184" s="24"/>
      <c r="ED184" s="24"/>
      <c r="EE184" s="24"/>
      <c r="EF184" s="24"/>
      <c r="EG184" s="24"/>
      <c r="EH184" s="24"/>
      <c r="EI184" s="24"/>
      <c r="EJ184" s="24"/>
      <c r="EK184" s="24"/>
      <c r="EL184" s="24"/>
      <c r="EM184" s="24"/>
      <c r="EN184" s="24"/>
      <c r="EO184" s="24"/>
      <c r="EP184" s="24"/>
      <c r="EQ184" s="24"/>
      <c r="ER184" s="24"/>
      <c r="ES184" s="24"/>
      <c r="ET184" s="24"/>
      <c r="EU184" s="24"/>
      <c r="EV184" s="24"/>
      <c r="EW184" s="24"/>
      <c r="EX184" s="24"/>
      <c r="EY184" s="24"/>
      <c r="EZ184" s="24"/>
      <c r="FA184" s="24"/>
      <c r="FB184" s="24"/>
      <c r="FC184" s="24"/>
      <c r="FD184" s="24"/>
      <c r="FE184" s="24"/>
      <c r="FF184" s="24"/>
      <c r="FG184" s="24"/>
      <c r="FH184" s="24"/>
      <c r="FI184" s="24"/>
      <c r="FJ184" s="24"/>
      <c r="FK184" s="24"/>
      <c r="FL184" s="24"/>
      <c r="FM184" s="24"/>
      <c r="FN184" s="24"/>
      <c r="FO184" s="24"/>
      <c r="FP184" s="24"/>
      <c r="FQ184" s="24"/>
      <c r="FR184" s="24"/>
      <c r="FS184" s="24"/>
      <c r="FT184" s="24"/>
      <c r="FU184" s="24"/>
      <c r="FV184" s="24"/>
      <c r="FW184" s="24"/>
      <c r="FX184" s="24"/>
      <c r="FY184" s="24"/>
    </row>
    <row r="185" spans="1:181" ht="11.25" customHeight="1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10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  <c r="EB185" s="24"/>
      <c r="EC185" s="24"/>
      <c r="ED185" s="24"/>
      <c r="EE185" s="24"/>
      <c r="EF185" s="24"/>
      <c r="EG185" s="24"/>
      <c r="EH185" s="24"/>
      <c r="EI185" s="24"/>
      <c r="EJ185" s="24"/>
      <c r="EK185" s="24"/>
      <c r="EL185" s="24"/>
      <c r="EM185" s="24"/>
      <c r="EN185" s="24"/>
      <c r="EO185" s="24"/>
      <c r="EP185" s="24"/>
      <c r="EQ185" s="24"/>
      <c r="ER185" s="24"/>
      <c r="ES185" s="24"/>
      <c r="ET185" s="24"/>
      <c r="EU185" s="24"/>
      <c r="EV185" s="24"/>
      <c r="EW185" s="24"/>
      <c r="EX185" s="24"/>
      <c r="EY185" s="24"/>
      <c r="EZ185" s="24"/>
      <c r="FA185" s="24"/>
      <c r="FB185" s="24"/>
      <c r="FC185" s="24"/>
      <c r="FD185" s="24"/>
      <c r="FE185" s="24"/>
      <c r="FF185" s="24"/>
      <c r="FG185" s="24"/>
      <c r="FH185" s="24"/>
      <c r="FI185" s="24"/>
      <c r="FJ185" s="24"/>
      <c r="FK185" s="24"/>
      <c r="FL185" s="24"/>
      <c r="FM185" s="24"/>
      <c r="FN185" s="24"/>
      <c r="FO185" s="24"/>
      <c r="FP185" s="24"/>
      <c r="FQ185" s="24"/>
      <c r="FR185" s="24"/>
      <c r="FS185" s="24"/>
      <c r="FT185" s="24"/>
      <c r="FU185" s="24"/>
      <c r="FV185" s="24"/>
      <c r="FW185" s="24"/>
      <c r="FX185" s="24"/>
      <c r="FY185" s="24"/>
    </row>
    <row r="186" spans="1:181" ht="11.25" customHeight="1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10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4"/>
      <c r="EA186" s="24"/>
      <c r="EB186" s="24"/>
      <c r="EC186" s="24"/>
      <c r="ED186" s="24"/>
      <c r="EE186" s="24"/>
      <c r="EF186" s="24"/>
      <c r="EG186" s="24"/>
      <c r="EH186" s="24"/>
      <c r="EI186" s="24"/>
      <c r="EJ186" s="24"/>
      <c r="EK186" s="24"/>
      <c r="EL186" s="24"/>
      <c r="EM186" s="24"/>
      <c r="EN186" s="24"/>
      <c r="EO186" s="24"/>
      <c r="EP186" s="24"/>
      <c r="EQ186" s="24"/>
      <c r="ER186" s="24"/>
      <c r="ES186" s="24"/>
      <c r="ET186" s="24"/>
      <c r="EU186" s="24"/>
      <c r="EV186" s="24"/>
      <c r="EW186" s="24"/>
      <c r="EX186" s="24"/>
      <c r="EY186" s="24"/>
      <c r="EZ186" s="24"/>
      <c r="FA186" s="24"/>
      <c r="FB186" s="24"/>
      <c r="FC186" s="24"/>
      <c r="FD186" s="24"/>
      <c r="FE186" s="24"/>
      <c r="FF186" s="24"/>
      <c r="FG186" s="24"/>
      <c r="FH186" s="24"/>
      <c r="FI186" s="24"/>
      <c r="FJ186" s="24"/>
      <c r="FK186" s="24"/>
      <c r="FL186" s="24"/>
      <c r="FM186" s="24"/>
      <c r="FN186" s="24"/>
      <c r="FO186" s="24"/>
      <c r="FP186" s="24"/>
      <c r="FQ186" s="24"/>
      <c r="FR186" s="24"/>
      <c r="FS186" s="24"/>
      <c r="FT186" s="24"/>
      <c r="FU186" s="24"/>
      <c r="FV186" s="24"/>
      <c r="FW186" s="24"/>
      <c r="FX186" s="24"/>
      <c r="FY186" s="24"/>
    </row>
    <row r="187" spans="1:181" ht="11.25" customHeight="1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10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  <c r="CT187" s="24"/>
      <c r="CU187" s="24"/>
      <c r="CV187" s="24"/>
      <c r="CW187" s="24"/>
      <c r="CX187" s="24"/>
      <c r="CY187" s="24"/>
      <c r="CZ187" s="24"/>
      <c r="DA187" s="24"/>
      <c r="DB187" s="24"/>
      <c r="DC187" s="24"/>
      <c r="DD187" s="24"/>
      <c r="DE187" s="24"/>
      <c r="DF187" s="24"/>
      <c r="DG187" s="24"/>
      <c r="DH187" s="24"/>
      <c r="DI187" s="24"/>
      <c r="DJ187" s="24"/>
      <c r="DK187" s="24"/>
      <c r="DL187" s="24"/>
      <c r="DM187" s="24"/>
      <c r="DN187" s="24"/>
      <c r="DO187" s="24"/>
      <c r="DP187" s="24"/>
      <c r="DQ187" s="24"/>
      <c r="DR187" s="24"/>
      <c r="DS187" s="24"/>
      <c r="DT187" s="24"/>
      <c r="DU187" s="24"/>
      <c r="DV187" s="24"/>
      <c r="DW187" s="24"/>
      <c r="DX187" s="24"/>
      <c r="DY187" s="24"/>
      <c r="DZ187" s="24"/>
      <c r="EA187" s="24"/>
      <c r="EB187" s="24"/>
      <c r="EC187" s="24"/>
      <c r="ED187" s="24"/>
      <c r="EE187" s="24"/>
      <c r="EF187" s="24"/>
      <c r="EG187" s="24"/>
      <c r="EH187" s="24"/>
      <c r="EI187" s="24"/>
      <c r="EJ187" s="24"/>
      <c r="EK187" s="24"/>
      <c r="EL187" s="24"/>
      <c r="EM187" s="24"/>
      <c r="EN187" s="24"/>
      <c r="EO187" s="24"/>
      <c r="EP187" s="24"/>
      <c r="EQ187" s="24"/>
      <c r="ER187" s="24"/>
      <c r="ES187" s="24"/>
      <c r="ET187" s="24"/>
      <c r="EU187" s="24"/>
      <c r="EV187" s="24"/>
      <c r="EW187" s="24"/>
      <c r="EX187" s="24"/>
      <c r="EY187" s="24"/>
      <c r="EZ187" s="24"/>
      <c r="FA187" s="24"/>
      <c r="FB187" s="24"/>
      <c r="FC187" s="24"/>
      <c r="FD187" s="24"/>
      <c r="FE187" s="24"/>
      <c r="FF187" s="24"/>
      <c r="FG187" s="24"/>
      <c r="FH187" s="24"/>
      <c r="FI187" s="24"/>
      <c r="FJ187" s="24"/>
      <c r="FK187" s="24"/>
      <c r="FL187" s="24"/>
      <c r="FM187" s="24"/>
      <c r="FN187" s="24"/>
      <c r="FO187" s="24"/>
      <c r="FP187" s="24"/>
      <c r="FQ187" s="24"/>
      <c r="FR187" s="24"/>
      <c r="FS187" s="24"/>
      <c r="FT187" s="24"/>
      <c r="FU187" s="24"/>
      <c r="FV187" s="24"/>
      <c r="FW187" s="24"/>
      <c r="FX187" s="24"/>
      <c r="FY187" s="24"/>
    </row>
    <row r="188" spans="1:181" ht="11.25" customHeight="1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10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  <c r="CT188" s="24"/>
      <c r="CU188" s="24"/>
      <c r="CV188" s="24"/>
      <c r="CW188" s="24"/>
      <c r="CX188" s="24"/>
      <c r="CY188" s="24"/>
      <c r="CZ188" s="24"/>
      <c r="DA188" s="24"/>
      <c r="DB188" s="24"/>
      <c r="DC188" s="24"/>
      <c r="DD188" s="24"/>
      <c r="DE188" s="24"/>
      <c r="DF188" s="24"/>
      <c r="DG188" s="24"/>
      <c r="DH188" s="24"/>
      <c r="DI188" s="24"/>
      <c r="DJ188" s="24"/>
      <c r="DK188" s="24"/>
      <c r="DL188" s="24"/>
      <c r="DM188" s="24"/>
      <c r="DN188" s="24"/>
      <c r="DO188" s="24"/>
      <c r="DP188" s="24"/>
      <c r="DQ188" s="24"/>
      <c r="DR188" s="24"/>
      <c r="DS188" s="24"/>
      <c r="DT188" s="24"/>
      <c r="DU188" s="24"/>
      <c r="DV188" s="24"/>
      <c r="DW188" s="24"/>
      <c r="DX188" s="24"/>
      <c r="DY188" s="24"/>
      <c r="DZ188" s="24"/>
      <c r="EA188" s="24"/>
      <c r="EB188" s="24"/>
      <c r="EC188" s="24"/>
      <c r="ED188" s="24"/>
      <c r="EE188" s="24"/>
      <c r="EF188" s="24"/>
      <c r="EG188" s="24"/>
      <c r="EH188" s="24"/>
      <c r="EI188" s="24"/>
      <c r="EJ188" s="24"/>
      <c r="EK188" s="24"/>
      <c r="EL188" s="24"/>
      <c r="EM188" s="24"/>
      <c r="EN188" s="24"/>
      <c r="EO188" s="24"/>
      <c r="EP188" s="24"/>
      <c r="EQ188" s="24"/>
      <c r="ER188" s="24"/>
      <c r="ES188" s="24"/>
      <c r="ET188" s="24"/>
      <c r="EU188" s="24"/>
      <c r="EV188" s="24"/>
      <c r="EW188" s="24"/>
      <c r="EX188" s="24"/>
      <c r="EY188" s="24"/>
      <c r="EZ188" s="24"/>
      <c r="FA188" s="24"/>
      <c r="FB188" s="24"/>
      <c r="FC188" s="24"/>
      <c r="FD188" s="24"/>
      <c r="FE188" s="24"/>
      <c r="FF188" s="24"/>
      <c r="FG188" s="24"/>
      <c r="FH188" s="24"/>
      <c r="FI188" s="24"/>
      <c r="FJ188" s="24"/>
      <c r="FK188" s="24"/>
      <c r="FL188" s="24"/>
      <c r="FM188" s="24"/>
      <c r="FN188" s="24"/>
      <c r="FO188" s="24"/>
      <c r="FP188" s="24"/>
      <c r="FQ188" s="24"/>
      <c r="FR188" s="24"/>
      <c r="FS188" s="24"/>
      <c r="FT188" s="24"/>
      <c r="FU188" s="24"/>
      <c r="FV188" s="24"/>
      <c r="FW188" s="24"/>
      <c r="FX188" s="24"/>
      <c r="FY188" s="24"/>
    </row>
    <row r="189" spans="1:181" ht="11.25" customHeight="1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10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4"/>
      <c r="DE189" s="24"/>
      <c r="DF189" s="24"/>
      <c r="DG189" s="24"/>
      <c r="DH189" s="24"/>
      <c r="DI189" s="24"/>
      <c r="DJ189" s="24"/>
      <c r="DK189" s="24"/>
      <c r="DL189" s="24"/>
      <c r="DM189" s="24"/>
      <c r="DN189" s="24"/>
      <c r="DO189" s="24"/>
      <c r="DP189" s="24"/>
      <c r="DQ189" s="24"/>
      <c r="DR189" s="24"/>
      <c r="DS189" s="24"/>
      <c r="DT189" s="24"/>
      <c r="DU189" s="24"/>
      <c r="DV189" s="24"/>
      <c r="DW189" s="24"/>
      <c r="DX189" s="24"/>
      <c r="DY189" s="24"/>
      <c r="DZ189" s="24"/>
      <c r="EA189" s="24"/>
      <c r="EB189" s="24"/>
      <c r="EC189" s="24"/>
      <c r="ED189" s="24"/>
      <c r="EE189" s="24"/>
      <c r="EF189" s="24"/>
      <c r="EG189" s="24"/>
      <c r="EH189" s="24"/>
      <c r="EI189" s="24"/>
      <c r="EJ189" s="24"/>
      <c r="EK189" s="24"/>
      <c r="EL189" s="24"/>
      <c r="EM189" s="24"/>
      <c r="EN189" s="24"/>
      <c r="EO189" s="24"/>
      <c r="EP189" s="24"/>
      <c r="EQ189" s="24"/>
      <c r="ER189" s="24"/>
      <c r="ES189" s="24"/>
      <c r="ET189" s="24"/>
      <c r="EU189" s="24"/>
      <c r="EV189" s="24"/>
      <c r="EW189" s="24"/>
      <c r="EX189" s="24"/>
      <c r="EY189" s="24"/>
      <c r="EZ189" s="24"/>
      <c r="FA189" s="24"/>
      <c r="FB189" s="24"/>
      <c r="FC189" s="24"/>
      <c r="FD189" s="24"/>
      <c r="FE189" s="24"/>
      <c r="FF189" s="24"/>
      <c r="FG189" s="24"/>
      <c r="FH189" s="24"/>
      <c r="FI189" s="24"/>
      <c r="FJ189" s="24"/>
      <c r="FK189" s="24"/>
      <c r="FL189" s="24"/>
      <c r="FM189" s="24"/>
      <c r="FN189" s="24"/>
      <c r="FO189" s="24"/>
      <c r="FP189" s="24"/>
      <c r="FQ189" s="24"/>
      <c r="FR189" s="24"/>
      <c r="FS189" s="24"/>
      <c r="FT189" s="24"/>
      <c r="FU189" s="24"/>
      <c r="FV189" s="24"/>
      <c r="FW189" s="24"/>
      <c r="FX189" s="24"/>
      <c r="FY189" s="24"/>
    </row>
    <row r="190" spans="1:181" ht="11.25" customHeight="1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10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/>
      <c r="DA190" s="24"/>
      <c r="DB190" s="24"/>
      <c r="DC190" s="24"/>
      <c r="DD190" s="24"/>
      <c r="DE190" s="24"/>
      <c r="DF190" s="24"/>
      <c r="DG190" s="24"/>
      <c r="DH190" s="24"/>
      <c r="DI190" s="24"/>
      <c r="DJ190" s="24"/>
      <c r="DK190" s="24"/>
      <c r="DL190" s="24"/>
      <c r="DM190" s="24"/>
      <c r="DN190" s="24"/>
      <c r="DO190" s="24"/>
      <c r="DP190" s="24"/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  <c r="EB190" s="24"/>
      <c r="EC190" s="24"/>
      <c r="ED190" s="24"/>
      <c r="EE190" s="24"/>
      <c r="EF190" s="24"/>
      <c r="EG190" s="24"/>
      <c r="EH190" s="24"/>
      <c r="EI190" s="24"/>
      <c r="EJ190" s="24"/>
      <c r="EK190" s="24"/>
      <c r="EL190" s="24"/>
      <c r="EM190" s="24"/>
      <c r="EN190" s="24"/>
      <c r="EO190" s="24"/>
      <c r="EP190" s="24"/>
      <c r="EQ190" s="24"/>
      <c r="ER190" s="24"/>
      <c r="ES190" s="24"/>
      <c r="ET190" s="24"/>
      <c r="EU190" s="24"/>
      <c r="EV190" s="24"/>
      <c r="EW190" s="24"/>
      <c r="EX190" s="24"/>
      <c r="EY190" s="24"/>
      <c r="EZ190" s="24"/>
      <c r="FA190" s="24"/>
      <c r="FB190" s="24"/>
      <c r="FC190" s="24"/>
      <c r="FD190" s="24"/>
      <c r="FE190" s="24"/>
      <c r="FF190" s="24"/>
      <c r="FG190" s="24"/>
      <c r="FH190" s="24"/>
      <c r="FI190" s="24"/>
      <c r="FJ190" s="24"/>
      <c r="FK190" s="24"/>
      <c r="FL190" s="24"/>
      <c r="FM190" s="24"/>
      <c r="FN190" s="24"/>
      <c r="FO190" s="24"/>
      <c r="FP190" s="24"/>
      <c r="FQ190" s="24"/>
      <c r="FR190" s="24"/>
      <c r="FS190" s="24"/>
      <c r="FT190" s="24"/>
      <c r="FU190" s="24"/>
      <c r="FV190" s="24"/>
      <c r="FW190" s="24"/>
      <c r="FX190" s="24"/>
      <c r="FY190" s="24"/>
    </row>
    <row r="191" spans="1:181" ht="11.25" customHeight="1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10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  <c r="CT191" s="24"/>
      <c r="CU191" s="24"/>
      <c r="CV191" s="24"/>
      <c r="CW191" s="24"/>
      <c r="CX191" s="24"/>
      <c r="CY191" s="24"/>
      <c r="CZ191" s="24"/>
      <c r="DA191" s="24"/>
      <c r="DB191" s="24"/>
      <c r="DC191" s="24"/>
      <c r="DD191" s="24"/>
      <c r="DE191" s="24"/>
      <c r="DF191" s="24"/>
      <c r="DG191" s="24"/>
      <c r="DH191" s="24"/>
      <c r="DI191" s="24"/>
      <c r="DJ191" s="24"/>
      <c r="DK191" s="24"/>
      <c r="DL191" s="24"/>
      <c r="DM191" s="24"/>
      <c r="DN191" s="24"/>
      <c r="DO191" s="24"/>
      <c r="DP191" s="24"/>
      <c r="DQ191" s="24"/>
      <c r="DR191" s="24"/>
      <c r="DS191" s="24"/>
      <c r="DT191" s="24"/>
      <c r="DU191" s="24"/>
      <c r="DV191" s="24"/>
      <c r="DW191" s="24"/>
      <c r="DX191" s="24"/>
      <c r="DY191" s="24"/>
      <c r="DZ191" s="24"/>
      <c r="EA191" s="24"/>
      <c r="EB191" s="24"/>
      <c r="EC191" s="24"/>
      <c r="ED191" s="24"/>
      <c r="EE191" s="24"/>
      <c r="EF191" s="24"/>
      <c r="EG191" s="24"/>
      <c r="EH191" s="24"/>
      <c r="EI191" s="24"/>
      <c r="EJ191" s="24"/>
      <c r="EK191" s="24"/>
      <c r="EL191" s="24"/>
      <c r="EM191" s="24"/>
      <c r="EN191" s="24"/>
      <c r="EO191" s="24"/>
      <c r="EP191" s="24"/>
      <c r="EQ191" s="24"/>
      <c r="ER191" s="24"/>
      <c r="ES191" s="24"/>
      <c r="ET191" s="24"/>
      <c r="EU191" s="24"/>
      <c r="EV191" s="24"/>
      <c r="EW191" s="24"/>
      <c r="EX191" s="24"/>
      <c r="EY191" s="24"/>
      <c r="EZ191" s="24"/>
      <c r="FA191" s="24"/>
      <c r="FB191" s="24"/>
      <c r="FC191" s="24"/>
      <c r="FD191" s="24"/>
      <c r="FE191" s="24"/>
      <c r="FF191" s="24"/>
      <c r="FG191" s="24"/>
      <c r="FH191" s="24"/>
      <c r="FI191" s="24"/>
      <c r="FJ191" s="24"/>
      <c r="FK191" s="24"/>
      <c r="FL191" s="24"/>
      <c r="FM191" s="24"/>
      <c r="FN191" s="24"/>
      <c r="FO191" s="24"/>
      <c r="FP191" s="24"/>
      <c r="FQ191" s="24"/>
      <c r="FR191" s="24"/>
      <c r="FS191" s="24"/>
      <c r="FT191" s="24"/>
      <c r="FU191" s="24"/>
      <c r="FV191" s="24"/>
      <c r="FW191" s="24"/>
      <c r="FX191" s="24"/>
      <c r="FY191" s="24"/>
    </row>
    <row r="192" spans="1:181" ht="11.25" customHeight="1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10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  <c r="CT192" s="24"/>
      <c r="CU192" s="24"/>
      <c r="CV192" s="24"/>
      <c r="CW192" s="24"/>
      <c r="CX192" s="24"/>
      <c r="CY192" s="24"/>
      <c r="CZ192" s="24"/>
      <c r="DA192" s="24"/>
      <c r="DB192" s="24"/>
      <c r="DC192" s="24"/>
      <c r="DD192" s="24"/>
      <c r="DE192" s="24"/>
      <c r="DF192" s="24"/>
      <c r="DG192" s="24"/>
      <c r="DH192" s="24"/>
      <c r="DI192" s="24"/>
      <c r="DJ192" s="24"/>
      <c r="DK192" s="24"/>
      <c r="DL192" s="24"/>
      <c r="DM192" s="24"/>
      <c r="DN192" s="24"/>
      <c r="DO192" s="24"/>
      <c r="DP192" s="24"/>
      <c r="DQ192" s="24"/>
      <c r="DR192" s="24"/>
      <c r="DS192" s="24"/>
      <c r="DT192" s="24"/>
      <c r="DU192" s="24"/>
      <c r="DV192" s="24"/>
      <c r="DW192" s="24"/>
      <c r="DX192" s="24"/>
      <c r="DY192" s="24"/>
      <c r="DZ192" s="24"/>
      <c r="EA192" s="24"/>
      <c r="EB192" s="24"/>
      <c r="EC192" s="24"/>
      <c r="ED192" s="24"/>
      <c r="EE192" s="24"/>
      <c r="EF192" s="24"/>
      <c r="EG192" s="24"/>
      <c r="EH192" s="24"/>
      <c r="EI192" s="24"/>
      <c r="EJ192" s="24"/>
      <c r="EK192" s="24"/>
      <c r="EL192" s="24"/>
      <c r="EM192" s="24"/>
      <c r="EN192" s="24"/>
      <c r="EO192" s="24"/>
      <c r="EP192" s="24"/>
      <c r="EQ192" s="24"/>
      <c r="ER192" s="24"/>
      <c r="ES192" s="24"/>
      <c r="ET192" s="24"/>
      <c r="EU192" s="24"/>
      <c r="EV192" s="24"/>
      <c r="EW192" s="24"/>
      <c r="EX192" s="24"/>
      <c r="EY192" s="24"/>
      <c r="EZ192" s="24"/>
      <c r="FA192" s="24"/>
      <c r="FB192" s="24"/>
      <c r="FC192" s="24"/>
      <c r="FD192" s="24"/>
      <c r="FE192" s="24"/>
      <c r="FF192" s="24"/>
      <c r="FG192" s="24"/>
      <c r="FH192" s="24"/>
      <c r="FI192" s="24"/>
      <c r="FJ192" s="24"/>
      <c r="FK192" s="24"/>
      <c r="FL192" s="24"/>
      <c r="FM192" s="24"/>
      <c r="FN192" s="24"/>
      <c r="FO192" s="24"/>
      <c r="FP192" s="24"/>
      <c r="FQ192" s="24"/>
      <c r="FR192" s="24"/>
      <c r="FS192" s="24"/>
      <c r="FT192" s="24"/>
      <c r="FU192" s="24"/>
      <c r="FV192" s="24"/>
      <c r="FW192" s="24"/>
      <c r="FX192" s="24"/>
      <c r="FY192" s="24"/>
    </row>
    <row r="193" spans="1:181" ht="11.25" customHeight="1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10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  <c r="CT193" s="24"/>
      <c r="CU193" s="24"/>
      <c r="CV193" s="24"/>
      <c r="CW193" s="24"/>
      <c r="CX193" s="24"/>
      <c r="CY193" s="24"/>
      <c r="CZ193" s="24"/>
      <c r="DA193" s="24"/>
      <c r="DB193" s="24"/>
      <c r="DC193" s="24"/>
      <c r="DD193" s="24"/>
      <c r="DE193" s="24"/>
      <c r="DF193" s="24"/>
      <c r="DG193" s="24"/>
      <c r="DH193" s="24"/>
      <c r="DI193" s="24"/>
      <c r="DJ193" s="24"/>
      <c r="DK193" s="24"/>
      <c r="DL193" s="24"/>
      <c r="DM193" s="24"/>
      <c r="DN193" s="24"/>
      <c r="DO193" s="24"/>
      <c r="DP193" s="24"/>
      <c r="DQ193" s="24"/>
      <c r="DR193" s="24"/>
      <c r="DS193" s="24"/>
      <c r="DT193" s="24"/>
      <c r="DU193" s="24"/>
      <c r="DV193" s="24"/>
      <c r="DW193" s="24"/>
      <c r="DX193" s="24"/>
      <c r="DY193" s="24"/>
      <c r="DZ193" s="24"/>
      <c r="EA193" s="24"/>
      <c r="EB193" s="24"/>
      <c r="EC193" s="24"/>
      <c r="ED193" s="24"/>
      <c r="EE193" s="24"/>
      <c r="EF193" s="24"/>
      <c r="EG193" s="24"/>
      <c r="EH193" s="24"/>
      <c r="EI193" s="24"/>
      <c r="EJ193" s="24"/>
      <c r="EK193" s="24"/>
      <c r="EL193" s="24"/>
      <c r="EM193" s="24"/>
      <c r="EN193" s="24"/>
      <c r="EO193" s="24"/>
      <c r="EP193" s="24"/>
      <c r="EQ193" s="24"/>
      <c r="ER193" s="24"/>
      <c r="ES193" s="24"/>
      <c r="ET193" s="24"/>
      <c r="EU193" s="24"/>
      <c r="EV193" s="24"/>
      <c r="EW193" s="24"/>
      <c r="EX193" s="24"/>
      <c r="EY193" s="24"/>
      <c r="EZ193" s="24"/>
      <c r="FA193" s="24"/>
      <c r="FB193" s="24"/>
      <c r="FC193" s="24"/>
      <c r="FD193" s="24"/>
      <c r="FE193" s="24"/>
      <c r="FF193" s="24"/>
      <c r="FG193" s="24"/>
      <c r="FH193" s="24"/>
      <c r="FI193" s="24"/>
      <c r="FJ193" s="24"/>
      <c r="FK193" s="24"/>
      <c r="FL193" s="24"/>
      <c r="FM193" s="24"/>
      <c r="FN193" s="24"/>
      <c r="FO193" s="24"/>
      <c r="FP193" s="24"/>
      <c r="FQ193" s="24"/>
      <c r="FR193" s="24"/>
      <c r="FS193" s="24"/>
      <c r="FT193" s="24"/>
      <c r="FU193" s="24"/>
      <c r="FV193" s="24"/>
      <c r="FW193" s="24"/>
      <c r="FX193" s="24"/>
      <c r="FY193" s="24"/>
    </row>
    <row r="194" spans="1:181" ht="11.25" customHeight="1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10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  <c r="CT194" s="24"/>
      <c r="CU194" s="24"/>
      <c r="CV194" s="24"/>
      <c r="CW194" s="24"/>
      <c r="CX194" s="24"/>
      <c r="CY194" s="24"/>
      <c r="CZ194" s="24"/>
      <c r="DA194" s="24"/>
      <c r="DB194" s="24"/>
      <c r="DC194" s="24"/>
      <c r="DD194" s="24"/>
      <c r="DE194" s="24"/>
      <c r="DF194" s="24"/>
      <c r="DG194" s="24"/>
      <c r="DH194" s="24"/>
      <c r="DI194" s="24"/>
      <c r="DJ194" s="24"/>
      <c r="DK194" s="24"/>
      <c r="DL194" s="24"/>
      <c r="DM194" s="24"/>
      <c r="DN194" s="24"/>
      <c r="DO194" s="24"/>
      <c r="DP194" s="24"/>
      <c r="DQ194" s="24"/>
      <c r="DR194" s="24"/>
      <c r="DS194" s="24"/>
      <c r="DT194" s="24"/>
      <c r="DU194" s="24"/>
      <c r="DV194" s="24"/>
      <c r="DW194" s="24"/>
      <c r="DX194" s="24"/>
      <c r="DY194" s="24"/>
      <c r="DZ194" s="24"/>
      <c r="EA194" s="24"/>
      <c r="EB194" s="24"/>
      <c r="EC194" s="24"/>
      <c r="ED194" s="24"/>
      <c r="EE194" s="24"/>
      <c r="EF194" s="24"/>
      <c r="EG194" s="24"/>
      <c r="EH194" s="24"/>
      <c r="EI194" s="24"/>
      <c r="EJ194" s="24"/>
      <c r="EK194" s="24"/>
      <c r="EL194" s="24"/>
      <c r="EM194" s="24"/>
      <c r="EN194" s="24"/>
      <c r="EO194" s="24"/>
      <c r="EP194" s="24"/>
      <c r="EQ194" s="24"/>
      <c r="ER194" s="24"/>
      <c r="ES194" s="24"/>
      <c r="ET194" s="24"/>
      <c r="EU194" s="24"/>
      <c r="EV194" s="24"/>
      <c r="EW194" s="24"/>
      <c r="EX194" s="24"/>
      <c r="EY194" s="24"/>
      <c r="EZ194" s="24"/>
      <c r="FA194" s="24"/>
      <c r="FB194" s="24"/>
      <c r="FC194" s="24"/>
      <c r="FD194" s="24"/>
      <c r="FE194" s="24"/>
      <c r="FF194" s="24"/>
      <c r="FG194" s="24"/>
      <c r="FH194" s="24"/>
      <c r="FI194" s="24"/>
      <c r="FJ194" s="24"/>
      <c r="FK194" s="24"/>
      <c r="FL194" s="24"/>
      <c r="FM194" s="24"/>
      <c r="FN194" s="24"/>
      <c r="FO194" s="24"/>
      <c r="FP194" s="24"/>
      <c r="FQ194" s="24"/>
      <c r="FR194" s="24"/>
      <c r="FS194" s="24"/>
      <c r="FT194" s="24"/>
      <c r="FU194" s="24"/>
      <c r="FV194" s="24"/>
      <c r="FW194" s="24"/>
      <c r="FX194" s="24"/>
      <c r="FY194" s="24"/>
    </row>
    <row r="195" spans="1:181" ht="11.25" customHeight="1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10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  <c r="CT195" s="24"/>
      <c r="CU195" s="24"/>
      <c r="CV195" s="24"/>
      <c r="CW195" s="24"/>
      <c r="CX195" s="24"/>
      <c r="CY195" s="24"/>
      <c r="CZ195" s="24"/>
      <c r="DA195" s="24"/>
      <c r="DB195" s="24"/>
      <c r="DC195" s="24"/>
      <c r="DD195" s="24"/>
      <c r="DE195" s="24"/>
      <c r="DF195" s="24"/>
      <c r="DG195" s="24"/>
      <c r="DH195" s="24"/>
      <c r="DI195" s="24"/>
      <c r="DJ195" s="24"/>
      <c r="DK195" s="24"/>
      <c r="DL195" s="24"/>
      <c r="DM195" s="24"/>
      <c r="DN195" s="24"/>
      <c r="DO195" s="24"/>
      <c r="DP195" s="24"/>
      <c r="DQ195" s="24"/>
      <c r="DR195" s="24"/>
      <c r="DS195" s="24"/>
      <c r="DT195" s="24"/>
      <c r="DU195" s="24"/>
      <c r="DV195" s="24"/>
      <c r="DW195" s="24"/>
      <c r="DX195" s="24"/>
      <c r="DY195" s="24"/>
      <c r="DZ195" s="24"/>
      <c r="EA195" s="24"/>
      <c r="EB195" s="24"/>
      <c r="EC195" s="24"/>
      <c r="ED195" s="24"/>
      <c r="EE195" s="24"/>
      <c r="EF195" s="24"/>
      <c r="EG195" s="24"/>
      <c r="EH195" s="24"/>
      <c r="EI195" s="24"/>
      <c r="EJ195" s="24"/>
      <c r="EK195" s="24"/>
      <c r="EL195" s="24"/>
      <c r="EM195" s="24"/>
      <c r="EN195" s="24"/>
      <c r="EO195" s="24"/>
      <c r="EP195" s="24"/>
      <c r="EQ195" s="24"/>
      <c r="ER195" s="24"/>
      <c r="ES195" s="24"/>
      <c r="ET195" s="24"/>
      <c r="EU195" s="24"/>
      <c r="EV195" s="24"/>
      <c r="EW195" s="24"/>
      <c r="EX195" s="24"/>
      <c r="EY195" s="24"/>
      <c r="EZ195" s="24"/>
      <c r="FA195" s="24"/>
      <c r="FB195" s="24"/>
      <c r="FC195" s="24"/>
      <c r="FD195" s="24"/>
      <c r="FE195" s="24"/>
      <c r="FF195" s="24"/>
      <c r="FG195" s="24"/>
      <c r="FH195" s="24"/>
      <c r="FI195" s="24"/>
      <c r="FJ195" s="24"/>
      <c r="FK195" s="24"/>
      <c r="FL195" s="24"/>
      <c r="FM195" s="24"/>
      <c r="FN195" s="24"/>
      <c r="FO195" s="24"/>
      <c r="FP195" s="24"/>
      <c r="FQ195" s="24"/>
      <c r="FR195" s="24"/>
      <c r="FS195" s="24"/>
      <c r="FT195" s="24"/>
      <c r="FU195" s="24"/>
      <c r="FV195" s="24"/>
      <c r="FW195" s="24"/>
      <c r="FX195" s="24"/>
      <c r="FY195" s="24"/>
    </row>
    <row r="196" spans="1:181" ht="11.25" customHeight="1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10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  <c r="CQ196" s="24"/>
      <c r="CR196" s="24"/>
      <c r="CS196" s="24"/>
      <c r="CT196" s="24"/>
      <c r="CU196" s="24"/>
      <c r="CV196" s="24"/>
      <c r="CW196" s="24"/>
      <c r="CX196" s="24"/>
      <c r="CY196" s="24"/>
      <c r="CZ196" s="24"/>
      <c r="DA196" s="24"/>
      <c r="DB196" s="24"/>
      <c r="DC196" s="24"/>
      <c r="DD196" s="24"/>
      <c r="DE196" s="24"/>
      <c r="DF196" s="24"/>
      <c r="DG196" s="24"/>
      <c r="DH196" s="24"/>
      <c r="DI196" s="24"/>
      <c r="DJ196" s="24"/>
      <c r="DK196" s="24"/>
      <c r="DL196" s="24"/>
      <c r="DM196" s="24"/>
      <c r="DN196" s="24"/>
      <c r="DO196" s="24"/>
      <c r="DP196" s="24"/>
      <c r="DQ196" s="24"/>
      <c r="DR196" s="24"/>
      <c r="DS196" s="24"/>
      <c r="DT196" s="24"/>
      <c r="DU196" s="24"/>
      <c r="DV196" s="24"/>
      <c r="DW196" s="24"/>
      <c r="DX196" s="24"/>
      <c r="DY196" s="24"/>
      <c r="DZ196" s="24"/>
      <c r="EA196" s="24"/>
      <c r="EB196" s="24"/>
      <c r="EC196" s="24"/>
      <c r="ED196" s="24"/>
      <c r="EE196" s="24"/>
      <c r="EF196" s="24"/>
      <c r="EG196" s="24"/>
      <c r="EH196" s="24"/>
      <c r="EI196" s="24"/>
      <c r="EJ196" s="24"/>
      <c r="EK196" s="24"/>
      <c r="EL196" s="24"/>
      <c r="EM196" s="24"/>
      <c r="EN196" s="24"/>
      <c r="EO196" s="24"/>
      <c r="EP196" s="24"/>
      <c r="EQ196" s="24"/>
      <c r="ER196" s="24"/>
      <c r="ES196" s="24"/>
      <c r="ET196" s="24"/>
      <c r="EU196" s="24"/>
      <c r="EV196" s="24"/>
      <c r="EW196" s="24"/>
      <c r="EX196" s="24"/>
      <c r="EY196" s="24"/>
      <c r="EZ196" s="24"/>
      <c r="FA196" s="24"/>
      <c r="FB196" s="24"/>
      <c r="FC196" s="24"/>
      <c r="FD196" s="24"/>
      <c r="FE196" s="24"/>
      <c r="FF196" s="24"/>
      <c r="FG196" s="24"/>
      <c r="FH196" s="24"/>
      <c r="FI196" s="24"/>
      <c r="FJ196" s="24"/>
      <c r="FK196" s="24"/>
      <c r="FL196" s="24"/>
      <c r="FM196" s="24"/>
      <c r="FN196" s="24"/>
      <c r="FO196" s="24"/>
      <c r="FP196" s="24"/>
      <c r="FQ196" s="24"/>
      <c r="FR196" s="24"/>
      <c r="FS196" s="24"/>
      <c r="FT196" s="24"/>
      <c r="FU196" s="24"/>
      <c r="FV196" s="24"/>
      <c r="FW196" s="24"/>
      <c r="FX196" s="24"/>
      <c r="FY196" s="24"/>
    </row>
    <row r="197" spans="1:181" ht="11.25" customHeight="1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10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  <c r="CQ197" s="24"/>
      <c r="CR197" s="24"/>
      <c r="CS197" s="24"/>
      <c r="CT197" s="24"/>
      <c r="CU197" s="24"/>
      <c r="CV197" s="24"/>
      <c r="CW197" s="24"/>
      <c r="CX197" s="24"/>
      <c r="CY197" s="24"/>
      <c r="CZ197" s="24"/>
      <c r="DA197" s="24"/>
      <c r="DB197" s="24"/>
      <c r="DC197" s="24"/>
      <c r="DD197" s="24"/>
      <c r="DE197" s="24"/>
      <c r="DF197" s="24"/>
      <c r="DG197" s="24"/>
      <c r="DH197" s="24"/>
      <c r="DI197" s="24"/>
      <c r="DJ197" s="24"/>
      <c r="DK197" s="24"/>
      <c r="DL197" s="24"/>
      <c r="DM197" s="24"/>
      <c r="DN197" s="24"/>
      <c r="DO197" s="24"/>
      <c r="DP197" s="24"/>
      <c r="DQ197" s="24"/>
      <c r="DR197" s="24"/>
      <c r="DS197" s="24"/>
      <c r="DT197" s="24"/>
      <c r="DU197" s="24"/>
      <c r="DV197" s="24"/>
      <c r="DW197" s="24"/>
      <c r="DX197" s="24"/>
      <c r="DY197" s="24"/>
      <c r="DZ197" s="24"/>
      <c r="EA197" s="24"/>
      <c r="EB197" s="24"/>
      <c r="EC197" s="24"/>
      <c r="ED197" s="24"/>
      <c r="EE197" s="24"/>
      <c r="EF197" s="24"/>
      <c r="EG197" s="24"/>
      <c r="EH197" s="24"/>
      <c r="EI197" s="24"/>
      <c r="EJ197" s="24"/>
      <c r="EK197" s="24"/>
      <c r="EL197" s="24"/>
      <c r="EM197" s="24"/>
      <c r="EN197" s="24"/>
      <c r="EO197" s="24"/>
      <c r="EP197" s="24"/>
      <c r="EQ197" s="24"/>
      <c r="ER197" s="24"/>
      <c r="ES197" s="24"/>
      <c r="ET197" s="24"/>
      <c r="EU197" s="24"/>
      <c r="EV197" s="24"/>
      <c r="EW197" s="24"/>
      <c r="EX197" s="24"/>
      <c r="EY197" s="24"/>
      <c r="EZ197" s="24"/>
      <c r="FA197" s="24"/>
      <c r="FB197" s="24"/>
      <c r="FC197" s="24"/>
      <c r="FD197" s="24"/>
      <c r="FE197" s="24"/>
      <c r="FF197" s="24"/>
      <c r="FG197" s="24"/>
      <c r="FH197" s="24"/>
      <c r="FI197" s="24"/>
      <c r="FJ197" s="24"/>
      <c r="FK197" s="24"/>
      <c r="FL197" s="24"/>
      <c r="FM197" s="24"/>
      <c r="FN197" s="24"/>
      <c r="FO197" s="24"/>
      <c r="FP197" s="24"/>
      <c r="FQ197" s="24"/>
      <c r="FR197" s="24"/>
      <c r="FS197" s="24"/>
      <c r="FT197" s="24"/>
      <c r="FU197" s="24"/>
      <c r="FV197" s="24"/>
      <c r="FW197" s="24"/>
      <c r="FX197" s="24"/>
      <c r="FY197" s="24"/>
    </row>
    <row r="198" spans="1:181" ht="11.25" customHeight="1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10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  <c r="CQ198" s="24"/>
      <c r="CR198" s="24"/>
      <c r="CS198" s="24"/>
      <c r="CT198" s="24"/>
      <c r="CU198" s="24"/>
      <c r="CV198" s="24"/>
      <c r="CW198" s="24"/>
      <c r="CX198" s="24"/>
      <c r="CY198" s="24"/>
      <c r="CZ198" s="24"/>
      <c r="DA198" s="24"/>
      <c r="DB198" s="24"/>
      <c r="DC198" s="24"/>
      <c r="DD198" s="24"/>
      <c r="DE198" s="24"/>
      <c r="DF198" s="24"/>
      <c r="DG198" s="24"/>
      <c r="DH198" s="24"/>
      <c r="DI198" s="24"/>
      <c r="DJ198" s="24"/>
      <c r="DK198" s="24"/>
      <c r="DL198" s="24"/>
      <c r="DM198" s="24"/>
      <c r="DN198" s="24"/>
      <c r="DO198" s="24"/>
      <c r="DP198" s="24"/>
      <c r="DQ198" s="24"/>
      <c r="DR198" s="24"/>
      <c r="DS198" s="24"/>
      <c r="DT198" s="24"/>
      <c r="DU198" s="24"/>
      <c r="DV198" s="24"/>
      <c r="DW198" s="24"/>
      <c r="DX198" s="24"/>
      <c r="DY198" s="24"/>
      <c r="DZ198" s="24"/>
      <c r="EA198" s="24"/>
      <c r="EB198" s="24"/>
      <c r="EC198" s="24"/>
      <c r="ED198" s="24"/>
      <c r="EE198" s="24"/>
      <c r="EF198" s="24"/>
      <c r="EG198" s="24"/>
      <c r="EH198" s="24"/>
      <c r="EI198" s="24"/>
      <c r="EJ198" s="24"/>
      <c r="EK198" s="24"/>
      <c r="EL198" s="24"/>
      <c r="EM198" s="24"/>
      <c r="EN198" s="24"/>
      <c r="EO198" s="24"/>
      <c r="EP198" s="24"/>
      <c r="EQ198" s="24"/>
      <c r="ER198" s="24"/>
      <c r="ES198" s="24"/>
      <c r="ET198" s="24"/>
      <c r="EU198" s="24"/>
      <c r="EV198" s="24"/>
      <c r="EW198" s="24"/>
      <c r="EX198" s="24"/>
      <c r="EY198" s="24"/>
      <c r="EZ198" s="24"/>
      <c r="FA198" s="24"/>
      <c r="FB198" s="24"/>
      <c r="FC198" s="24"/>
      <c r="FD198" s="24"/>
      <c r="FE198" s="24"/>
      <c r="FF198" s="24"/>
      <c r="FG198" s="24"/>
      <c r="FH198" s="24"/>
      <c r="FI198" s="24"/>
      <c r="FJ198" s="24"/>
      <c r="FK198" s="24"/>
      <c r="FL198" s="24"/>
      <c r="FM198" s="24"/>
      <c r="FN198" s="24"/>
      <c r="FO198" s="24"/>
      <c r="FP198" s="24"/>
      <c r="FQ198" s="24"/>
      <c r="FR198" s="24"/>
      <c r="FS198" s="24"/>
      <c r="FT198" s="24"/>
      <c r="FU198" s="24"/>
      <c r="FV198" s="24"/>
      <c r="FW198" s="24"/>
      <c r="FX198" s="24"/>
      <c r="FY198" s="24"/>
    </row>
    <row r="199" spans="1:181" ht="11.25" customHeight="1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10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  <c r="CQ199" s="24"/>
      <c r="CR199" s="24"/>
      <c r="CS199" s="24"/>
      <c r="CT199" s="24"/>
      <c r="CU199" s="24"/>
      <c r="CV199" s="24"/>
      <c r="CW199" s="24"/>
      <c r="CX199" s="24"/>
      <c r="CY199" s="24"/>
      <c r="CZ199" s="24"/>
      <c r="DA199" s="24"/>
      <c r="DB199" s="24"/>
      <c r="DC199" s="24"/>
      <c r="DD199" s="24"/>
      <c r="DE199" s="24"/>
      <c r="DF199" s="24"/>
      <c r="DG199" s="24"/>
      <c r="DH199" s="24"/>
      <c r="DI199" s="24"/>
      <c r="DJ199" s="24"/>
      <c r="DK199" s="24"/>
      <c r="DL199" s="24"/>
      <c r="DM199" s="24"/>
      <c r="DN199" s="24"/>
      <c r="DO199" s="24"/>
      <c r="DP199" s="24"/>
      <c r="DQ199" s="24"/>
      <c r="DR199" s="24"/>
      <c r="DS199" s="24"/>
      <c r="DT199" s="24"/>
      <c r="DU199" s="24"/>
      <c r="DV199" s="24"/>
      <c r="DW199" s="24"/>
      <c r="DX199" s="24"/>
      <c r="DY199" s="24"/>
      <c r="DZ199" s="24"/>
      <c r="EA199" s="24"/>
      <c r="EB199" s="24"/>
      <c r="EC199" s="24"/>
      <c r="ED199" s="24"/>
      <c r="EE199" s="24"/>
      <c r="EF199" s="24"/>
      <c r="EG199" s="24"/>
      <c r="EH199" s="24"/>
      <c r="EI199" s="24"/>
      <c r="EJ199" s="24"/>
      <c r="EK199" s="24"/>
      <c r="EL199" s="24"/>
      <c r="EM199" s="24"/>
      <c r="EN199" s="24"/>
      <c r="EO199" s="24"/>
      <c r="EP199" s="24"/>
      <c r="EQ199" s="24"/>
      <c r="ER199" s="24"/>
      <c r="ES199" s="24"/>
      <c r="ET199" s="24"/>
      <c r="EU199" s="24"/>
      <c r="EV199" s="24"/>
      <c r="EW199" s="24"/>
      <c r="EX199" s="24"/>
      <c r="EY199" s="24"/>
      <c r="EZ199" s="24"/>
      <c r="FA199" s="24"/>
      <c r="FB199" s="24"/>
      <c r="FC199" s="24"/>
      <c r="FD199" s="24"/>
      <c r="FE199" s="24"/>
      <c r="FF199" s="24"/>
      <c r="FG199" s="24"/>
      <c r="FH199" s="24"/>
      <c r="FI199" s="24"/>
      <c r="FJ199" s="24"/>
      <c r="FK199" s="24"/>
      <c r="FL199" s="24"/>
      <c r="FM199" s="24"/>
      <c r="FN199" s="24"/>
      <c r="FO199" s="24"/>
      <c r="FP199" s="24"/>
      <c r="FQ199" s="24"/>
      <c r="FR199" s="24"/>
      <c r="FS199" s="24"/>
      <c r="FT199" s="24"/>
      <c r="FU199" s="24"/>
      <c r="FV199" s="24"/>
      <c r="FW199" s="24"/>
      <c r="FX199" s="24"/>
      <c r="FY199" s="24"/>
    </row>
    <row r="200" spans="1:181" ht="11.25" customHeight="1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10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  <c r="CQ200" s="24"/>
      <c r="CR200" s="24"/>
      <c r="CS200" s="24"/>
      <c r="CT200" s="24"/>
      <c r="CU200" s="24"/>
      <c r="CV200" s="24"/>
      <c r="CW200" s="24"/>
      <c r="CX200" s="24"/>
      <c r="CY200" s="24"/>
      <c r="CZ200" s="24"/>
      <c r="DA200" s="24"/>
      <c r="DB200" s="24"/>
      <c r="DC200" s="24"/>
      <c r="DD200" s="24"/>
      <c r="DE200" s="24"/>
      <c r="DF200" s="24"/>
      <c r="DG200" s="24"/>
      <c r="DH200" s="24"/>
      <c r="DI200" s="24"/>
      <c r="DJ200" s="24"/>
      <c r="DK200" s="24"/>
      <c r="DL200" s="24"/>
      <c r="DM200" s="24"/>
      <c r="DN200" s="24"/>
      <c r="DO200" s="24"/>
      <c r="DP200" s="24"/>
      <c r="DQ200" s="24"/>
      <c r="DR200" s="24"/>
      <c r="DS200" s="24"/>
      <c r="DT200" s="24"/>
      <c r="DU200" s="24"/>
      <c r="DV200" s="24"/>
      <c r="DW200" s="24"/>
      <c r="DX200" s="24"/>
      <c r="DY200" s="24"/>
      <c r="DZ200" s="24"/>
      <c r="EA200" s="24"/>
      <c r="EB200" s="24"/>
      <c r="EC200" s="24"/>
      <c r="ED200" s="24"/>
      <c r="EE200" s="24"/>
      <c r="EF200" s="24"/>
      <c r="EG200" s="24"/>
      <c r="EH200" s="24"/>
      <c r="EI200" s="24"/>
      <c r="EJ200" s="24"/>
      <c r="EK200" s="24"/>
      <c r="EL200" s="24"/>
      <c r="EM200" s="24"/>
      <c r="EN200" s="24"/>
      <c r="EO200" s="24"/>
      <c r="EP200" s="24"/>
      <c r="EQ200" s="24"/>
      <c r="ER200" s="24"/>
      <c r="ES200" s="24"/>
      <c r="ET200" s="24"/>
      <c r="EU200" s="24"/>
      <c r="EV200" s="24"/>
      <c r="EW200" s="24"/>
      <c r="EX200" s="24"/>
      <c r="EY200" s="24"/>
      <c r="EZ200" s="24"/>
      <c r="FA200" s="24"/>
      <c r="FB200" s="24"/>
      <c r="FC200" s="24"/>
      <c r="FD200" s="24"/>
      <c r="FE200" s="24"/>
      <c r="FF200" s="24"/>
      <c r="FG200" s="24"/>
      <c r="FH200" s="24"/>
      <c r="FI200" s="24"/>
      <c r="FJ200" s="24"/>
      <c r="FK200" s="24"/>
      <c r="FL200" s="24"/>
      <c r="FM200" s="24"/>
      <c r="FN200" s="24"/>
      <c r="FO200" s="24"/>
      <c r="FP200" s="24"/>
      <c r="FQ200" s="24"/>
      <c r="FR200" s="24"/>
      <c r="FS200" s="24"/>
      <c r="FT200" s="24"/>
      <c r="FU200" s="24"/>
      <c r="FV200" s="24"/>
      <c r="FW200" s="24"/>
      <c r="FX200" s="24"/>
      <c r="FY200" s="24"/>
    </row>
    <row r="201" spans="1:181" ht="11.25" customHeight="1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10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  <c r="CQ201" s="24"/>
      <c r="CR201" s="24"/>
      <c r="CS201" s="24"/>
      <c r="CT201" s="24"/>
      <c r="CU201" s="24"/>
      <c r="CV201" s="24"/>
      <c r="CW201" s="24"/>
      <c r="CX201" s="24"/>
      <c r="CY201" s="24"/>
      <c r="CZ201" s="24"/>
      <c r="DA201" s="24"/>
      <c r="DB201" s="24"/>
      <c r="DC201" s="24"/>
      <c r="DD201" s="24"/>
      <c r="DE201" s="24"/>
      <c r="DF201" s="24"/>
      <c r="DG201" s="24"/>
      <c r="DH201" s="24"/>
      <c r="DI201" s="24"/>
      <c r="DJ201" s="24"/>
      <c r="DK201" s="24"/>
      <c r="DL201" s="24"/>
      <c r="DM201" s="24"/>
      <c r="DN201" s="24"/>
      <c r="DO201" s="24"/>
      <c r="DP201" s="24"/>
      <c r="DQ201" s="24"/>
      <c r="DR201" s="24"/>
      <c r="DS201" s="24"/>
      <c r="DT201" s="24"/>
      <c r="DU201" s="24"/>
      <c r="DV201" s="24"/>
      <c r="DW201" s="24"/>
      <c r="DX201" s="24"/>
      <c r="DY201" s="24"/>
      <c r="DZ201" s="24"/>
      <c r="EA201" s="24"/>
      <c r="EB201" s="24"/>
      <c r="EC201" s="24"/>
      <c r="ED201" s="24"/>
      <c r="EE201" s="24"/>
      <c r="EF201" s="24"/>
      <c r="EG201" s="24"/>
      <c r="EH201" s="24"/>
      <c r="EI201" s="24"/>
      <c r="EJ201" s="24"/>
      <c r="EK201" s="24"/>
      <c r="EL201" s="24"/>
      <c r="EM201" s="24"/>
      <c r="EN201" s="24"/>
      <c r="EO201" s="24"/>
      <c r="EP201" s="24"/>
      <c r="EQ201" s="24"/>
      <c r="ER201" s="24"/>
      <c r="ES201" s="24"/>
      <c r="ET201" s="24"/>
      <c r="EU201" s="24"/>
      <c r="EV201" s="24"/>
      <c r="EW201" s="24"/>
      <c r="EX201" s="24"/>
      <c r="EY201" s="24"/>
      <c r="EZ201" s="24"/>
      <c r="FA201" s="24"/>
      <c r="FB201" s="24"/>
      <c r="FC201" s="24"/>
      <c r="FD201" s="24"/>
      <c r="FE201" s="24"/>
      <c r="FF201" s="24"/>
      <c r="FG201" s="24"/>
      <c r="FH201" s="24"/>
      <c r="FI201" s="24"/>
      <c r="FJ201" s="24"/>
      <c r="FK201" s="24"/>
      <c r="FL201" s="24"/>
      <c r="FM201" s="24"/>
      <c r="FN201" s="24"/>
      <c r="FO201" s="24"/>
      <c r="FP201" s="24"/>
      <c r="FQ201" s="24"/>
      <c r="FR201" s="24"/>
      <c r="FS201" s="24"/>
      <c r="FT201" s="24"/>
      <c r="FU201" s="24"/>
      <c r="FV201" s="24"/>
      <c r="FW201" s="24"/>
      <c r="FX201" s="24"/>
      <c r="FY201" s="24"/>
    </row>
    <row r="202" spans="1:181" ht="11.25" customHeight="1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10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  <c r="CQ202" s="24"/>
      <c r="CR202" s="24"/>
      <c r="CS202" s="24"/>
      <c r="CT202" s="24"/>
      <c r="CU202" s="24"/>
      <c r="CV202" s="24"/>
      <c r="CW202" s="24"/>
      <c r="CX202" s="24"/>
      <c r="CY202" s="24"/>
      <c r="CZ202" s="24"/>
      <c r="DA202" s="24"/>
      <c r="DB202" s="24"/>
      <c r="DC202" s="24"/>
      <c r="DD202" s="24"/>
      <c r="DE202" s="24"/>
      <c r="DF202" s="24"/>
      <c r="DG202" s="24"/>
      <c r="DH202" s="24"/>
      <c r="DI202" s="24"/>
      <c r="DJ202" s="24"/>
      <c r="DK202" s="24"/>
      <c r="DL202" s="24"/>
      <c r="DM202" s="24"/>
      <c r="DN202" s="24"/>
      <c r="DO202" s="24"/>
      <c r="DP202" s="24"/>
      <c r="DQ202" s="24"/>
      <c r="DR202" s="24"/>
      <c r="DS202" s="24"/>
      <c r="DT202" s="24"/>
      <c r="DU202" s="24"/>
      <c r="DV202" s="24"/>
      <c r="DW202" s="24"/>
      <c r="DX202" s="24"/>
      <c r="DY202" s="24"/>
      <c r="DZ202" s="24"/>
      <c r="EA202" s="24"/>
      <c r="EB202" s="24"/>
      <c r="EC202" s="24"/>
      <c r="ED202" s="24"/>
      <c r="EE202" s="24"/>
      <c r="EF202" s="24"/>
      <c r="EG202" s="24"/>
      <c r="EH202" s="24"/>
      <c r="EI202" s="24"/>
      <c r="EJ202" s="24"/>
      <c r="EK202" s="24"/>
      <c r="EL202" s="24"/>
      <c r="EM202" s="24"/>
      <c r="EN202" s="24"/>
      <c r="EO202" s="24"/>
      <c r="EP202" s="24"/>
      <c r="EQ202" s="24"/>
      <c r="ER202" s="24"/>
      <c r="ES202" s="24"/>
      <c r="ET202" s="24"/>
      <c r="EU202" s="24"/>
      <c r="EV202" s="24"/>
      <c r="EW202" s="24"/>
      <c r="EX202" s="24"/>
      <c r="EY202" s="24"/>
      <c r="EZ202" s="24"/>
      <c r="FA202" s="24"/>
      <c r="FB202" s="24"/>
      <c r="FC202" s="24"/>
      <c r="FD202" s="24"/>
      <c r="FE202" s="24"/>
      <c r="FF202" s="24"/>
      <c r="FG202" s="24"/>
      <c r="FH202" s="24"/>
      <c r="FI202" s="24"/>
      <c r="FJ202" s="24"/>
      <c r="FK202" s="24"/>
      <c r="FL202" s="24"/>
      <c r="FM202" s="24"/>
      <c r="FN202" s="24"/>
      <c r="FO202" s="24"/>
      <c r="FP202" s="24"/>
      <c r="FQ202" s="24"/>
      <c r="FR202" s="24"/>
      <c r="FS202" s="24"/>
      <c r="FT202" s="24"/>
      <c r="FU202" s="24"/>
      <c r="FV202" s="24"/>
      <c r="FW202" s="24"/>
      <c r="FX202" s="24"/>
      <c r="FY202" s="24"/>
    </row>
    <row r="203" spans="1:181" ht="11.25" customHeight="1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10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  <c r="CT203" s="24"/>
      <c r="CU203" s="24"/>
      <c r="CV203" s="24"/>
      <c r="CW203" s="24"/>
      <c r="CX203" s="24"/>
      <c r="CY203" s="24"/>
      <c r="CZ203" s="24"/>
      <c r="DA203" s="24"/>
      <c r="DB203" s="24"/>
      <c r="DC203" s="24"/>
      <c r="DD203" s="24"/>
      <c r="DE203" s="24"/>
      <c r="DF203" s="24"/>
      <c r="DG203" s="24"/>
      <c r="DH203" s="24"/>
      <c r="DI203" s="24"/>
      <c r="DJ203" s="24"/>
      <c r="DK203" s="24"/>
      <c r="DL203" s="24"/>
      <c r="DM203" s="24"/>
      <c r="DN203" s="24"/>
      <c r="DO203" s="24"/>
      <c r="DP203" s="24"/>
      <c r="DQ203" s="24"/>
      <c r="DR203" s="24"/>
      <c r="DS203" s="24"/>
      <c r="DT203" s="24"/>
      <c r="DU203" s="24"/>
      <c r="DV203" s="24"/>
      <c r="DW203" s="24"/>
      <c r="DX203" s="24"/>
      <c r="DY203" s="24"/>
      <c r="DZ203" s="24"/>
      <c r="EA203" s="24"/>
      <c r="EB203" s="24"/>
      <c r="EC203" s="24"/>
      <c r="ED203" s="24"/>
      <c r="EE203" s="24"/>
      <c r="EF203" s="24"/>
      <c r="EG203" s="24"/>
      <c r="EH203" s="24"/>
      <c r="EI203" s="24"/>
      <c r="EJ203" s="24"/>
      <c r="EK203" s="24"/>
      <c r="EL203" s="24"/>
      <c r="EM203" s="24"/>
      <c r="EN203" s="24"/>
      <c r="EO203" s="24"/>
      <c r="EP203" s="24"/>
      <c r="EQ203" s="24"/>
      <c r="ER203" s="24"/>
      <c r="ES203" s="24"/>
      <c r="ET203" s="24"/>
      <c r="EU203" s="24"/>
      <c r="EV203" s="24"/>
      <c r="EW203" s="24"/>
      <c r="EX203" s="24"/>
      <c r="EY203" s="24"/>
      <c r="EZ203" s="24"/>
      <c r="FA203" s="24"/>
      <c r="FB203" s="24"/>
      <c r="FC203" s="24"/>
      <c r="FD203" s="24"/>
      <c r="FE203" s="24"/>
      <c r="FF203" s="24"/>
      <c r="FG203" s="24"/>
      <c r="FH203" s="24"/>
      <c r="FI203" s="24"/>
      <c r="FJ203" s="24"/>
      <c r="FK203" s="24"/>
      <c r="FL203" s="24"/>
      <c r="FM203" s="24"/>
      <c r="FN203" s="24"/>
      <c r="FO203" s="24"/>
      <c r="FP203" s="24"/>
      <c r="FQ203" s="24"/>
      <c r="FR203" s="24"/>
      <c r="FS203" s="24"/>
      <c r="FT203" s="24"/>
      <c r="FU203" s="24"/>
      <c r="FV203" s="24"/>
      <c r="FW203" s="24"/>
      <c r="FX203" s="24"/>
      <c r="FY203" s="24"/>
    </row>
    <row r="204" spans="1:181" ht="11.25" customHeight="1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10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  <c r="CQ204" s="24"/>
      <c r="CR204" s="24"/>
      <c r="CS204" s="24"/>
      <c r="CT204" s="24"/>
      <c r="CU204" s="24"/>
      <c r="CV204" s="24"/>
      <c r="CW204" s="24"/>
      <c r="CX204" s="24"/>
      <c r="CY204" s="24"/>
      <c r="CZ204" s="24"/>
      <c r="DA204" s="24"/>
      <c r="DB204" s="24"/>
      <c r="DC204" s="24"/>
      <c r="DD204" s="24"/>
      <c r="DE204" s="24"/>
      <c r="DF204" s="24"/>
      <c r="DG204" s="24"/>
      <c r="DH204" s="24"/>
      <c r="DI204" s="24"/>
      <c r="DJ204" s="24"/>
      <c r="DK204" s="24"/>
      <c r="DL204" s="24"/>
      <c r="DM204" s="24"/>
      <c r="DN204" s="24"/>
      <c r="DO204" s="24"/>
      <c r="DP204" s="24"/>
      <c r="DQ204" s="24"/>
      <c r="DR204" s="24"/>
      <c r="DS204" s="24"/>
      <c r="DT204" s="24"/>
      <c r="DU204" s="24"/>
      <c r="DV204" s="24"/>
      <c r="DW204" s="24"/>
      <c r="DX204" s="24"/>
      <c r="DY204" s="24"/>
      <c r="DZ204" s="24"/>
      <c r="EA204" s="24"/>
      <c r="EB204" s="24"/>
      <c r="EC204" s="24"/>
      <c r="ED204" s="24"/>
      <c r="EE204" s="24"/>
      <c r="EF204" s="24"/>
      <c r="EG204" s="24"/>
      <c r="EH204" s="24"/>
      <c r="EI204" s="24"/>
      <c r="EJ204" s="24"/>
      <c r="EK204" s="24"/>
      <c r="EL204" s="24"/>
      <c r="EM204" s="24"/>
      <c r="EN204" s="24"/>
      <c r="EO204" s="24"/>
      <c r="EP204" s="24"/>
      <c r="EQ204" s="24"/>
      <c r="ER204" s="24"/>
      <c r="ES204" s="24"/>
      <c r="ET204" s="24"/>
      <c r="EU204" s="24"/>
      <c r="EV204" s="24"/>
      <c r="EW204" s="24"/>
      <c r="EX204" s="24"/>
      <c r="EY204" s="24"/>
      <c r="EZ204" s="24"/>
      <c r="FA204" s="24"/>
      <c r="FB204" s="24"/>
      <c r="FC204" s="24"/>
      <c r="FD204" s="24"/>
      <c r="FE204" s="24"/>
      <c r="FF204" s="24"/>
      <c r="FG204" s="24"/>
      <c r="FH204" s="24"/>
      <c r="FI204" s="24"/>
      <c r="FJ204" s="24"/>
      <c r="FK204" s="24"/>
      <c r="FL204" s="24"/>
      <c r="FM204" s="24"/>
      <c r="FN204" s="24"/>
      <c r="FO204" s="24"/>
      <c r="FP204" s="24"/>
      <c r="FQ204" s="24"/>
      <c r="FR204" s="24"/>
      <c r="FS204" s="24"/>
      <c r="FT204" s="24"/>
      <c r="FU204" s="24"/>
      <c r="FV204" s="24"/>
      <c r="FW204" s="24"/>
      <c r="FX204" s="24"/>
      <c r="FY204" s="24"/>
    </row>
    <row r="205" spans="1:181" ht="11.25" customHeight="1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10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  <c r="CQ205" s="24"/>
      <c r="CR205" s="24"/>
      <c r="CS205" s="24"/>
      <c r="CT205" s="24"/>
      <c r="CU205" s="24"/>
      <c r="CV205" s="24"/>
      <c r="CW205" s="24"/>
      <c r="CX205" s="24"/>
      <c r="CY205" s="24"/>
      <c r="CZ205" s="24"/>
      <c r="DA205" s="24"/>
      <c r="DB205" s="24"/>
      <c r="DC205" s="24"/>
      <c r="DD205" s="24"/>
      <c r="DE205" s="24"/>
      <c r="DF205" s="24"/>
      <c r="DG205" s="24"/>
      <c r="DH205" s="24"/>
      <c r="DI205" s="24"/>
      <c r="DJ205" s="24"/>
      <c r="DK205" s="24"/>
      <c r="DL205" s="24"/>
      <c r="DM205" s="24"/>
      <c r="DN205" s="24"/>
      <c r="DO205" s="24"/>
      <c r="DP205" s="24"/>
      <c r="DQ205" s="24"/>
      <c r="DR205" s="24"/>
      <c r="DS205" s="24"/>
      <c r="DT205" s="24"/>
      <c r="DU205" s="24"/>
      <c r="DV205" s="24"/>
      <c r="DW205" s="24"/>
      <c r="DX205" s="24"/>
      <c r="DY205" s="24"/>
      <c r="DZ205" s="24"/>
      <c r="EA205" s="24"/>
      <c r="EB205" s="24"/>
      <c r="EC205" s="24"/>
      <c r="ED205" s="24"/>
      <c r="EE205" s="24"/>
      <c r="EF205" s="24"/>
      <c r="EG205" s="24"/>
      <c r="EH205" s="24"/>
      <c r="EI205" s="24"/>
      <c r="EJ205" s="24"/>
      <c r="EK205" s="24"/>
      <c r="EL205" s="24"/>
      <c r="EM205" s="24"/>
      <c r="EN205" s="24"/>
      <c r="EO205" s="24"/>
      <c r="EP205" s="24"/>
      <c r="EQ205" s="24"/>
      <c r="ER205" s="24"/>
      <c r="ES205" s="24"/>
      <c r="ET205" s="24"/>
      <c r="EU205" s="24"/>
      <c r="EV205" s="24"/>
      <c r="EW205" s="24"/>
      <c r="EX205" s="24"/>
      <c r="EY205" s="24"/>
      <c r="EZ205" s="24"/>
      <c r="FA205" s="24"/>
      <c r="FB205" s="24"/>
      <c r="FC205" s="24"/>
      <c r="FD205" s="24"/>
      <c r="FE205" s="24"/>
      <c r="FF205" s="24"/>
      <c r="FG205" s="24"/>
      <c r="FH205" s="24"/>
      <c r="FI205" s="24"/>
      <c r="FJ205" s="24"/>
      <c r="FK205" s="24"/>
      <c r="FL205" s="24"/>
      <c r="FM205" s="24"/>
      <c r="FN205" s="24"/>
      <c r="FO205" s="24"/>
      <c r="FP205" s="24"/>
      <c r="FQ205" s="24"/>
      <c r="FR205" s="24"/>
      <c r="FS205" s="24"/>
      <c r="FT205" s="24"/>
      <c r="FU205" s="24"/>
      <c r="FV205" s="24"/>
      <c r="FW205" s="24"/>
      <c r="FX205" s="24"/>
      <c r="FY205" s="24"/>
    </row>
    <row r="206" spans="1:181" ht="11.25" customHeight="1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10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  <c r="CQ206" s="24"/>
      <c r="CR206" s="24"/>
      <c r="CS206" s="24"/>
      <c r="CT206" s="24"/>
      <c r="CU206" s="24"/>
      <c r="CV206" s="24"/>
      <c r="CW206" s="24"/>
      <c r="CX206" s="24"/>
      <c r="CY206" s="24"/>
      <c r="CZ206" s="24"/>
      <c r="DA206" s="24"/>
      <c r="DB206" s="24"/>
      <c r="DC206" s="24"/>
      <c r="DD206" s="24"/>
      <c r="DE206" s="24"/>
      <c r="DF206" s="24"/>
      <c r="DG206" s="24"/>
      <c r="DH206" s="24"/>
      <c r="DI206" s="24"/>
      <c r="DJ206" s="24"/>
      <c r="DK206" s="24"/>
      <c r="DL206" s="24"/>
      <c r="DM206" s="24"/>
      <c r="DN206" s="24"/>
      <c r="DO206" s="24"/>
      <c r="DP206" s="24"/>
      <c r="DQ206" s="24"/>
      <c r="DR206" s="24"/>
      <c r="DS206" s="24"/>
      <c r="DT206" s="24"/>
      <c r="DU206" s="24"/>
      <c r="DV206" s="24"/>
      <c r="DW206" s="24"/>
      <c r="DX206" s="24"/>
      <c r="DY206" s="24"/>
      <c r="DZ206" s="24"/>
      <c r="EA206" s="24"/>
      <c r="EB206" s="24"/>
      <c r="EC206" s="24"/>
      <c r="ED206" s="24"/>
      <c r="EE206" s="24"/>
      <c r="EF206" s="24"/>
      <c r="EG206" s="24"/>
      <c r="EH206" s="24"/>
      <c r="EI206" s="24"/>
      <c r="EJ206" s="24"/>
      <c r="EK206" s="24"/>
      <c r="EL206" s="24"/>
      <c r="EM206" s="24"/>
      <c r="EN206" s="24"/>
      <c r="EO206" s="24"/>
      <c r="EP206" s="24"/>
      <c r="EQ206" s="24"/>
      <c r="ER206" s="24"/>
      <c r="ES206" s="24"/>
      <c r="ET206" s="24"/>
      <c r="EU206" s="24"/>
      <c r="EV206" s="24"/>
      <c r="EW206" s="24"/>
      <c r="EX206" s="24"/>
      <c r="EY206" s="24"/>
      <c r="EZ206" s="24"/>
      <c r="FA206" s="24"/>
      <c r="FB206" s="24"/>
      <c r="FC206" s="24"/>
      <c r="FD206" s="24"/>
      <c r="FE206" s="24"/>
      <c r="FF206" s="24"/>
      <c r="FG206" s="24"/>
      <c r="FH206" s="24"/>
      <c r="FI206" s="24"/>
      <c r="FJ206" s="24"/>
      <c r="FK206" s="24"/>
      <c r="FL206" s="24"/>
      <c r="FM206" s="24"/>
      <c r="FN206" s="24"/>
      <c r="FO206" s="24"/>
      <c r="FP206" s="24"/>
      <c r="FQ206" s="24"/>
      <c r="FR206" s="24"/>
      <c r="FS206" s="24"/>
      <c r="FT206" s="24"/>
      <c r="FU206" s="24"/>
      <c r="FV206" s="24"/>
      <c r="FW206" s="24"/>
      <c r="FX206" s="24"/>
      <c r="FY206" s="24"/>
    </row>
    <row r="207" spans="1:181" ht="11.25" customHeight="1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10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/>
      <c r="CS207" s="24"/>
      <c r="CT207" s="24"/>
      <c r="CU207" s="24"/>
      <c r="CV207" s="24"/>
      <c r="CW207" s="24"/>
      <c r="CX207" s="24"/>
      <c r="CY207" s="24"/>
      <c r="CZ207" s="24"/>
      <c r="DA207" s="24"/>
      <c r="DB207" s="24"/>
      <c r="DC207" s="24"/>
      <c r="DD207" s="24"/>
      <c r="DE207" s="24"/>
      <c r="DF207" s="24"/>
      <c r="DG207" s="24"/>
      <c r="DH207" s="24"/>
      <c r="DI207" s="24"/>
      <c r="DJ207" s="24"/>
      <c r="DK207" s="24"/>
      <c r="DL207" s="24"/>
      <c r="DM207" s="24"/>
      <c r="DN207" s="24"/>
      <c r="DO207" s="24"/>
      <c r="DP207" s="24"/>
      <c r="DQ207" s="24"/>
      <c r="DR207" s="24"/>
      <c r="DS207" s="24"/>
      <c r="DT207" s="24"/>
      <c r="DU207" s="24"/>
      <c r="DV207" s="24"/>
      <c r="DW207" s="24"/>
      <c r="DX207" s="24"/>
      <c r="DY207" s="24"/>
      <c r="DZ207" s="24"/>
      <c r="EA207" s="24"/>
      <c r="EB207" s="24"/>
      <c r="EC207" s="24"/>
      <c r="ED207" s="24"/>
      <c r="EE207" s="24"/>
      <c r="EF207" s="24"/>
      <c r="EG207" s="24"/>
      <c r="EH207" s="24"/>
      <c r="EI207" s="24"/>
      <c r="EJ207" s="24"/>
      <c r="EK207" s="24"/>
      <c r="EL207" s="24"/>
      <c r="EM207" s="24"/>
      <c r="EN207" s="24"/>
      <c r="EO207" s="24"/>
      <c r="EP207" s="24"/>
      <c r="EQ207" s="24"/>
      <c r="ER207" s="24"/>
      <c r="ES207" s="24"/>
      <c r="ET207" s="24"/>
      <c r="EU207" s="24"/>
      <c r="EV207" s="24"/>
      <c r="EW207" s="24"/>
      <c r="EX207" s="24"/>
      <c r="EY207" s="24"/>
      <c r="EZ207" s="24"/>
      <c r="FA207" s="24"/>
      <c r="FB207" s="24"/>
      <c r="FC207" s="24"/>
      <c r="FD207" s="24"/>
      <c r="FE207" s="24"/>
      <c r="FF207" s="24"/>
      <c r="FG207" s="24"/>
      <c r="FH207" s="24"/>
      <c r="FI207" s="24"/>
      <c r="FJ207" s="24"/>
      <c r="FK207" s="24"/>
      <c r="FL207" s="24"/>
      <c r="FM207" s="24"/>
      <c r="FN207" s="24"/>
      <c r="FO207" s="24"/>
      <c r="FP207" s="24"/>
      <c r="FQ207" s="24"/>
      <c r="FR207" s="24"/>
      <c r="FS207" s="24"/>
      <c r="FT207" s="24"/>
      <c r="FU207" s="24"/>
      <c r="FV207" s="24"/>
      <c r="FW207" s="24"/>
      <c r="FX207" s="24"/>
      <c r="FY207" s="24"/>
    </row>
    <row r="208" spans="1:181" ht="11.25" customHeight="1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10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4"/>
      <c r="EI208" s="24"/>
      <c r="EJ208" s="24"/>
      <c r="EK208" s="24"/>
      <c r="EL208" s="24"/>
      <c r="EM208" s="24"/>
      <c r="EN208" s="24"/>
      <c r="EO208" s="24"/>
      <c r="EP208" s="24"/>
      <c r="EQ208" s="24"/>
      <c r="ER208" s="24"/>
      <c r="ES208" s="24"/>
      <c r="ET208" s="24"/>
      <c r="EU208" s="24"/>
      <c r="EV208" s="24"/>
      <c r="EW208" s="24"/>
      <c r="EX208" s="24"/>
      <c r="EY208" s="24"/>
      <c r="EZ208" s="24"/>
      <c r="FA208" s="24"/>
      <c r="FB208" s="24"/>
      <c r="FC208" s="24"/>
      <c r="FD208" s="24"/>
      <c r="FE208" s="24"/>
      <c r="FF208" s="24"/>
      <c r="FG208" s="24"/>
      <c r="FH208" s="24"/>
      <c r="FI208" s="24"/>
      <c r="FJ208" s="24"/>
      <c r="FK208" s="24"/>
      <c r="FL208" s="24"/>
      <c r="FM208" s="24"/>
      <c r="FN208" s="24"/>
      <c r="FO208" s="24"/>
      <c r="FP208" s="24"/>
      <c r="FQ208" s="24"/>
      <c r="FR208" s="24"/>
      <c r="FS208" s="24"/>
      <c r="FT208" s="24"/>
      <c r="FU208" s="24"/>
      <c r="FV208" s="24"/>
      <c r="FW208" s="24"/>
      <c r="FX208" s="24"/>
      <c r="FY208" s="24"/>
    </row>
    <row r="209" spans="1:181" ht="11.25" customHeight="1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10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  <c r="ED209" s="24"/>
      <c r="EE209" s="24"/>
      <c r="EF209" s="24"/>
      <c r="EG209" s="24"/>
      <c r="EH209" s="24"/>
      <c r="EI209" s="24"/>
      <c r="EJ209" s="24"/>
      <c r="EK209" s="24"/>
      <c r="EL209" s="24"/>
      <c r="EM209" s="24"/>
      <c r="EN209" s="24"/>
      <c r="EO209" s="24"/>
      <c r="EP209" s="24"/>
      <c r="EQ209" s="24"/>
      <c r="ER209" s="24"/>
      <c r="ES209" s="24"/>
      <c r="ET209" s="24"/>
      <c r="EU209" s="24"/>
      <c r="EV209" s="24"/>
      <c r="EW209" s="24"/>
      <c r="EX209" s="24"/>
      <c r="EY209" s="24"/>
      <c r="EZ209" s="24"/>
      <c r="FA209" s="24"/>
      <c r="FB209" s="24"/>
      <c r="FC209" s="24"/>
      <c r="FD209" s="24"/>
      <c r="FE209" s="24"/>
      <c r="FF209" s="24"/>
      <c r="FG209" s="24"/>
      <c r="FH209" s="24"/>
      <c r="FI209" s="24"/>
      <c r="FJ209" s="24"/>
      <c r="FK209" s="24"/>
      <c r="FL209" s="24"/>
      <c r="FM209" s="24"/>
      <c r="FN209" s="24"/>
      <c r="FO209" s="24"/>
      <c r="FP209" s="24"/>
      <c r="FQ209" s="24"/>
      <c r="FR209" s="24"/>
      <c r="FS209" s="24"/>
      <c r="FT209" s="24"/>
      <c r="FU209" s="24"/>
      <c r="FV209" s="24"/>
      <c r="FW209" s="24"/>
      <c r="FX209" s="24"/>
      <c r="FY209" s="24"/>
    </row>
    <row r="210" spans="1:181" ht="11.25" customHeight="1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10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  <c r="CQ210" s="24"/>
      <c r="CR210" s="24"/>
      <c r="CS210" s="24"/>
      <c r="CT210" s="24"/>
      <c r="CU210" s="24"/>
      <c r="CV210" s="24"/>
      <c r="CW210" s="24"/>
      <c r="CX210" s="24"/>
      <c r="CY210" s="24"/>
      <c r="CZ210" s="24"/>
      <c r="DA210" s="24"/>
      <c r="DB210" s="24"/>
      <c r="DC210" s="24"/>
      <c r="DD210" s="24"/>
      <c r="DE210" s="24"/>
      <c r="DF210" s="24"/>
      <c r="DG210" s="24"/>
      <c r="DH210" s="24"/>
      <c r="DI210" s="24"/>
      <c r="DJ210" s="24"/>
      <c r="DK210" s="24"/>
      <c r="DL210" s="24"/>
      <c r="DM210" s="24"/>
      <c r="DN210" s="24"/>
      <c r="DO210" s="24"/>
      <c r="DP210" s="24"/>
      <c r="DQ210" s="24"/>
      <c r="DR210" s="24"/>
      <c r="DS210" s="24"/>
      <c r="DT210" s="24"/>
      <c r="DU210" s="24"/>
      <c r="DV210" s="24"/>
      <c r="DW210" s="24"/>
      <c r="DX210" s="24"/>
      <c r="DY210" s="24"/>
      <c r="DZ210" s="24"/>
      <c r="EA210" s="24"/>
      <c r="EB210" s="24"/>
      <c r="EC210" s="24"/>
      <c r="ED210" s="24"/>
      <c r="EE210" s="24"/>
      <c r="EF210" s="24"/>
      <c r="EG210" s="24"/>
      <c r="EH210" s="24"/>
      <c r="EI210" s="24"/>
      <c r="EJ210" s="24"/>
      <c r="EK210" s="24"/>
      <c r="EL210" s="24"/>
      <c r="EM210" s="24"/>
      <c r="EN210" s="24"/>
      <c r="EO210" s="24"/>
      <c r="EP210" s="24"/>
      <c r="EQ210" s="24"/>
      <c r="ER210" s="24"/>
      <c r="ES210" s="24"/>
      <c r="ET210" s="24"/>
      <c r="EU210" s="24"/>
      <c r="EV210" s="24"/>
      <c r="EW210" s="24"/>
      <c r="EX210" s="24"/>
      <c r="EY210" s="24"/>
      <c r="EZ210" s="24"/>
      <c r="FA210" s="24"/>
      <c r="FB210" s="24"/>
      <c r="FC210" s="24"/>
      <c r="FD210" s="24"/>
      <c r="FE210" s="24"/>
      <c r="FF210" s="24"/>
      <c r="FG210" s="24"/>
      <c r="FH210" s="24"/>
      <c r="FI210" s="24"/>
      <c r="FJ210" s="24"/>
      <c r="FK210" s="24"/>
      <c r="FL210" s="24"/>
      <c r="FM210" s="24"/>
      <c r="FN210" s="24"/>
      <c r="FO210" s="24"/>
      <c r="FP210" s="24"/>
      <c r="FQ210" s="24"/>
      <c r="FR210" s="24"/>
      <c r="FS210" s="24"/>
      <c r="FT210" s="24"/>
      <c r="FU210" s="24"/>
      <c r="FV210" s="24"/>
      <c r="FW210" s="24"/>
      <c r="FX210" s="24"/>
      <c r="FY210" s="24"/>
    </row>
    <row r="211" spans="1:181" ht="11.25" customHeight="1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10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  <c r="EB211" s="24"/>
      <c r="EC211" s="24"/>
      <c r="ED211" s="24"/>
      <c r="EE211" s="24"/>
      <c r="EF211" s="24"/>
      <c r="EG211" s="24"/>
      <c r="EH211" s="24"/>
      <c r="EI211" s="24"/>
      <c r="EJ211" s="24"/>
      <c r="EK211" s="24"/>
      <c r="EL211" s="24"/>
      <c r="EM211" s="24"/>
      <c r="EN211" s="24"/>
      <c r="EO211" s="24"/>
      <c r="EP211" s="24"/>
      <c r="EQ211" s="24"/>
      <c r="ER211" s="24"/>
      <c r="ES211" s="24"/>
      <c r="ET211" s="24"/>
      <c r="EU211" s="24"/>
      <c r="EV211" s="24"/>
      <c r="EW211" s="24"/>
      <c r="EX211" s="24"/>
      <c r="EY211" s="24"/>
      <c r="EZ211" s="24"/>
      <c r="FA211" s="24"/>
      <c r="FB211" s="24"/>
      <c r="FC211" s="24"/>
      <c r="FD211" s="24"/>
      <c r="FE211" s="24"/>
      <c r="FF211" s="24"/>
      <c r="FG211" s="24"/>
      <c r="FH211" s="24"/>
      <c r="FI211" s="24"/>
      <c r="FJ211" s="24"/>
      <c r="FK211" s="24"/>
      <c r="FL211" s="24"/>
      <c r="FM211" s="24"/>
      <c r="FN211" s="24"/>
      <c r="FO211" s="24"/>
      <c r="FP211" s="24"/>
      <c r="FQ211" s="24"/>
      <c r="FR211" s="24"/>
      <c r="FS211" s="24"/>
      <c r="FT211" s="24"/>
      <c r="FU211" s="24"/>
      <c r="FV211" s="24"/>
      <c r="FW211" s="24"/>
      <c r="FX211" s="24"/>
      <c r="FY211" s="24"/>
    </row>
    <row r="212" spans="1:181" ht="11.25" customHeight="1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10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  <c r="CQ212" s="24"/>
      <c r="CR212" s="24"/>
      <c r="CS212" s="24"/>
      <c r="CT212" s="24"/>
      <c r="CU212" s="24"/>
      <c r="CV212" s="24"/>
      <c r="CW212" s="24"/>
      <c r="CX212" s="24"/>
      <c r="CY212" s="24"/>
      <c r="CZ212" s="24"/>
      <c r="DA212" s="24"/>
      <c r="DB212" s="24"/>
      <c r="DC212" s="24"/>
      <c r="DD212" s="24"/>
      <c r="DE212" s="24"/>
      <c r="DF212" s="24"/>
      <c r="DG212" s="24"/>
      <c r="DH212" s="24"/>
      <c r="DI212" s="24"/>
      <c r="DJ212" s="24"/>
      <c r="DK212" s="24"/>
      <c r="DL212" s="24"/>
      <c r="DM212" s="24"/>
      <c r="DN212" s="24"/>
      <c r="DO212" s="24"/>
      <c r="DP212" s="24"/>
      <c r="DQ212" s="24"/>
      <c r="DR212" s="24"/>
      <c r="DS212" s="24"/>
      <c r="DT212" s="24"/>
      <c r="DU212" s="24"/>
      <c r="DV212" s="24"/>
      <c r="DW212" s="24"/>
      <c r="DX212" s="24"/>
      <c r="DY212" s="24"/>
      <c r="DZ212" s="24"/>
      <c r="EA212" s="24"/>
      <c r="EB212" s="24"/>
      <c r="EC212" s="24"/>
      <c r="ED212" s="24"/>
      <c r="EE212" s="24"/>
      <c r="EF212" s="24"/>
      <c r="EG212" s="24"/>
      <c r="EH212" s="24"/>
      <c r="EI212" s="24"/>
      <c r="EJ212" s="24"/>
      <c r="EK212" s="24"/>
      <c r="EL212" s="24"/>
      <c r="EM212" s="24"/>
      <c r="EN212" s="24"/>
      <c r="EO212" s="24"/>
      <c r="EP212" s="24"/>
      <c r="EQ212" s="24"/>
      <c r="ER212" s="24"/>
      <c r="ES212" s="24"/>
      <c r="ET212" s="24"/>
      <c r="EU212" s="24"/>
      <c r="EV212" s="24"/>
      <c r="EW212" s="24"/>
      <c r="EX212" s="24"/>
      <c r="EY212" s="24"/>
      <c r="EZ212" s="24"/>
      <c r="FA212" s="24"/>
      <c r="FB212" s="24"/>
      <c r="FC212" s="24"/>
      <c r="FD212" s="24"/>
      <c r="FE212" s="24"/>
      <c r="FF212" s="24"/>
      <c r="FG212" s="24"/>
      <c r="FH212" s="24"/>
      <c r="FI212" s="24"/>
      <c r="FJ212" s="24"/>
      <c r="FK212" s="24"/>
      <c r="FL212" s="24"/>
      <c r="FM212" s="24"/>
      <c r="FN212" s="24"/>
      <c r="FO212" s="24"/>
      <c r="FP212" s="24"/>
      <c r="FQ212" s="24"/>
      <c r="FR212" s="24"/>
      <c r="FS212" s="24"/>
      <c r="FT212" s="24"/>
      <c r="FU212" s="24"/>
      <c r="FV212" s="24"/>
      <c r="FW212" s="24"/>
      <c r="FX212" s="24"/>
      <c r="FY212" s="24"/>
    </row>
    <row r="213" spans="1:181" ht="11.25" customHeight="1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10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  <c r="CQ213" s="24"/>
      <c r="CR213" s="24"/>
      <c r="CS213" s="24"/>
      <c r="CT213" s="24"/>
      <c r="CU213" s="24"/>
      <c r="CV213" s="24"/>
      <c r="CW213" s="24"/>
      <c r="CX213" s="24"/>
      <c r="CY213" s="24"/>
      <c r="CZ213" s="24"/>
      <c r="DA213" s="24"/>
      <c r="DB213" s="24"/>
      <c r="DC213" s="24"/>
      <c r="DD213" s="24"/>
      <c r="DE213" s="24"/>
      <c r="DF213" s="24"/>
      <c r="DG213" s="24"/>
      <c r="DH213" s="24"/>
      <c r="DI213" s="24"/>
      <c r="DJ213" s="24"/>
      <c r="DK213" s="24"/>
      <c r="DL213" s="24"/>
      <c r="DM213" s="24"/>
      <c r="DN213" s="24"/>
      <c r="DO213" s="24"/>
      <c r="DP213" s="24"/>
      <c r="DQ213" s="24"/>
      <c r="DR213" s="24"/>
      <c r="DS213" s="24"/>
      <c r="DT213" s="24"/>
      <c r="DU213" s="24"/>
      <c r="DV213" s="24"/>
      <c r="DW213" s="24"/>
      <c r="DX213" s="24"/>
      <c r="DY213" s="24"/>
      <c r="DZ213" s="24"/>
      <c r="EA213" s="24"/>
      <c r="EB213" s="24"/>
      <c r="EC213" s="24"/>
      <c r="ED213" s="24"/>
      <c r="EE213" s="24"/>
      <c r="EF213" s="24"/>
      <c r="EG213" s="24"/>
      <c r="EH213" s="24"/>
      <c r="EI213" s="24"/>
      <c r="EJ213" s="24"/>
      <c r="EK213" s="24"/>
      <c r="EL213" s="24"/>
      <c r="EM213" s="24"/>
      <c r="EN213" s="24"/>
      <c r="EO213" s="24"/>
      <c r="EP213" s="24"/>
      <c r="EQ213" s="24"/>
      <c r="ER213" s="24"/>
      <c r="ES213" s="24"/>
      <c r="ET213" s="24"/>
      <c r="EU213" s="24"/>
      <c r="EV213" s="24"/>
      <c r="EW213" s="24"/>
      <c r="EX213" s="24"/>
      <c r="EY213" s="24"/>
      <c r="EZ213" s="24"/>
      <c r="FA213" s="24"/>
      <c r="FB213" s="24"/>
      <c r="FC213" s="24"/>
      <c r="FD213" s="24"/>
      <c r="FE213" s="24"/>
      <c r="FF213" s="24"/>
      <c r="FG213" s="24"/>
      <c r="FH213" s="24"/>
      <c r="FI213" s="24"/>
      <c r="FJ213" s="24"/>
      <c r="FK213" s="24"/>
      <c r="FL213" s="24"/>
      <c r="FM213" s="24"/>
      <c r="FN213" s="24"/>
      <c r="FO213" s="24"/>
      <c r="FP213" s="24"/>
      <c r="FQ213" s="24"/>
      <c r="FR213" s="24"/>
      <c r="FS213" s="24"/>
      <c r="FT213" s="24"/>
      <c r="FU213" s="24"/>
      <c r="FV213" s="24"/>
      <c r="FW213" s="24"/>
      <c r="FX213" s="24"/>
      <c r="FY213" s="24"/>
    </row>
    <row r="214" spans="1:181" ht="11.25" customHeight="1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10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  <c r="CQ214" s="24"/>
      <c r="CR214" s="24"/>
      <c r="CS214" s="24"/>
      <c r="CT214" s="24"/>
      <c r="CU214" s="24"/>
      <c r="CV214" s="24"/>
      <c r="CW214" s="24"/>
      <c r="CX214" s="24"/>
      <c r="CY214" s="24"/>
      <c r="CZ214" s="24"/>
      <c r="DA214" s="24"/>
      <c r="DB214" s="24"/>
      <c r="DC214" s="24"/>
      <c r="DD214" s="24"/>
      <c r="DE214" s="24"/>
      <c r="DF214" s="24"/>
      <c r="DG214" s="24"/>
      <c r="DH214" s="24"/>
      <c r="DI214" s="24"/>
      <c r="DJ214" s="24"/>
      <c r="DK214" s="24"/>
      <c r="DL214" s="24"/>
      <c r="DM214" s="24"/>
      <c r="DN214" s="24"/>
      <c r="DO214" s="24"/>
      <c r="DP214" s="24"/>
      <c r="DQ214" s="24"/>
      <c r="DR214" s="24"/>
      <c r="DS214" s="24"/>
      <c r="DT214" s="24"/>
      <c r="DU214" s="24"/>
      <c r="DV214" s="24"/>
      <c r="DW214" s="24"/>
      <c r="DX214" s="24"/>
      <c r="DY214" s="24"/>
      <c r="DZ214" s="24"/>
      <c r="EA214" s="24"/>
      <c r="EB214" s="24"/>
      <c r="EC214" s="24"/>
      <c r="ED214" s="24"/>
      <c r="EE214" s="24"/>
      <c r="EF214" s="24"/>
      <c r="EG214" s="24"/>
      <c r="EH214" s="24"/>
      <c r="EI214" s="24"/>
      <c r="EJ214" s="24"/>
      <c r="EK214" s="24"/>
      <c r="EL214" s="24"/>
      <c r="EM214" s="24"/>
      <c r="EN214" s="24"/>
      <c r="EO214" s="24"/>
      <c r="EP214" s="24"/>
      <c r="EQ214" s="24"/>
      <c r="ER214" s="24"/>
      <c r="ES214" s="24"/>
      <c r="ET214" s="24"/>
      <c r="EU214" s="24"/>
      <c r="EV214" s="24"/>
      <c r="EW214" s="24"/>
      <c r="EX214" s="24"/>
      <c r="EY214" s="24"/>
      <c r="EZ214" s="24"/>
      <c r="FA214" s="24"/>
      <c r="FB214" s="24"/>
      <c r="FC214" s="24"/>
      <c r="FD214" s="24"/>
      <c r="FE214" s="24"/>
      <c r="FF214" s="24"/>
      <c r="FG214" s="24"/>
      <c r="FH214" s="24"/>
      <c r="FI214" s="24"/>
      <c r="FJ214" s="24"/>
      <c r="FK214" s="24"/>
      <c r="FL214" s="24"/>
      <c r="FM214" s="24"/>
      <c r="FN214" s="24"/>
      <c r="FO214" s="24"/>
      <c r="FP214" s="24"/>
      <c r="FQ214" s="24"/>
      <c r="FR214" s="24"/>
      <c r="FS214" s="24"/>
      <c r="FT214" s="24"/>
      <c r="FU214" s="24"/>
      <c r="FV214" s="24"/>
      <c r="FW214" s="24"/>
      <c r="FX214" s="24"/>
      <c r="FY214" s="24"/>
    </row>
    <row r="215" spans="1:181" ht="11.25" customHeight="1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10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  <c r="CQ215" s="24"/>
      <c r="CR215" s="24"/>
      <c r="CS215" s="24"/>
      <c r="CT215" s="24"/>
      <c r="CU215" s="24"/>
      <c r="CV215" s="24"/>
      <c r="CW215" s="24"/>
      <c r="CX215" s="24"/>
      <c r="CY215" s="24"/>
      <c r="CZ215" s="24"/>
      <c r="DA215" s="24"/>
      <c r="DB215" s="24"/>
      <c r="DC215" s="24"/>
      <c r="DD215" s="24"/>
      <c r="DE215" s="24"/>
      <c r="DF215" s="24"/>
      <c r="DG215" s="24"/>
      <c r="DH215" s="24"/>
      <c r="DI215" s="24"/>
      <c r="DJ215" s="24"/>
      <c r="DK215" s="24"/>
      <c r="DL215" s="24"/>
      <c r="DM215" s="24"/>
      <c r="DN215" s="24"/>
      <c r="DO215" s="24"/>
      <c r="DP215" s="24"/>
      <c r="DQ215" s="24"/>
      <c r="DR215" s="24"/>
      <c r="DS215" s="24"/>
      <c r="DT215" s="24"/>
      <c r="DU215" s="24"/>
      <c r="DV215" s="24"/>
      <c r="DW215" s="24"/>
      <c r="DX215" s="24"/>
      <c r="DY215" s="24"/>
      <c r="DZ215" s="24"/>
      <c r="EA215" s="24"/>
      <c r="EB215" s="24"/>
      <c r="EC215" s="24"/>
      <c r="ED215" s="24"/>
      <c r="EE215" s="24"/>
      <c r="EF215" s="24"/>
      <c r="EG215" s="24"/>
      <c r="EH215" s="24"/>
      <c r="EI215" s="24"/>
      <c r="EJ215" s="24"/>
      <c r="EK215" s="24"/>
      <c r="EL215" s="24"/>
      <c r="EM215" s="24"/>
      <c r="EN215" s="24"/>
      <c r="EO215" s="24"/>
      <c r="EP215" s="24"/>
      <c r="EQ215" s="24"/>
      <c r="ER215" s="24"/>
      <c r="ES215" s="24"/>
      <c r="ET215" s="24"/>
      <c r="EU215" s="24"/>
      <c r="EV215" s="24"/>
      <c r="EW215" s="24"/>
      <c r="EX215" s="24"/>
      <c r="EY215" s="24"/>
      <c r="EZ215" s="24"/>
      <c r="FA215" s="24"/>
      <c r="FB215" s="24"/>
      <c r="FC215" s="24"/>
      <c r="FD215" s="24"/>
      <c r="FE215" s="24"/>
      <c r="FF215" s="24"/>
      <c r="FG215" s="24"/>
      <c r="FH215" s="24"/>
      <c r="FI215" s="24"/>
      <c r="FJ215" s="24"/>
      <c r="FK215" s="24"/>
      <c r="FL215" s="24"/>
      <c r="FM215" s="24"/>
      <c r="FN215" s="24"/>
      <c r="FO215" s="24"/>
      <c r="FP215" s="24"/>
      <c r="FQ215" s="24"/>
      <c r="FR215" s="24"/>
      <c r="FS215" s="24"/>
      <c r="FT215" s="24"/>
      <c r="FU215" s="24"/>
      <c r="FV215" s="24"/>
      <c r="FW215" s="24"/>
      <c r="FX215" s="24"/>
      <c r="FY215" s="24"/>
    </row>
    <row r="216" spans="1:181" ht="11.25" customHeight="1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10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  <c r="CQ216" s="24"/>
      <c r="CR216" s="24"/>
      <c r="CS216" s="24"/>
      <c r="CT216" s="24"/>
      <c r="CU216" s="24"/>
      <c r="CV216" s="24"/>
      <c r="CW216" s="24"/>
      <c r="CX216" s="24"/>
      <c r="CY216" s="24"/>
      <c r="CZ216" s="24"/>
      <c r="DA216" s="24"/>
      <c r="DB216" s="24"/>
      <c r="DC216" s="24"/>
      <c r="DD216" s="24"/>
      <c r="DE216" s="24"/>
      <c r="DF216" s="24"/>
      <c r="DG216" s="24"/>
      <c r="DH216" s="24"/>
      <c r="DI216" s="24"/>
      <c r="DJ216" s="24"/>
      <c r="DK216" s="24"/>
      <c r="DL216" s="24"/>
      <c r="DM216" s="24"/>
      <c r="DN216" s="24"/>
      <c r="DO216" s="24"/>
      <c r="DP216" s="24"/>
      <c r="DQ216" s="24"/>
      <c r="DR216" s="24"/>
      <c r="DS216" s="24"/>
      <c r="DT216" s="24"/>
      <c r="DU216" s="24"/>
      <c r="DV216" s="24"/>
      <c r="DW216" s="24"/>
      <c r="DX216" s="24"/>
      <c r="DY216" s="24"/>
      <c r="DZ216" s="24"/>
      <c r="EA216" s="24"/>
      <c r="EB216" s="24"/>
      <c r="EC216" s="24"/>
      <c r="ED216" s="24"/>
      <c r="EE216" s="24"/>
      <c r="EF216" s="24"/>
      <c r="EG216" s="24"/>
      <c r="EH216" s="24"/>
      <c r="EI216" s="24"/>
      <c r="EJ216" s="24"/>
      <c r="EK216" s="24"/>
      <c r="EL216" s="24"/>
      <c r="EM216" s="24"/>
      <c r="EN216" s="24"/>
      <c r="EO216" s="24"/>
      <c r="EP216" s="24"/>
      <c r="EQ216" s="24"/>
      <c r="ER216" s="24"/>
      <c r="ES216" s="24"/>
      <c r="ET216" s="24"/>
      <c r="EU216" s="24"/>
      <c r="EV216" s="24"/>
      <c r="EW216" s="24"/>
      <c r="EX216" s="24"/>
      <c r="EY216" s="24"/>
      <c r="EZ216" s="24"/>
      <c r="FA216" s="24"/>
      <c r="FB216" s="24"/>
      <c r="FC216" s="24"/>
      <c r="FD216" s="24"/>
      <c r="FE216" s="24"/>
      <c r="FF216" s="24"/>
      <c r="FG216" s="24"/>
      <c r="FH216" s="24"/>
      <c r="FI216" s="24"/>
      <c r="FJ216" s="24"/>
      <c r="FK216" s="24"/>
      <c r="FL216" s="24"/>
      <c r="FM216" s="24"/>
      <c r="FN216" s="24"/>
      <c r="FO216" s="24"/>
      <c r="FP216" s="24"/>
      <c r="FQ216" s="24"/>
      <c r="FR216" s="24"/>
      <c r="FS216" s="24"/>
      <c r="FT216" s="24"/>
      <c r="FU216" s="24"/>
      <c r="FV216" s="24"/>
      <c r="FW216" s="24"/>
      <c r="FX216" s="24"/>
      <c r="FY216" s="24"/>
    </row>
    <row r="217" spans="1:181" ht="11.25" customHeight="1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10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  <c r="CQ217" s="24"/>
      <c r="CR217" s="24"/>
      <c r="CS217" s="24"/>
      <c r="CT217" s="24"/>
      <c r="CU217" s="24"/>
      <c r="CV217" s="24"/>
      <c r="CW217" s="24"/>
      <c r="CX217" s="24"/>
      <c r="CY217" s="24"/>
      <c r="CZ217" s="24"/>
      <c r="DA217" s="24"/>
      <c r="DB217" s="24"/>
      <c r="DC217" s="24"/>
      <c r="DD217" s="24"/>
      <c r="DE217" s="24"/>
      <c r="DF217" s="24"/>
      <c r="DG217" s="24"/>
      <c r="DH217" s="24"/>
      <c r="DI217" s="24"/>
      <c r="DJ217" s="24"/>
      <c r="DK217" s="24"/>
      <c r="DL217" s="24"/>
      <c r="DM217" s="24"/>
      <c r="DN217" s="24"/>
      <c r="DO217" s="24"/>
      <c r="DP217" s="24"/>
      <c r="DQ217" s="24"/>
      <c r="DR217" s="24"/>
      <c r="DS217" s="24"/>
      <c r="DT217" s="24"/>
      <c r="DU217" s="24"/>
      <c r="DV217" s="24"/>
      <c r="DW217" s="24"/>
      <c r="DX217" s="24"/>
      <c r="DY217" s="24"/>
      <c r="DZ217" s="24"/>
      <c r="EA217" s="24"/>
      <c r="EB217" s="24"/>
      <c r="EC217" s="24"/>
      <c r="ED217" s="24"/>
      <c r="EE217" s="24"/>
      <c r="EF217" s="24"/>
      <c r="EG217" s="24"/>
      <c r="EH217" s="24"/>
      <c r="EI217" s="24"/>
      <c r="EJ217" s="24"/>
      <c r="EK217" s="24"/>
      <c r="EL217" s="24"/>
      <c r="EM217" s="24"/>
      <c r="EN217" s="24"/>
      <c r="EO217" s="24"/>
      <c r="EP217" s="24"/>
      <c r="EQ217" s="24"/>
      <c r="ER217" s="24"/>
      <c r="ES217" s="24"/>
      <c r="ET217" s="24"/>
      <c r="EU217" s="24"/>
      <c r="EV217" s="24"/>
      <c r="EW217" s="24"/>
      <c r="EX217" s="24"/>
      <c r="EY217" s="24"/>
      <c r="EZ217" s="24"/>
      <c r="FA217" s="24"/>
      <c r="FB217" s="24"/>
      <c r="FC217" s="24"/>
      <c r="FD217" s="24"/>
      <c r="FE217" s="24"/>
      <c r="FF217" s="24"/>
      <c r="FG217" s="24"/>
      <c r="FH217" s="24"/>
      <c r="FI217" s="24"/>
      <c r="FJ217" s="24"/>
      <c r="FK217" s="24"/>
      <c r="FL217" s="24"/>
      <c r="FM217" s="24"/>
      <c r="FN217" s="24"/>
      <c r="FO217" s="24"/>
      <c r="FP217" s="24"/>
      <c r="FQ217" s="24"/>
      <c r="FR217" s="24"/>
      <c r="FS217" s="24"/>
      <c r="FT217" s="24"/>
      <c r="FU217" s="24"/>
      <c r="FV217" s="24"/>
      <c r="FW217" s="24"/>
      <c r="FX217" s="24"/>
      <c r="FY217" s="24"/>
    </row>
    <row r="218" spans="1:181" ht="11.25" customHeight="1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10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  <c r="CQ218" s="24"/>
      <c r="CR218" s="24"/>
      <c r="CS218" s="24"/>
      <c r="CT218" s="24"/>
      <c r="CU218" s="24"/>
      <c r="CV218" s="24"/>
      <c r="CW218" s="24"/>
      <c r="CX218" s="24"/>
      <c r="CY218" s="24"/>
      <c r="CZ218" s="24"/>
      <c r="DA218" s="24"/>
      <c r="DB218" s="24"/>
      <c r="DC218" s="24"/>
      <c r="DD218" s="24"/>
      <c r="DE218" s="24"/>
      <c r="DF218" s="24"/>
      <c r="DG218" s="24"/>
      <c r="DH218" s="24"/>
      <c r="DI218" s="24"/>
      <c r="DJ218" s="24"/>
      <c r="DK218" s="24"/>
      <c r="DL218" s="24"/>
      <c r="DM218" s="24"/>
      <c r="DN218" s="24"/>
      <c r="DO218" s="24"/>
      <c r="DP218" s="24"/>
      <c r="DQ218" s="24"/>
      <c r="DR218" s="24"/>
      <c r="DS218" s="24"/>
      <c r="DT218" s="24"/>
      <c r="DU218" s="24"/>
      <c r="DV218" s="24"/>
      <c r="DW218" s="24"/>
      <c r="DX218" s="24"/>
      <c r="DY218" s="24"/>
      <c r="DZ218" s="24"/>
      <c r="EA218" s="24"/>
      <c r="EB218" s="24"/>
      <c r="EC218" s="24"/>
      <c r="ED218" s="24"/>
      <c r="EE218" s="24"/>
      <c r="EF218" s="24"/>
      <c r="EG218" s="24"/>
      <c r="EH218" s="24"/>
      <c r="EI218" s="24"/>
      <c r="EJ218" s="24"/>
      <c r="EK218" s="24"/>
      <c r="EL218" s="24"/>
      <c r="EM218" s="24"/>
      <c r="EN218" s="24"/>
      <c r="EO218" s="24"/>
      <c r="EP218" s="24"/>
      <c r="EQ218" s="24"/>
      <c r="ER218" s="24"/>
      <c r="ES218" s="24"/>
      <c r="ET218" s="24"/>
      <c r="EU218" s="24"/>
      <c r="EV218" s="24"/>
      <c r="EW218" s="24"/>
      <c r="EX218" s="24"/>
      <c r="EY218" s="24"/>
      <c r="EZ218" s="24"/>
      <c r="FA218" s="24"/>
      <c r="FB218" s="24"/>
      <c r="FC218" s="24"/>
      <c r="FD218" s="24"/>
      <c r="FE218" s="24"/>
      <c r="FF218" s="24"/>
      <c r="FG218" s="24"/>
      <c r="FH218" s="24"/>
      <c r="FI218" s="24"/>
      <c r="FJ218" s="24"/>
      <c r="FK218" s="24"/>
      <c r="FL218" s="24"/>
      <c r="FM218" s="24"/>
      <c r="FN218" s="24"/>
      <c r="FO218" s="24"/>
      <c r="FP218" s="24"/>
      <c r="FQ218" s="24"/>
      <c r="FR218" s="24"/>
      <c r="FS218" s="24"/>
      <c r="FT218" s="24"/>
      <c r="FU218" s="24"/>
      <c r="FV218" s="24"/>
      <c r="FW218" s="24"/>
      <c r="FX218" s="24"/>
      <c r="FY218" s="24"/>
    </row>
    <row r="219" spans="1:181" ht="11.25" customHeight="1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10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  <c r="CW219" s="24"/>
      <c r="CX219" s="24"/>
      <c r="CY219" s="24"/>
      <c r="CZ219" s="24"/>
      <c r="DA219" s="24"/>
      <c r="DB219" s="24"/>
      <c r="DC219" s="24"/>
      <c r="DD219" s="24"/>
      <c r="DE219" s="24"/>
      <c r="DF219" s="24"/>
      <c r="DG219" s="24"/>
      <c r="DH219" s="24"/>
      <c r="DI219" s="24"/>
      <c r="DJ219" s="24"/>
      <c r="DK219" s="24"/>
      <c r="DL219" s="24"/>
      <c r="DM219" s="24"/>
      <c r="DN219" s="24"/>
      <c r="DO219" s="24"/>
      <c r="DP219" s="24"/>
      <c r="DQ219" s="24"/>
      <c r="DR219" s="24"/>
      <c r="DS219" s="24"/>
      <c r="DT219" s="24"/>
      <c r="DU219" s="24"/>
      <c r="DV219" s="24"/>
      <c r="DW219" s="24"/>
      <c r="DX219" s="24"/>
      <c r="DY219" s="24"/>
      <c r="DZ219" s="24"/>
      <c r="EA219" s="24"/>
      <c r="EB219" s="24"/>
      <c r="EC219" s="24"/>
      <c r="ED219" s="24"/>
      <c r="EE219" s="24"/>
      <c r="EF219" s="24"/>
      <c r="EG219" s="24"/>
      <c r="EH219" s="24"/>
      <c r="EI219" s="24"/>
      <c r="EJ219" s="24"/>
      <c r="EK219" s="24"/>
      <c r="EL219" s="24"/>
      <c r="EM219" s="24"/>
      <c r="EN219" s="24"/>
      <c r="EO219" s="24"/>
      <c r="EP219" s="24"/>
      <c r="EQ219" s="24"/>
      <c r="ER219" s="24"/>
      <c r="ES219" s="24"/>
      <c r="ET219" s="24"/>
      <c r="EU219" s="24"/>
      <c r="EV219" s="24"/>
      <c r="EW219" s="24"/>
      <c r="EX219" s="24"/>
      <c r="EY219" s="24"/>
      <c r="EZ219" s="24"/>
      <c r="FA219" s="24"/>
      <c r="FB219" s="24"/>
      <c r="FC219" s="24"/>
      <c r="FD219" s="24"/>
      <c r="FE219" s="24"/>
      <c r="FF219" s="24"/>
      <c r="FG219" s="24"/>
      <c r="FH219" s="24"/>
      <c r="FI219" s="24"/>
      <c r="FJ219" s="24"/>
      <c r="FK219" s="24"/>
      <c r="FL219" s="24"/>
      <c r="FM219" s="24"/>
      <c r="FN219" s="24"/>
      <c r="FO219" s="24"/>
      <c r="FP219" s="24"/>
      <c r="FQ219" s="24"/>
      <c r="FR219" s="24"/>
      <c r="FS219" s="24"/>
      <c r="FT219" s="24"/>
      <c r="FU219" s="24"/>
      <c r="FV219" s="24"/>
      <c r="FW219" s="24"/>
      <c r="FX219" s="24"/>
      <c r="FY219" s="24"/>
    </row>
    <row r="220" spans="1:181" ht="11.25" customHeight="1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10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  <c r="CQ220" s="24"/>
      <c r="CR220" s="24"/>
      <c r="CS220" s="24"/>
      <c r="CT220" s="24"/>
      <c r="CU220" s="24"/>
      <c r="CV220" s="24"/>
      <c r="CW220" s="24"/>
      <c r="CX220" s="24"/>
      <c r="CY220" s="24"/>
      <c r="CZ220" s="24"/>
      <c r="DA220" s="24"/>
      <c r="DB220" s="24"/>
      <c r="DC220" s="24"/>
      <c r="DD220" s="24"/>
      <c r="DE220" s="24"/>
      <c r="DF220" s="24"/>
      <c r="DG220" s="24"/>
      <c r="DH220" s="24"/>
      <c r="DI220" s="24"/>
      <c r="DJ220" s="24"/>
      <c r="DK220" s="24"/>
      <c r="DL220" s="24"/>
      <c r="DM220" s="24"/>
      <c r="DN220" s="24"/>
      <c r="DO220" s="24"/>
      <c r="DP220" s="24"/>
      <c r="DQ220" s="24"/>
      <c r="DR220" s="24"/>
      <c r="DS220" s="24"/>
      <c r="DT220" s="24"/>
      <c r="DU220" s="24"/>
      <c r="DV220" s="24"/>
      <c r="DW220" s="24"/>
      <c r="DX220" s="24"/>
      <c r="DY220" s="24"/>
      <c r="DZ220" s="24"/>
      <c r="EA220" s="24"/>
      <c r="EB220" s="24"/>
      <c r="EC220" s="24"/>
      <c r="ED220" s="24"/>
      <c r="EE220" s="24"/>
      <c r="EF220" s="24"/>
      <c r="EG220" s="24"/>
      <c r="EH220" s="24"/>
      <c r="EI220" s="24"/>
      <c r="EJ220" s="24"/>
      <c r="EK220" s="24"/>
      <c r="EL220" s="24"/>
      <c r="EM220" s="24"/>
      <c r="EN220" s="24"/>
      <c r="EO220" s="24"/>
      <c r="EP220" s="24"/>
      <c r="EQ220" s="24"/>
      <c r="ER220" s="24"/>
      <c r="ES220" s="24"/>
      <c r="ET220" s="24"/>
      <c r="EU220" s="24"/>
      <c r="EV220" s="24"/>
      <c r="EW220" s="24"/>
      <c r="EX220" s="24"/>
      <c r="EY220" s="24"/>
      <c r="EZ220" s="24"/>
      <c r="FA220" s="24"/>
      <c r="FB220" s="24"/>
      <c r="FC220" s="24"/>
      <c r="FD220" s="24"/>
      <c r="FE220" s="24"/>
      <c r="FF220" s="24"/>
      <c r="FG220" s="24"/>
      <c r="FH220" s="24"/>
      <c r="FI220" s="24"/>
      <c r="FJ220" s="24"/>
      <c r="FK220" s="24"/>
      <c r="FL220" s="24"/>
      <c r="FM220" s="24"/>
      <c r="FN220" s="24"/>
      <c r="FO220" s="24"/>
      <c r="FP220" s="24"/>
      <c r="FQ220" s="24"/>
      <c r="FR220" s="24"/>
      <c r="FS220" s="24"/>
      <c r="FT220" s="24"/>
      <c r="FU220" s="24"/>
      <c r="FV220" s="24"/>
      <c r="FW220" s="24"/>
      <c r="FX220" s="24"/>
      <c r="FY220" s="24"/>
    </row>
    <row r="221" spans="1:181" ht="11.25" customHeight="1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10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  <c r="CQ221" s="24"/>
      <c r="CR221" s="24"/>
      <c r="CS221" s="24"/>
      <c r="CT221" s="24"/>
      <c r="CU221" s="24"/>
      <c r="CV221" s="24"/>
      <c r="CW221" s="24"/>
      <c r="CX221" s="24"/>
      <c r="CY221" s="24"/>
      <c r="CZ221" s="24"/>
      <c r="DA221" s="24"/>
      <c r="DB221" s="24"/>
      <c r="DC221" s="24"/>
      <c r="DD221" s="24"/>
      <c r="DE221" s="24"/>
      <c r="DF221" s="24"/>
      <c r="DG221" s="24"/>
      <c r="DH221" s="24"/>
      <c r="DI221" s="24"/>
      <c r="DJ221" s="24"/>
      <c r="DK221" s="24"/>
      <c r="DL221" s="24"/>
      <c r="DM221" s="24"/>
      <c r="DN221" s="24"/>
      <c r="DO221" s="24"/>
      <c r="DP221" s="24"/>
      <c r="DQ221" s="24"/>
      <c r="DR221" s="24"/>
      <c r="DS221" s="24"/>
      <c r="DT221" s="24"/>
      <c r="DU221" s="24"/>
      <c r="DV221" s="24"/>
      <c r="DW221" s="24"/>
      <c r="DX221" s="24"/>
      <c r="DY221" s="24"/>
      <c r="DZ221" s="24"/>
      <c r="EA221" s="24"/>
      <c r="EB221" s="24"/>
      <c r="EC221" s="24"/>
      <c r="ED221" s="24"/>
      <c r="EE221" s="24"/>
      <c r="EF221" s="24"/>
      <c r="EG221" s="24"/>
      <c r="EH221" s="24"/>
      <c r="EI221" s="24"/>
      <c r="EJ221" s="24"/>
      <c r="EK221" s="24"/>
      <c r="EL221" s="24"/>
      <c r="EM221" s="24"/>
      <c r="EN221" s="24"/>
      <c r="EO221" s="24"/>
      <c r="EP221" s="24"/>
      <c r="EQ221" s="24"/>
      <c r="ER221" s="24"/>
      <c r="ES221" s="24"/>
      <c r="ET221" s="24"/>
      <c r="EU221" s="24"/>
      <c r="EV221" s="24"/>
      <c r="EW221" s="24"/>
      <c r="EX221" s="24"/>
      <c r="EY221" s="24"/>
      <c r="EZ221" s="24"/>
      <c r="FA221" s="24"/>
      <c r="FB221" s="24"/>
      <c r="FC221" s="24"/>
      <c r="FD221" s="24"/>
      <c r="FE221" s="24"/>
      <c r="FF221" s="24"/>
      <c r="FG221" s="24"/>
      <c r="FH221" s="24"/>
      <c r="FI221" s="24"/>
      <c r="FJ221" s="24"/>
      <c r="FK221" s="24"/>
      <c r="FL221" s="24"/>
      <c r="FM221" s="24"/>
      <c r="FN221" s="24"/>
      <c r="FO221" s="24"/>
      <c r="FP221" s="24"/>
      <c r="FQ221" s="24"/>
      <c r="FR221" s="24"/>
      <c r="FS221" s="24"/>
      <c r="FT221" s="24"/>
      <c r="FU221" s="24"/>
      <c r="FV221" s="24"/>
      <c r="FW221" s="24"/>
      <c r="FX221" s="24"/>
      <c r="FY221" s="24"/>
    </row>
    <row r="222" spans="1:181" ht="11.25" customHeight="1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10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  <c r="CQ222" s="24"/>
      <c r="CR222" s="24"/>
      <c r="CS222" s="24"/>
      <c r="CT222" s="24"/>
      <c r="CU222" s="24"/>
      <c r="CV222" s="24"/>
      <c r="CW222" s="24"/>
      <c r="CX222" s="24"/>
      <c r="CY222" s="24"/>
      <c r="CZ222" s="24"/>
      <c r="DA222" s="24"/>
      <c r="DB222" s="24"/>
      <c r="DC222" s="24"/>
      <c r="DD222" s="24"/>
      <c r="DE222" s="24"/>
      <c r="DF222" s="24"/>
      <c r="DG222" s="24"/>
      <c r="DH222" s="24"/>
      <c r="DI222" s="24"/>
      <c r="DJ222" s="24"/>
      <c r="DK222" s="24"/>
      <c r="DL222" s="24"/>
      <c r="DM222" s="24"/>
      <c r="DN222" s="24"/>
      <c r="DO222" s="24"/>
      <c r="DP222" s="24"/>
      <c r="DQ222" s="24"/>
      <c r="DR222" s="24"/>
      <c r="DS222" s="24"/>
      <c r="DT222" s="24"/>
      <c r="DU222" s="24"/>
      <c r="DV222" s="24"/>
      <c r="DW222" s="24"/>
      <c r="DX222" s="24"/>
      <c r="DY222" s="24"/>
      <c r="DZ222" s="24"/>
      <c r="EA222" s="24"/>
      <c r="EB222" s="24"/>
      <c r="EC222" s="24"/>
      <c r="ED222" s="24"/>
      <c r="EE222" s="24"/>
      <c r="EF222" s="24"/>
      <c r="EG222" s="24"/>
      <c r="EH222" s="24"/>
      <c r="EI222" s="24"/>
      <c r="EJ222" s="24"/>
      <c r="EK222" s="24"/>
      <c r="EL222" s="24"/>
      <c r="EM222" s="24"/>
      <c r="EN222" s="24"/>
      <c r="EO222" s="24"/>
      <c r="EP222" s="24"/>
      <c r="EQ222" s="24"/>
      <c r="ER222" s="24"/>
      <c r="ES222" s="24"/>
      <c r="ET222" s="24"/>
      <c r="EU222" s="24"/>
      <c r="EV222" s="24"/>
      <c r="EW222" s="24"/>
      <c r="EX222" s="24"/>
      <c r="EY222" s="24"/>
      <c r="EZ222" s="24"/>
      <c r="FA222" s="24"/>
      <c r="FB222" s="24"/>
      <c r="FC222" s="24"/>
      <c r="FD222" s="24"/>
      <c r="FE222" s="24"/>
      <c r="FF222" s="24"/>
      <c r="FG222" s="24"/>
      <c r="FH222" s="24"/>
      <c r="FI222" s="24"/>
      <c r="FJ222" s="24"/>
      <c r="FK222" s="24"/>
      <c r="FL222" s="24"/>
      <c r="FM222" s="24"/>
      <c r="FN222" s="24"/>
      <c r="FO222" s="24"/>
      <c r="FP222" s="24"/>
      <c r="FQ222" s="24"/>
      <c r="FR222" s="24"/>
      <c r="FS222" s="24"/>
      <c r="FT222" s="24"/>
      <c r="FU222" s="24"/>
      <c r="FV222" s="24"/>
      <c r="FW222" s="24"/>
      <c r="FX222" s="24"/>
      <c r="FY222" s="24"/>
    </row>
    <row r="223" spans="1:181" ht="11.25" customHeight="1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10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  <c r="CW223" s="24"/>
      <c r="CX223" s="24"/>
      <c r="CY223" s="24"/>
      <c r="CZ223" s="24"/>
      <c r="DA223" s="24"/>
      <c r="DB223" s="24"/>
      <c r="DC223" s="24"/>
      <c r="DD223" s="24"/>
      <c r="DE223" s="24"/>
      <c r="DF223" s="24"/>
      <c r="DG223" s="24"/>
      <c r="DH223" s="24"/>
      <c r="DI223" s="24"/>
      <c r="DJ223" s="24"/>
      <c r="DK223" s="24"/>
      <c r="DL223" s="24"/>
      <c r="DM223" s="24"/>
      <c r="DN223" s="24"/>
      <c r="DO223" s="24"/>
      <c r="DP223" s="24"/>
      <c r="DQ223" s="24"/>
      <c r="DR223" s="24"/>
      <c r="DS223" s="24"/>
      <c r="DT223" s="24"/>
      <c r="DU223" s="24"/>
      <c r="DV223" s="24"/>
      <c r="DW223" s="24"/>
      <c r="DX223" s="24"/>
      <c r="DY223" s="24"/>
      <c r="DZ223" s="24"/>
      <c r="EA223" s="24"/>
      <c r="EB223" s="24"/>
      <c r="EC223" s="24"/>
      <c r="ED223" s="24"/>
      <c r="EE223" s="24"/>
      <c r="EF223" s="24"/>
      <c r="EG223" s="24"/>
      <c r="EH223" s="24"/>
      <c r="EI223" s="24"/>
      <c r="EJ223" s="24"/>
      <c r="EK223" s="24"/>
      <c r="EL223" s="24"/>
      <c r="EM223" s="24"/>
      <c r="EN223" s="24"/>
      <c r="EO223" s="24"/>
      <c r="EP223" s="24"/>
      <c r="EQ223" s="24"/>
      <c r="ER223" s="24"/>
      <c r="ES223" s="24"/>
      <c r="ET223" s="24"/>
      <c r="EU223" s="24"/>
      <c r="EV223" s="24"/>
      <c r="EW223" s="24"/>
      <c r="EX223" s="24"/>
      <c r="EY223" s="24"/>
      <c r="EZ223" s="24"/>
      <c r="FA223" s="24"/>
      <c r="FB223" s="24"/>
      <c r="FC223" s="24"/>
      <c r="FD223" s="24"/>
      <c r="FE223" s="24"/>
      <c r="FF223" s="24"/>
      <c r="FG223" s="24"/>
      <c r="FH223" s="24"/>
      <c r="FI223" s="24"/>
      <c r="FJ223" s="24"/>
      <c r="FK223" s="24"/>
      <c r="FL223" s="24"/>
      <c r="FM223" s="24"/>
      <c r="FN223" s="24"/>
      <c r="FO223" s="24"/>
      <c r="FP223" s="24"/>
      <c r="FQ223" s="24"/>
      <c r="FR223" s="24"/>
      <c r="FS223" s="24"/>
      <c r="FT223" s="24"/>
      <c r="FU223" s="24"/>
      <c r="FV223" s="24"/>
      <c r="FW223" s="24"/>
      <c r="FX223" s="24"/>
      <c r="FY223" s="24"/>
    </row>
    <row r="224" spans="1:181" ht="11.25" customHeight="1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10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  <c r="CW224" s="24"/>
      <c r="CX224" s="24"/>
      <c r="CY224" s="24"/>
      <c r="CZ224" s="24"/>
      <c r="DA224" s="24"/>
      <c r="DB224" s="24"/>
      <c r="DC224" s="24"/>
      <c r="DD224" s="24"/>
      <c r="DE224" s="24"/>
      <c r="DF224" s="24"/>
      <c r="DG224" s="24"/>
      <c r="DH224" s="24"/>
      <c r="DI224" s="24"/>
      <c r="DJ224" s="24"/>
      <c r="DK224" s="24"/>
      <c r="DL224" s="24"/>
      <c r="DM224" s="24"/>
      <c r="DN224" s="24"/>
      <c r="DO224" s="24"/>
      <c r="DP224" s="24"/>
      <c r="DQ224" s="24"/>
      <c r="DR224" s="24"/>
      <c r="DS224" s="24"/>
      <c r="DT224" s="24"/>
      <c r="DU224" s="24"/>
      <c r="DV224" s="24"/>
      <c r="DW224" s="24"/>
      <c r="DX224" s="24"/>
      <c r="DY224" s="24"/>
      <c r="DZ224" s="24"/>
      <c r="EA224" s="24"/>
      <c r="EB224" s="24"/>
      <c r="EC224" s="24"/>
      <c r="ED224" s="24"/>
      <c r="EE224" s="24"/>
      <c r="EF224" s="24"/>
      <c r="EG224" s="24"/>
      <c r="EH224" s="24"/>
      <c r="EI224" s="24"/>
      <c r="EJ224" s="24"/>
      <c r="EK224" s="24"/>
      <c r="EL224" s="24"/>
      <c r="EM224" s="24"/>
      <c r="EN224" s="24"/>
      <c r="EO224" s="24"/>
      <c r="EP224" s="24"/>
      <c r="EQ224" s="24"/>
      <c r="ER224" s="24"/>
      <c r="ES224" s="24"/>
      <c r="ET224" s="24"/>
      <c r="EU224" s="24"/>
      <c r="EV224" s="24"/>
      <c r="EW224" s="24"/>
      <c r="EX224" s="24"/>
      <c r="EY224" s="24"/>
      <c r="EZ224" s="24"/>
      <c r="FA224" s="24"/>
      <c r="FB224" s="24"/>
      <c r="FC224" s="24"/>
      <c r="FD224" s="24"/>
      <c r="FE224" s="24"/>
      <c r="FF224" s="24"/>
      <c r="FG224" s="24"/>
      <c r="FH224" s="24"/>
      <c r="FI224" s="24"/>
      <c r="FJ224" s="24"/>
      <c r="FK224" s="24"/>
      <c r="FL224" s="24"/>
      <c r="FM224" s="24"/>
      <c r="FN224" s="24"/>
      <c r="FO224" s="24"/>
      <c r="FP224" s="24"/>
      <c r="FQ224" s="24"/>
      <c r="FR224" s="24"/>
      <c r="FS224" s="24"/>
      <c r="FT224" s="24"/>
      <c r="FU224" s="24"/>
      <c r="FV224" s="24"/>
      <c r="FW224" s="24"/>
      <c r="FX224" s="24"/>
      <c r="FY224" s="24"/>
    </row>
    <row r="225" spans="1:181" ht="11.25" customHeight="1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10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  <c r="CQ225" s="24"/>
      <c r="CR225" s="24"/>
      <c r="CS225" s="24"/>
      <c r="CT225" s="24"/>
      <c r="CU225" s="24"/>
      <c r="CV225" s="24"/>
      <c r="CW225" s="24"/>
      <c r="CX225" s="24"/>
      <c r="CY225" s="24"/>
      <c r="CZ225" s="24"/>
      <c r="DA225" s="24"/>
      <c r="DB225" s="24"/>
      <c r="DC225" s="24"/>
      <c r="DD225" s="24"/>
      <c r="DE225" s="24"/>
      <c r="DF225" s="24"/>
      <c r="DG225" s="24"/>
      <c r="DH225" s="24"/>
      <c r="DI225" s="24"/>
      <c r="DJ225" s="24"/>
      <c r="DK225" s="24"/>
      <c r="DL225" s="24"/>
      <c r="DM225" s="24"/>
      <c r="DN225" s="24"/>
      <c r="DO225" s="24"/>
      <c r="DP225" s="24"/>
      <c r="DQ225" s="24"/>
      <c r="DR225" s="24"/>
      <c r="DS225" s="24"/>
      <c r="DT225" s="24"/>
      <c r="DU225" s="24"/>
      <c r="DV225" s="24"/>
      <c r="DW225" s="24"/>
      <c r="DX225" s="24"/>
      <c r="DY225" s="24"/>
      <c r="DZ225" s="24"/>
      <c r="EA225" s="24"/>
      <c r="EB225" s="24"/>
      <c r="EC225" s="24"/>
      <c r="ED225" s="24"/>
      <c r="EE225" s="24"/>
      <c r="EF225" s="24"/>
      <c r="EG225" s="24"/>
      <c r="EH225" s="24"/>
      <c r="EI225" s="24"/>
      <c r="EJ225" s="24"/>
      <c r="EK225" s="24"/>
      <c r="EL225" s="24"/>
      <c r="EM225" s="24"/>
      <c r="EN225" s="24"/>
      <c r="EO225" s="24"/>
      <c r="EP225" s="24"/>
      <c r="EQ225" s="24"/>
      <c r="ER225" s="24"/>
      <c r="ES225" s="24"/>
      <c r="ET225" s="24"/>
      <c r="EU225" s="24"/>
      <c r="EV225" s="24"/>
      <c r="EW225" s="24"/>
      <c r="EX225" s="24"/>
      <c r="EY225" s="24"/>
      <c r="EZ225" s="24"/>
      <c r="FA225" s="24"/>
      <c r="FB225" s="24"/>
      <c r="FC225" s="24"/>
      <c r="FD225" s="24"/>
      <c r="FE225" s="24"/>
      <c r="FF225" s="24"/>
      <c r="FG225" s="24"/>
      <c r="FH225" s="24"/>
      <c r="FI225" s="24"/>
      <c r="FJ225" s="24"/>
      <c r="FK225" s="24"/>
      <c r="FL225" s="24"/>
      <c r="FM225" s="24"/>
      <c r="FN225" s="24"/>
      <c r="FO225" s="24"/>
      <c r="FP225" s="24"/>
      <c r="FQ225" s="24"/>
      <c r="FR225" s="24"/>
      <c r="FS225" s="24"/>
      <c r="FT225" s="24"/>
      <c r="FU225" s="24"/>
      <c r="FV225" s="24"/>
      <c r="FW225" s="24"/>
      <c r="FX225" s="24"/>
      <c r="FY225" s="24"/>
    </row>
    <row r="226" spans="1:181" ht="11.25" customHeight="1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10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  <c r="CQ226" s="24"/>
      <c r="CR226" s="24"/>
      <c r="CS226" s="24"/>
      <c r="CT226" s="24"/>
      <c r="CU226" s="24"/>
      <c r="CV226" s="24"/>
      <c r="CW226" s="24"/>
      <c r="CX226" s="24"/>
      <c r="CY226" s="24"/>
      <c r="CZ226" s="24"/>
      <c r="DA226" s="24"/>
      <c r="DB226" s="24"/>
      <c r="DC226" s="24"/>
      <c r="DD226" s="24"/>
      <c r="DE226" s="24"/>
      <c r="DF226" s="24"/>
      <c r="DG226" s="24"/>
      <c r="DH226" s="24"/>
      <c r="DI226" s="24"/>
      <c r="DJ226" s="24"/>
      <c r="DK226" s="24"/>
      <c r="DL226" s="24"/>
      <c r="DM226" s="24"/>
      <c r="DN226" s="24"/>
      <c r="DO226" s="24"/>
      <c r="DP226" s="24"/>
      <c r="DQ226" s="24"/>
      <c r="DR226" s="24"/>
      <c r="DS226" s="24"/>
      <c r="DT226" s="24"/>
      <c r="DU226" s="24"/>
      <c r="DV226" s="24"/>
      <c r="DW226" s="24"/>
      <c r="DX226" s="24"/>
      <c r="DY226" s="24"/>
      <c r="DZ226" s="24"/>
      <c r="EA226" s="24"/>
      <c r="EB226" s="24"/>
      <c r="EC226" s="24"/>
      <c r="ED226" s="24"/>
      <c r="EE226" s="24"/>
      <c r="EF226" s="24"/>
      <c r="EG226" s="24"/>
      <c r="EH226" s="24"/>
      <c r="EI226" s="24"/>
      <c r="EJ226" s="24"/>
      <c r="EK226" s="24"/>
      <c r="EL226" s="24"/>
      <c r="EM226" s="24"/>
      <c r="EN226" s="24"/>
      <c r="EO226" s="24"/>
      <c r="EP226" s="24"/>
      <c r="EQ226" s="24"/>
      <c r="ER226" s="24"/>
      <c r="ES226" s="24"/>
      <c r="ET226" s="24"/>
      <c r="EU226" s="24"/>
      <c r="EV226" s="24"/>
      <c r="EW226" s="24"/>
      <c r="EX226" s="24"/>
      <c r="EY226" s="24"/>
      <c r="EZ226" s="24"/>
      <c r="FA226" s="24"/>
      <c r="FB226" s="24"/>
      <c r="FC226" s="24"/>
      <c r="FD226" s="24"/>
      <c r="FE226" s="24"/>
      <c r="FF226" s="24"/>
      <c r="FG226" s="24"/>
      <c r="FH226" s="24"/>
      <c r="FI226" s="24"/>
      <c r="FJ226" s="24"/>
      <c r="FK226" s="24"/>
      <c r="FL226" s="24"/>
      <c r="FM226" s="24"/>
      <c r="FN226" s="24"/>
      <c r="FO226" s="24"/>
      <c r="FP226" s="24"/>
      <c r="FQ226" s="24"/>
      <c r="FR226" s="24"/>
      <c r="FS226" s="24"/>
      <c r="FT226" s="24"/>
      <c r="FU226" s="24"/>
      <c r="FV226" s="24"/>
      <c r="FW226" s="24"/>
      <c r="FX226" s="24"/>
      <c r="FY226" s="24"/>
    </row>
    <row r="227" spans="1:181" ht="11.25" customHeight="1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10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  <c r="CQ227" s="24"/>
      <c r="CR227" s="24"/>
      <c r="CS227" s="24"/>
      <c r="CT227" s="24"/>
      <c r="CU227" s="24"/>
      <c r="CV227" s="24"/>
      <c r="CW227" s="24"/>
      <c r="CX227" s="24"/>
      <c r="CY227" s="24"/>
      <c r="CZ227" s="24"/>
      <c r="DA227" s="24"/>
      <c r="DB227" s="24"/>
      <c r="DC227" s="24"/>
      <c r="DD227" s="24"/>
      <c r="DE227" s="24"/>
      <c r="DF227" s="24"/>
      <c r="DG227" s="24"/>
      <c r="DH227" s="24"/>
      <c r="DI227" s="24"/>
      <c r="DJ227" s="24"/>
      <c r="DK227" s="24"/>
      <c r="DL227" s="24"/>
      <c r="DM227" s="24"/>
      <c r="DN227" s="24"/>
      <c r="DO227" s="24"/>
      <c r="DP227" s="24"/>
      <c r="DQ227" s="24"/>
      <c r="DR227" s="24"/>
      <c r="DS227" s="24"/>
      <c r="DT227" s="24"/>
      <c r="DU227" s="24"/>
      <c r="DV227" s="24"/>
      <c r="DW227" s="24"/>
      <c r="DX227" s="24"/>
      <c r="DY227" s="24"/>
      <c r="DZ227" s="24"/>
      <c r="EA227" s="24"/>
      <c r="EB227" s="24"/>
      <c r="EC227" s="24"/>
      <c r="ED227" s="24"/>
      <c r="EE227" s="24"/>
      <c r="EF227" s="24"/>
      <c r="EG227" s="24"/>
      <c r="EH227" s="24"/>
      <c r="EI227" s="24"/>
      <c r="EJ227" s="24"/>
      <c r="EK227" s="24"/>
      <c r="EL227" s="24"/>
      <c r="EM227" s="24"/>
      <c r="EN227" s="24"/>
      <c r="EO227" s="24"/>
      <c r="EP227" s="24"/>
      <c r="EQ227" s="24"/>
      <c r="ER227" s="24"/>
      <c r="ES227" s="24"/>
      <c r="ET227" s="24"/>
      <c r="EU227" s="24"/>
      <c r="EV227" s="24"/>
      <c r="EW227" s="24"/>
      <c r="EX227" s="24"/>
      <c r="EY227" s="24"/>
      <c r="EZ227" s="24"/>
      <c r="FA227" s="24"/>
      <c r="FB227" s="24"/>
      <c r="FC227" s="24"/>
      <c r="FD227" s="24"/>
      <c r="FE227" s="24"/>
      <c r="FF227" s="24"/>
      <c r="FG227" s="24"/>
      <c r="FH227" s="24"/>
      <c r="FI227" s="24"/>
      <c r="FJ227" s="24"/>
      <c r="FK227" s="24"/>
      <c r="FL227" s="24"/>
      <c r="FM227" s="24"/>
      <c r="FN227" s="24"/>
      <c r="FO227" s="24"/>
      <c r="FP227" s="24"/>
      <c r="FQ227" s="24"/>
      <c r="FR227" s="24"/>
      <c r="FS227" s="24"/>
      <c r="FT227" s="24"/>
      <c r="FU227" s="24"/>
      <c r="FV227" s="24"/>
      <c r="FW227" s="24"/>
      <c r="FX227" s="24"/>
      <c r="FY227" s="24"/>
    </row>
    <row r="228" spans="1:181" ht="11.25" customHeight="1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10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  <c r="CW228" s="24"/>
      <c r="CX228" s="24"/>
      <c r="CY228" s="24"/>
      <c r="CZ228" s="24"/>
      <c r="DA228" s="24"/>
      <c r="DB228" s="24"/>
      <c r="DC228" s="24"/>
      <c r="DD228" s="24"/>
      <c r="DE228" s="24"/>
      <c r="DF228" s="24"/>
      <c r="DG228" s="24"/>
      <c r="DH228" s="24"/>
      <c r="DI228" s="24"/>
      <c r="DJ228" s="24"/>
      <c r="DK228" s="24"/>
      <c r="DL228" s="24"/>
      <c r="DM228" s="24"/>
      <c r="DN228" s="24"/>
      <c r="DO228" s="24"/>
      <c r="DP228" s="24"/>
      <c r="DQ228" s="24"/>
      <c r="DR228" s="24"/>
      <c r="DS228" s="24"/>
      <c r="DT228" s="24"/>
      <c r="DU228" s="24"/>
      <c r="DV228" s="24"/>
      <c r="DW228" s="24"/>
      <c r="DX228" s="24"/>
      <c r="DY228" s="24"/>
      <c r="DZ228" s="24"/>
      <c r="EA228" s="24"/>
      <c r="EB228" s="24"/>
      <c r="EC228" s="24"/>
      <c r="ED228" s="24"/>
      <c r="EE228" s="24"/>
      <c r="EF228" s="24"/>
      <c r="EG228" s="24"/>
      <c r="EH228" s="24"/>
      <c r="EI228" s="24"/>
      <c r="EJ228" s="24"/>
      <c r="EK228" s="24"/>
      <c r="EL228" s="24"/>
      <c r="EM228" s="24"/>
      <c r="EN228" s="24"/>
      <c r="EO228" s="24"/>
      <c r="EP228" s="24"/>
      <c r="EQ228" s="24"/>
      <c r="ER228" s="24"/>
      <c r="ES228" s="24"/>
      <c r="ET228" s="24"/>
      <c r="EU228" s="24"/>
      <c r="EV228" s="24"/>
      <c r="EW228" s="24"/>
      <c r="EX228" s="24"/>
      <c r="EY228" s="24"/>
      <c r="EZ228" s="24"/>
      <c r="FA228" s="24"/>
      <c r="FB228" s="24"/>
      <c r="FC228" s="24"/>
      <c r="FD228" s="24"/>
      <c r="FE228" s="24"/>
      <c r="FF228" s="24"/>
      <c r="FG228" s="24"/>
      <c r="FH228" s="24"/>
      <c r="FI228" s="24"/>
      <c r="FJ228" s="24"/>
      <c r="FK228" s="24"/>
      <c r="FL228" s="24"/>
      <c r="FM228" s="24"/>
      <c r="FN228" s="24"/>
      <c r="FO228" s="24"/>
      <c r="FP228" s="24"/>
      <c r="FQ228" s="24"/>
      <c r="FR228" s="24"/>
      <c r="FS228" s="24"/>
      <c r="FT228" s="24"/>
      <c r="FU228" s="24"/>
      <c r="FV228" s="24"/>
      <c r="FW228" s="24"/>
      <c r="FX228" s="24"/>
      <c r="FY228" s="24"/>
    </row>
    <row r="229" spans="1:181" ht="11.25" customHeight="1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10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4"/>
      <c r="DE229" s="24"/>
      <c r="DF229" s="24"/>
      <c r="DG229" s="24"/>
      <c r="DH229" s="24"/>
      <c r="DI229" s="24"/>
      <c r="DJ229" s="24"/>
      <c r="DK229" s="24"/>
      <c r="DL229" s="24"/>
      <c r="DM229" s="24"/>
      <c r="DN229" s="24"/>
      <c r="DO229" s="24"/>
      <c r="DP229" s="24"/>
      <c r="DQ229" s="24"/>
      <c r="DR229" s="24"/>
      <c r="DS229" s="24"/>
      <c r="DT229" s="24"/>
      <c r="DU229" s="24"/>
      <c r="DV229" s="24"/>
      <c r="DW229" s="24"/>
      <c r="DX229" s="24"/>
      <c r="DY229" s="24"/>
      <c r="DZ229" s="24"/>
      <c r="EA229" s="24"/>
      <c r="EB229" s="24"/>
      <c r="EC229" s="24"/>
      <c r="ED229" s="24"/>
      <c r="EE229" s="24"/>
      <c r="EF229" s="24"/>
      <c r="EG229" s="24"/>
      <c r="EH229" s="24"/>
      <c r="EI229" s="24"/>
      <c r="EJ229" s="24"/>
      <c r="EK229" s="24"/>
      <c r="EL229" s="24"/>
      <c r="EM229" s="24"/>
      <c r="EN229" s="24"/>
      <c r="EO229" s="24"/>
      <c r="EP229" s="24"/>
      <c r="EQ229" s="24"/>
      <c r="ER229" s="24"/>
      <c r="ES229" s="24"/>
      <c r="ET229" s="24"/>
      <c r="EU229" s="24"/>
      <c r="EV229" s="24"/>
      <c r="EW229" s="24"/>
      <c r="EX229" s="24"/>
      <c r="EY229" s="24"/>
      <c r="EZ229" s="24"/>
      <c r="FA229" s="24"/>
      <c r="FB229" s="24"/>
      <c r="FC229" s="24"/>
      <c r="FD229" s="24"/>
      <c r="FE229" s="24"/>
      <c r="FF229" s="24"/>
      <c r="FG229" s="24"/>
      <c r="FH229" s="24"/>
      <c r="FI229" s="24"/>
      <c r="FJ229" s="24"/>
      <c r="FK229" s="24"/>
      <c r="FL229" s="24"/>
      <c r="FM229" s="24"/>
      <c r="FN229" s="24"/>
      <c r="FO229" s="24"/>
      <c r="FP229" s="24"/>
      <c r="FQ229" s="24"/>
      <c r="FR229" s="24"/>
      <c r="FS229" s="24"/>
      <c r="FT229" s="24"/>
      <c r="FU229" s="24"/>
      <c r="FV229" s="24"/>
      <c r="FW229" s="24"/>
      <c r="FX229" s="24"/>
      <c r="FY229" s="24"/>
    </row>
    <row r="230" spans="1:181" ht="11.25" customHeight="1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10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  <c r="CQ230" s="24"/>
      <c r="CR230" s="24"/>
      <c r="CS230" s="24"/>
      <c r="CT230" s="24"/>
      <c r="CU230" s="24"/>
      <c r="CV230" s="24"/>
      <c r="CW230" s="24"/>
      <c r="CX230" s="24"/>
      <c r="CY230" s="24"/>
      <c r="CZ230" s="24"/>
      <c r="DA230" s="24"/>
      <c r="DB230" s="24"/>
      <c r="DC230" s="24"/>
      <c r="DD230" s="24"/>
      <c r="DE230" s="24"/>
      <c r="DF230" s="24"/>
      <c r="DG230" s="24"/>
      <c r="DH230" s="24"/>
      <c r="DI230" s="24"/>
      <c r="DJ230" s="24"/>
      <c r="DK230" s="24"/>
      <c r="DL230" s="24"/>
      <c r="DM230" s="24"/>
      <c r="DN230" s="24"/>
      <c r="DO230" s="24"/>
      <c r="DP230" s="24"/>
      <c r="DQ230" s="24"/>
      <c r="DR230" s="24"/>
      <c r="DS230" s="24"/>
      <c r="DT230" s="24"/>
      <c r="DU230" s="24"/>
      <c r="DV230" s="24"/>
      <c r="DW230" s="24"/>
      <c r="DX230" s="24"/>
      <c r="DY230" s="24"/>
      <c r="DZ230" s="24"/>
      <c r="EA230" s="24"/>
      <c r="EB230" s="24"/>
      <c r="EC230" s="24"/>
      <c r="ED230" s="24"/>
      <c r="EE230" s="24"/>
      <c r="EF230" s="24"/>
      <c r="EG230" s="24"/>
      <c r="EH230" s="24"/>
      <c r="EI230" s="24"/>
      <c r="EJ230" s="24"/>
      <c r="EK230" s="24"/>
      <c r="EL230" s="24"/>
      <c r="EM230" s="24"/>
      <c r="EN230" s="24"/>
      <c r="EO230" s="24"/>
      <c r="EP230" s="24"/>
      <c r="EQ230" s="24"/>
      <c r="ER230" s="24"/>
      <c r="ES230" s="24"/>
      <c r="ET230" s="24"/>
      <c r="EU230" s="24"/>
      <c r="EV230" s="24"/>
      <c r="EW230" s="24"/>
      <c r="EX230" s="24"/>
      <c r="EY230" s="24"/>
      <c r="EZ230" s="24"/>
      <c r="FA230" s="24"/>
      <c r="FB230" s="24"/>
      <c r="FC230" s="24"/>
      <c r="FD230" s="24"/>
      <c r="FE230" s="24"/>
      <c r="FF230" s="24"/>
      <c r="FG230" s="24"/>
      <c r="FH230" s="24"/>
      <c r="FI230" s="24"/>
      <c r="FJ230" s="24"/>
      <c r="FK230" s="24"/>
      <c r="FL230" s="24"/>
      <c r="FM230" s="24"/>
      <c r="FN230" s="24"/>
      <c r="FO230" s="24"/>
      <c r="FP230" s="24"/>
      <c r="FQ230" s="24"/>
      <c r="FR230" s="24"/>
      <c r="FS230" s="24"/>
      <c r="FT230" s="24"/>
      <c r="FU230" s="24"/>
      <c r="FV230" s="24"/>
      <c r="FW230" s="24"/>
      <c r="FX230" s="24"/>
      <c r="FY230" s="24"/>
    </row>
    <row r="231" spans="1:181" ht="11.25" customHeight="1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10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  <c r="CQ231" s="24"/>
      <c r="CR231" s="24"/>
      <c r="CS231" s="24"/>
      <c r="CT231" s="24"/>
      <c r="CU231" s="24"/>
      <c r="CV231" s="24"/>
      <c r="CW231" s="24"/>
      <c r="CX231" s="24"/>
      <c r="CY231" s="24"/>
      <c r="CZ231" s="24"/>
      <c r="DA231" s="24"/>
      <c r="DB231" s="24"/>
      <c r="DC231" s="24"/>
      <c r="DD231" s="24"/>
      <c r="DE231" s="24"/>
      <c r="DF231" s="24"/>
      <c r="DG231" s="24"/>
      <c r="DH231" s="24"/>
      <c r="DI231" s="24"/>
      <c r="DJ231" s="24"/>
      <c r="DK231" s="24"/>
      <c r="DL231" s="24"/>
      <c r="DM231" s="24"/>
      <c r="DN231" s="24"/>
      <c r="DO231" s="24"/>
      <c r="DP231" s="24"/>
      <c r="DQ231" s="24"/>
      <c r="DR231" s="24"/>
      <c r="DS231" s="24"/>
      <c r="DT231" s="24"/>
      <c r="DU231" s="24"/>
      <c r="DV231" s="24"/>
      <c r="DW231" s="24"/>
      <c r="DX231" s="24"/>
      <c r="DY231" s="24"/>
      <c r="DZ231" s="24"/>
      <c r="EA231" s="24"/>
      <c r="EB231" s="24"/>
      <c r="EC231" s="24"/>
      <c r="ED231" s="24"/>
      <c r="EE231" s="24"/>
      <c r="EF231" s="24"/>
      <c r="EG231" s="24"/>
      <c r="EH231" s="24"/>
      <c r="EI231" s="24"/>
      <c r="EJ231" s="24"/>
      <c r="EK231" s="24"/>
      <c r="EL231" s="24"/>
      <c r="EM231" s="24"/>
      <c r="EN231" s="24"/>
      <c r="EO231" s="24"/>
      <c r="EP231" s="24"/>
      <c r="EQ231" s="24"/>
      <c r="ER231" s="24"/>
      <c r="ES231" s="24"/>
      <c r="ET231" s="24"/>
      <c r="EU231" s="24"/>
      <c r="EV231" s="24"/>
      <c r="EW231" s="24"/>
      <c r="EX231" s="24"/>
      <c r="EY231" s="24"/>
      <c r="EZ231" s="24"/>
      <c r="FA231" s="24"/>
      <c r="FB231" s="24"/>
      <c r="FC231" s="24"/>
      <c r="FD231" s="24"/>
      <c r="FE231" s="24"/>
      <c r="FF231" s="24"/>
      <c r="FG231" s="24"/>
      <c r="FH231" s="24"/>
      <c r="FI231" s="24"/>
      <c r="FJ231" s="24"/>
      <c r="FK231" s="24"/>
      <c r="FL231" s="24"/>
      <c r="FM231" s="24"/>
      <c r="FN231" s="24"/>
      <c r="FO231" s="24"/>
      <c r="FP231" s="24"/>
      <c r="FQ231" s="24"/>
      <c r="FR231" s="24"/>
      <c r="FS231" s="24"/>
      <c r="FT231" s="24"/>
      <c r="FU231" s="24"/>
      <c r="FV231" s="24"/>
      <c r="FW231" s="24"/>
      <c r="FX231" s="24"/>
      <c r="FY231" s="24"/>
    </row>
    <row r="232" spans="1:181" ht="11.25" customHeight="1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10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4"/>
      <c r="CS232" s="24"/>
      <c r="CT232" s="24"/>
      <c r="CU232" s="24"/>
      <c r="CV232" s="24"/>
      <c r="CW232" s="24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4"/>
      <c r="DI232" s="24"/>
      <c r="DJ232" s="24"/>
      <c r="DK232" s="24"/>
      <c r="DL232" s="24"/>
      <c r="DM232" s="24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4"/>
      <c r="DY232" s="24"/>
      <c r="DZ232" s="24"/>
      <c r="EA232" s="24"/>
      <c r="EB232" s="24"/>
      <c r="EC232" s="24"/>
      <c r="ED232" s="24"/>
      <c r="EE232" s="24"/>
      <c r="EF232" s="24"/>
      <c r="EG232" s="24"/>
      <c r="EH232" s="24"/>
      <c r="EI232" s="24"/>
      <c r="EJ232" s="24"/>
      <c r="EK232" s="24"/>
      <c r="EL232" s="24"/>
      <c r="EM232" s="24"/>
      <c r="EN232" s="24"/>
      <c r="EO232" s="24"/>
      <c r="EP232" s="24"/>
      <c r="EQ232" s="24"/>
      <c r="ER232" s="24"/>
      <c r="ES232" s="24"/>
      <c r="ET232" s="24"/>
      <c r="EU232" s="24"/>
      <c r="EV232" s="24"/>
      <c r="EW232" s="24"/>
      <c r="EX232" s="24"/>
      <c r="EY232" s="24"/>
      <c r="EZ232" s="24"/>
      <c r="FA232" s="24"/>
      <c r="FB232" s="24"/>
      <c r="FC232" s="24"/>
      <c r="FD232" s="24"/>
      <c r="FE232" s="24"/>
      <c r="FF232" s="24"/>
      <c r="FG232" s="24"/>
      <c r="FH232" s="24"/>
      <c r="FI232" s="24"/>
      <c r="FJ232" s="24"/>
      <c r="FK232" s="24"/>
      <c r="FL232" s="24"/>
      <c r="FM232" s="24"/>
      <c r="FN232" s="24"/>
      <c r="FO232" s="24"/>
      <c r="FP232" s="24"/>
      <c r="FQ232" s="24"/>
      <c r="FR232" s="24"/>
      <c r="FS232" s="24"/>
      <c r="FT232" s="24"/>
      <c r="FU232" s="24"/>
      <c r="FV232" s="24"/>
      <c r="FW232" s="24"/>
      <c r="FX232" s="24"/>
      <c r="FY232" s="24"/>
    </row>
    <row r="233" spans="1:181" ht="11.25" customHeight="1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10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  <c r="CW233" s="24"/>
      <c r="CX233" s="24"/>
      <c r="CY233" s="24"/>
      <c r="CZ233" s="24"/>
      <c r="DA233" s="24"/>
      <c r="DB233" s="24"/>
      <c r="DC233" s="24"/>
      <c r="DD233" s="24"/>
      <c r="DE233" s="24"/>
      <c r="DF233" s="24"/>
      <c r="DG233" s="24"/>
      <c r="DH233" s="24"/>
      <c r="DI233" s="24"/>
      <c r="DJ233" s="24"/>
      <c r="DK233" s="24"/>
      <c r="DL233" s="24"/>
      <c r="DM233" s="24"/>
      <c r="DN233" s="24"/>
      <c r="DO233" s="24"/>
      <c r="DP233" s="24"/>
      <c r="DQ233" s="24"/>
      <c r="DR233" s="24"/>
      <c r="DS233" s="24"/>
      <c r="DT233" s="24"/>
      <c r="DU233" s="24"/>
      <c r="DV233" s="24"/>
      <c r="DW233" s="24"/>
      <c r="DX233" s="24"/>
      <c r="DY233" s="24"/>
      <c r="DZ233" s="24"/>
      <c r="EA233" s="24"/>
      <c r="EB233" s="24"/>
      <c r="EC233" s="24"/>
      <c r="ED233" s="24"/>
      <c r="EE233" s="24"/>
      <c r="EF233" s="24"/>
      <c r="EG233" s="24"/>
      <c r="EH233" s="24"/>
      <c r="EI233" s="24"/>
      <c r="EJ233" s="24"/>
      <c r="EK233" s="24"/>
      <c r="EL233" s="24"/>
      <c r="EM233" s="24"/>
      <c r="EN233" s="24"/>
      <c r="EO233" s="24"/>
      <c r="EP233" s="24"/>
      <c r="EQ233" s="24"/>
      <c r="ER233" s="24"/>
      <c r="ES233" s="24"/>
      <c r="ET233" s="24"/>
      <c r="EU233" s="24"/>
      <c r="EV233" s="24"/>
      <c r="EW233" s="24"/>
      <c r="EX233" s="24"/>
      <c r="EY233" s="24"/>
      <c r="EZ233" s="24"/>
      <c r="FA233" s="24"/>
      <c r="FB233" s="24"/>
      <c r="FC233" s="24"/>
      <c r="FD233" s="24"/>
      <c r="FE233" s="24"/>
      <c r="FF233" s="24"/>
      <c r="FG233" s="24"/>
      <c r="FH233" s="24"/>
      <c r="FI233" s="24"/>
      <c r="FJ233" s="24"/>
      <c r="FK233" s="24"/>
      <c r="FL233" s="24"/>
      <c r="FM233" s="24"/>
      <c r="FN233" s="24"/>
      <c r="FO233" s="24"/>
      <c r="FP233" s="24"/>
      <c r="FQ233" s="24"/>
      <c r="FR233" s="24"/>
      <c r="FS233" s="24"/>
      <c r="FT233" s="24"/>
      <c r="FU233" s="24"/>
      <c r="FV233" s="24"/>
      <c r="FW233" s="24"/>
      <c r="FX233" s="24"/>
      <c r="FY233" s="24"/>
    </row>
    <row r="234" spans="1:181" ht="11.25" customHeight="1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10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4"/>
      <c r="CS234" s="24"/>
      <c r="CT234" s="24"/>
      <c r="CU234" s="24"/>
      <c r="CV234" s="24"/>
      <c r="CW234" s="24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4"/>
      <c r="DI234" s="24"/>
      <c r="DJ234" s="24"/>
      <c r="DK234" s="24"/>
      <c r="DL234" s="24"/>
      <c r="DM234" s="24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4"/>
      <c r="DY234" s="24"/>
      <c r="DZ234" s="24"/>
      <c r="EA234" s="24"/>
      <c r="EB234" s="24"/>
      <c r="EC234" s="24"/>
      <c r="ED234" s="24"/>
      <c r="EE234" s="24"/>
      <c r="EF234" s="24"/>
      <c r="EG234" s="24"/>
      <c r="EH234" s="24"/>
      <c r="EI234" s="24"/>
      <c r="EJ234" s="24"/>
      <c r="EK234" s="24"/>
      <c r="EL234" s="24"/>
      <c r="EM234" s="24"/>
      <c r="EN234" s="24"/>
      <c r="EO234" s="24"/>
      <c r="EP234" s="24"/>
      <c r="EQ234" s="24"/>
      <c r="ER234" s="24"/>
      <c r="ES234" s="24"/>
      <c r="ET234" s="24"/>
      <c r="EU234" s="24"/>
      <c r="EV234" s="24"/>
      <c r="EW234" s="24"/>
      <c r="EX234" s="24"/>
      <c r="EY234" s="24"/>
      <c r="EZ234" s="24"/>
      <c r="FA234" s="24"/>
      <c r="FB234" s="24"/>
      <c r="FC234" s="24"/>
      <c r="FD234" s="24"/>
      <c r="FE234" s="24"/>
      <c r="FF234" s="24"/>
      <c r="FG234" s="24"/>
      <c r="FH234" s="24"/>
      <c r="FI234" s="24"/>
      <c r="FJ234" s="24"/>
      <c r="FK234" s="24"/>
      <c r="FL234" s="24"/>
      <c r="FM234" s="24"/>
      <c r="FN234" s="24"/>
      <c r="FO234" s="24"/>
      <c r="FP234" s="24"/>
      <c r="FQ234" s="24"/>
      <c r="FR234" s="24"/>
      <c r="FS234" s="24"/>
      <c r="FT234" s="24"/>
      <c r="FU234" s="24"/>
      <c r="FV234" s="24"/>
      <c r="FW234" s="24"/>
      <c r="FX234" s="24"/>
      <c r="FY234" s="24"/>
    </row>
    <row r="235" spans="1:181" ht="11.25" customHeight="1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10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  <c r="CQ235" s="24"/>
      <c r="CR235" s="24"/>
      <c r="CS235" s="24"/>
      <c r="CT235" s="24"/>
      <c r="CU235" s="24"/>
      <c r="CV235" s="24"/>
      <c r="CW235" s="24"/>
      <c r="CX235" s="24"/>
      <c r="CY235" s="24"/>
      <c r="CZ235" s="24"/>
      <c r="DA235" s="24"/>
      <c r="DB235" s="24"/>
      <c r="DC235" s="24"/>
      <c r="DD235" s="24"/>
      <c r="DE235" s="24"/>
      <c r="DF235" s="24"/>
      <c r="DG235" s="24"/>
      <c r="DH235" s="24"/>
      <c r="DI235" s="24"/>
      <c r="DJ235" s="24"/>
      <c r="DK235" s="24"/>
      <c r="DL235" s="24"/>
      <c r="DM235" s="24"/>
      <c r="DN235" s="24"/>
      <c r="DO235" s="24"/>
      <c r="DP235" s="24"/>
      <c r="DQ235" s="24"/>
      <c r="DR235" s="24"/>
      <c r="DS235" s="24"/>
      <c r="DT235" s="24"/>
      <c r="DU235" s="24"/>
      <c r="DV235" s="24"/>
      <c r="DW235" s="24"/>
      <c r="DX235" s="24"/>
      <c r="DY235" s="24"/>
      <c r="DZ235" s="24"/>
      <c r="EA235" s="24"/>
      <c r="EB235" s="24"/>
      <c r="EC235" s="24"/>
      <c r="ED235" s="24"/>
      <c r="EE235" s="24"/>
      <c r="EF235" s="24"/>
      <c r="EG235" s="24"/>
      <c r="EH235" s="24"/>
      <c r="EI235" s="24"/>
      <c r="EJ235" s="24"/>
      <c r="EK235" s="24"/>
      <c r="EL235" s="24"/>
      <c r="EM235" s="24"/>
      <c r="EN235" s="24"/>
      <c r="EO235" s="24"/>
      <c r="EP235" s="24"/>
      <c r="EQ235" s="24"/>
      <c r="ER235" s="24"/>
      <c r="ES235" s="24"/>
      <c r="ET235" s="24"/>
      <c r="EU235" s="24"/>
      <c r="EV235" s="24"/>
      <c r="EW235" s="24"/>
      <c r="EX235" s="24"/>
      <c r="EY235" s="24"/>
      <c r="EZ235" s="24"/>
      <c r="FA235" s="24"/>
      <c r="FB235" s="24"/>
      <c r="FC235" s="24"/>
      <c r="FD235" s="24"/>
      <c r="FE235" s="24"/>
      <c r="FF235" s="24"/>
      <c r="FG235" s="24"/>
      <c r="FH235" s="24"/>
      <c r="FI235" s="24"/>
      <c r="FJ235" s="24"/>
      <c r="FK235" s="24"/>
      <c r="FL235" s="24"/>
      <c r="FM235" s="24"/>
      <c r="FN235" s="24"/>
      <c r="FO235" s="24"/>
      <c r="FP235" s="24"/>
      <c r="FQ235" s="24"/>
      <c r="FR235" s="24"/>
      <c r="FS235" s="24"/>
      <c r="FT235" s="24"/>
      <c r="FU235" s="24"/>
      <c r="FV235" s="24"/>
      <c r="FW235" s="24"/>
      <c r="FX235" s="24"/>
      <c r="FY235" s="24"/>
    </row>
    <row r="236" spans="1:181" ht="11.25" customHeight="1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10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  <c r="CQ236" s="24"/>
      <c r="CR236" s="24"/>
      <c r="CS236" s="24"/>
      <c r="CT236" s="24"/>
      <c r="CU236" s="24"/>
      <c r="CV236" s="24"/>
      <c r="CW236" s="24"/>
      <c r="CX236" s="24"/>
      <c r="CY236" s="24"/>
      <c r="CZ236" s="24"/>
      <c r="DA236" s="24"/>
      <c r="DB236" s="24"/>
      <c r="DC236" s="24"/>
      <c r="DD236" s="24"/>
      <c r="DE236" s="24"/>
      <c r="DF236" s="24"/>
      <c r="DG236" s="24"/>
      <c r="DH236" s="24"/>
      <c r="DI236" s="24"/>
      <c r="DJ236" s="24"/>
      <c r="DK236" s="24"/>
      <c r="DL236" s="24"/>
      <c r="DM236" s="24"/>
      <c r="DN236" s="24"/>
      <c r="DO236" s="24"/>
      <c r="DP236" s="24"/>
      <c r="DQ236" s="24"/>
      <c r="DR236" s="24"/>
      <c r="DS236" s="24"/>
      <c r="DT236" s="24"/>
      <c r="DU236" s="24"/>
      <c r="DV236" s="24"/>
      <c r="DW236" s="24"/>
      <c r="DX236" s="24"/>
      <c r="DY236" s="24"/>
      <c r="DZ236" s="24"/>
      <c r="EA236" s="24"/>
      <c r="EB236" s="24"/>
      <c r="EC236" s="24"/>
      <c r="ED236" s="24"/>
      <c r="EE236" s="24"/>
      <c r="EF236" s="24"/>
      <c r="EG236" s="24"/>
      <c r="EH236" s="24"/>
      <c r="EI236" s="24"/>
      <c r="EJ236" s="24"/>
      <c r="EK236" s="24"/>
      <c r="EL236" s="24"/>
      <c r="EM236" s="24"/>
      <c r="EN236" s="24"/>
      <c r="EO236" s="24"/>
      <c r="EP236" s="24"/>
      <c r="EQ236" s="24"/>
      <c r="ER236" s="24"/>
      <c r="ES236" s="24"/>
      <c r="ET236" s="24"/>
      <c r="EU236" s="24"/>
      <c r="EV236" s="24"/>
      <c r="EW236" s="24"/>
      <c r="EX236" s="24"/>
      <c r="EY236" s="24"/>
      <c r="EZ236" s="24"/>
      <c r="FA236" s="24"/>
      <c r="FB236" s="24"/>
      <c r="FC236" s="24"/>
      <c r="FD236" s="24"/>
      <c r="FE236" s="24"/>
      <c r="FF236" s="24"/>
      <c r="FG236" s="24"/>
      <c r="FH236" s="24"/>
      <c r="FI236" s="24"/>
      <c r="FJ236" s="24"/>
      <c r="FK236" s="24"/>
      <c r="FL236" s="24"/>
      <c r="FM236" s="24"/>
      <c r="FN236" s="24"/>
      <c r="FO236" s="24"/>
      <c r="FP236" s="24"/>
      <c r="FQ236" s="24"/>
      <c r="FR236" s="24"/>
      <c r="FS236" s="24"/>
      <c r="FT236" s="24"/>
      <c r="FU236" s="24"/>
      <c r="FV236" s="24"/>
      <c r="FW236" s="24"/>
      <c r="FX236" s="24"/>
      <c r="FY236" s="24"/>
    </row>
    <row r="237" spans="1:181" ht="11.25" customHeight="1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10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  <c r="CQ237" s="24"/>
      <c r="CR237" s="24"/>
      <c r="CS237" s="24"/>
      <c r="CT237" s="24"/>
      <c r="CU237" s="24"/>
      <c r="CV237" s="24"/>
      <c r="CW237" s="24"/>
      <c r="CX237" s="24"/>
      <c r="CY237" s="24"/>
      <c r="CZ237" s="24"/>
      <c r="DA237" s="24"/>
      <c r="DB237" s="24"/>
      <c r="DC237" s="24"/>
      <c r="DD237" s="24"/>
      <c r="DE237" s="24"/>
      <c r="DF237" s="24"/>
      <c r="DG237" s="24"/>
      <c r="DH237" s="24"/>
      <c r="DI237" s="24"/>
      <c r="DJ237" s="24"/>
      <c r="DK237" s="24"/>
      <c r="DL237" s="24"/>
      <c r="DM237" s="24"/>
      <c r="DN237" s="24"/>
      <c r="DO237" s="24"/>
      <c r="DP237" s="24"/>
      <c r="DQ237" s="24"/>
      <c r="DR237" s="24"/>
      <c r="DS237" s="24"/>
      <c r="DT237" s="24"/>
      <c r="DU237" s="24"/>
      <c r="DV237" s="24"/>
      <c r="DW237" s="24"/>
      <c r="DX237" s="24"/>
      <c r="DY237" s="24"/>
      <c r="DZ237" s="24"/>
      <c r="EA237" s="24"/>
      <c r="EB237" s="24"/>
      <c r="EC237" s="24"/>
      <c r="ED237" s="24"/>
      <c r="EE237" s="24"/>
      <c r="EF237" s="24"/>
      <c r="EG237" s="24"/>
      <c r="EH237" s="24"/>
      <c r="EI237" s="24"/>
      <c r="EJ237" s="24"/>
      <c r="EK237" s="24"/>
      <c r="EL237" s="24"/>
      <c r="EM237" s="24"/>
      <c r="EN237" s="24"/>
      <c r="EO237" s="24"/>
      <c r="EP237" s="24"/>
      <c r="EQ237" s="24"/>
      <c r="ER237" s="24"/>
      <c r="ES237" s="24"/>
      <c r="ET237" s="24"/>
      <c r="EU237" s="24"/>
      <c r="EV237" s="24"/>
      <c r="EW237" s="24"/>
      <c r="EX237" s="24"/>
      <c r="EY237" s="24"/>
      <c r="EZ237" s="24"/>
      <c r="FA237" s="24"/>
      <c r="FB237" s="24"/>
      <c r="FC237" s="24"/>
      <c r="FD237" s="24"/>
      <c r="FE237" s="24"/>
      <c r="FF237" s="24"/>
      <c r="FG237" s="24"/>
      <c r="FH237" s="24"/>
      <c r="FI237" s="24"/>
      <c r="FJ237" s="24"/>
      <c r="FK237" s="24"/>
      <c r="FL237" s="24"/>
      <c r="FM237" s="24"/>
      <c r="FN237" s="24"/>
      <c r="FO237" s="24"/>
      <c r="FP237" s="24"/>
      <c r="FQ237" s="24"/>
      <c r="FR237" s="24"/>
      <c r="FS237" s="24"/>
      <c r="FT237" s="24"/>
      <c r="FU237" s="24"/>
      <c r="FV237" s="24"/>
      <c r="FW237" s="24"/>
      <c r="FX237" s="24"/>
      <c r="FY237" s="24"/>
    </row>
    <row r="238" spans="1:181" ht="11.25" customHeight="1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10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  <c r="CQ238" s="24"/>
      <c r="CR238" s="24"/>
      <c r="CS238" s="24"/>
      <c r="CT238" s="24"/>
      <c r="CU238" s="24"/>
      <c r="CV238" s="24"/>
      <c r="CW238" s="24"/>
      <c r="CX238" s="24"/>
      <c r="CY238" s="24"/>
      <c r="CZ238" s="24"/>
      <c r="DA238" s="24"/>
      <c r="DB238" s="24"/>
      <c r="DC238" s="24"/>
      <c r="DD238" s="24"/>
      <c r="DE238" s="24"/>
      <c r="DF238" s="24"/>
      <c r="DG238" s="24"/>
      <c r="DH238" s="24"/>
      <c r="DI238" s="24"/>
      <c r="DJ238" s="24"/>
      <c r="DK238" s="24"/>
      <c r="DL238" s="24"/>
      <c r="DM238" s="24"/>
      <c r="DN238" s="24"/>
      <c r="DO238" s="24"/>
      <c r="DP238" s="24"/>
      <c r="DQ238" s="24"/>
      <c r="DR238" s="24"/>
      <c r="DS238" s="24"/>
      <c r="DT238" s="24"/>
      <c r="DU238" s="24"/>
      <c r="DV238" s="24"/>
      <c r="DW238" s="24"/>
      <c r="DX238" s="24"/>
      <c r="DY238" s="24"/>
      <c r="DZ238" s="24"/>
      <c r="EA238" s="24"/>
      <c r="EB238" s="24"/>
      <c r="EC238" s="24"/>
      <c r="ED238" s="24"/>
      <c r="EE238" s="24"/>
      <c r="EF238" s="24"/>
      <c r="EG238" s="24"/>
      <c r="EH238" s="24"/>
      <c r="EI238" s="24"/>
      <c r="EJ238" s="24"/>
      <c r="EK238" s="24"/>
      <c r="EL238" s="24"/>
      <c r="EM238" s="24"/>
      <c r="EN238" s="24"/>
      <c r="EO238" s="24"/>
      <c r="EP238" s="24"/>
      <c r="EQ238" s="24"/>
      <c r="ER238" s="24"/>
      <c r="ES238" s="24"/>
      <c r="ET238" s="24"/>
      <c r="EU238" s="24"/>
      <c r="EV238" s="24"/>
      <c r="EW238" s="24"/>
      <c r="EX238" s="24"/>
      <c r="EY238" s="24"/>
      <c r="EZ238" s="24"/>
      <c r="FA238" s="24"/>
      <c r="FB238" s="24"/>
      <c r="FC238" s="24"/>
      <c r="FD238" s="24"/>
      <c r="FE238" s="24"/>
      <c r="FF238" s="24"/>
      <c r="FG238" s="24"/>
      <c r="FH238" s="24"/>
      <c r="FI238" s="24"/>
      <c r="FJ238" s="24"/>
      <c r="FK238" s="24"/>
      <c r="FL238" s="24"/>
      <c r="FM238" s="24"/>
      <c r="FN238" s="24"/>
      <c r="FO238" s="24"/>
      <c r="FP238" s="24"/>
      <c r="FQ238" s="24"/>
      <c r="FR238" s="24"/>
      <c r="FS238" s="24"/>
      <c r="FT238" s="24"/>
      <c r="FU238" s="24"/>
      <c r="FV238" s="24"/>
      <c r="FW238" s="24"/>
      <c r="FX238" s="24"/>
      <c r="FY238" s="24"/>
    </row>
    <row r="239" spans="1:181" ht="11.25" customHeight="1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10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  <c r="CQ239" s="24"/>
      <c r="CR239" s="24"/>
      <c r="CS239" s="24"/>
      <c r="CT239" s="24"/>
      <c r="CU239" s="24"/>
      <c r="CV239" s="24"/>
      <c r="CW239" s="24"/>
      <c r="CX239" s="24"/>
      <c r="CY239" s="24"/>
      <c r="CZ239" s="24"/>
      <c r="DA239" s="24"/>
      <c r="DB239" s="24"/>
      <c r="DC239" s="24"/>
      <c r="DD239" s="24"/>
      <c r="DE239" s="24"/>
      <c r="DF239" s="24"/>
      <c r="DG239" s="24"/>
      <c r="DH239" s="24"/>
      <c r="DI239" s="24"/>
      <c r="DJ239" s="24"/>
      <c r="DK239" s="24"/>
      <c r="DL239" s="24"/>
      <c r="DM239" s="24"/>
      <c r="DN239" s="24"/>
      <c r="DO239" s="24"/>
      <c r="DP239" s="24"/>
      <c r="DQ239" s="24"/>
      <c r="DR239" s="24"/>
      <c r="DS239" s="24"/>
      <c r="DT239" s="24"/>
      <c r="DU239" s="24"/>
      <c r="DV239" s="24"/>
      <c r="DW239" s="24"/>
      <c r="DX239" s="24"/>
      <c r="DY239" s="24"/>
      <c r="DZ239" s="24"/>
      <c r="EA239" s="24"/>
      <c r="EB239" s="24"/>
      <c r="EC239" s="24"/>
      <c r="ED239" s="24"/>
      <c r="EE239" s="24"/>
      <c r="EF239" s="24"/>
      <c r="EG239" s="24"/>
      <c r="EH239" s="24"/>
      <c r="EI239" s="24"/>
      <c r="EJ239" s="24"/>
      <c r="EK239" s="24"/>
      <c r="EL239" s="24"/>
      <c r="EM239" s="24"/>
      <c r="EN239" s="24"/>
      <c r="EO239" s="24"/>
      <c r="EP239" s="24"/>
      <c r="EQ239" s="24"/>
      <c r="ER239" s="24"/>
      <c r="ES239" s="24"/>
      <c r="ET239" s="24"/>
      <c r="EU239" s="24"/>
      <c r="EV239" s="24"/>
      <c r="EW239" s="24"/>
      <c r="EX239" s="24"/>
      <c r="EY239" s="24"/>
      <c r="EZ239" s="24"/>
      <c r="FA239" s="24"/>
      <c r="FB239" s="24"/>
      <c r="FC239" s="24"/>
      <c r="FD239" s="24"/>
      <c r="FE239" s="24"/>
      <c r="FF239" s="24"/>
      <c r="FG239" s="24"/>
      <c r="FH239" s="24"/>
      <c r="FI239" s="24"/>
      <c r="FJ239" s="24"/>
      <c r="FK239" s="24"/>
      <c r="FL239" s="24"/>
      <c r="FM239" s="24"/>
      <c r="FN239" s="24"/>
      <c r="FO239" s="24"/>
      <c r="FP239" s="24"/>
      <c r="FQ239" s="24"/>
      <c r="FR239" s="24"/>
      <c r="FS239" s="24"/>
      <c r="FT239" s="24"/>
      <c r="FU239" s="24"/>
      <c r="FV239" s="24"/>
      <c r="FW239" s="24"/>
      <c r="FX239" s="24"/>
      <c r="FY239" s="24"/>
    </row>
    <row r="240" spans="1:181" ht="11.25" customHeight="1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10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  <c r="CQ240" s="24"/>
      <c r="CR240" s="24"/>
      <c r="CS240" s="24"/>
      <c r="CT240" s="24"/>
      <c r="CU240" s="24"/>
      <c r="CV240" s="24"/>
      <c r="CW240" s="24"/>
      <c r="CX240" s="24"/>
      <c r="CY240" s="24"/>
      <c r="CZ240" s="24"/>
      <c r="DA240" s="24"/>
      <c r="DB240" s="24"/>
      <c r="DC240" s="24"/>
      <c r="DD240" s="24"/>
      <c r="DE240" s="24"/>
      <c r="DF240" s="24"/>
      <c r="DG240" s="24"/>
      <c r="DH240" s="24"/>
      <c r="DI240" s="24"/>
      <c r="DJ240" s="24"/>
      <c r="DK240" s="24"/>
      <c r="DL240" s="24"/>
      <c r="DM240" s="24"/>
      <c r="DN240" s="24"/>
      <c r="DO240" s="24"/>
      <c r="DP240" s="24"/>
      <c r="DQ240" s="24"/>
      <c r="DR240" s="24"/>
      <c r="DS240" s="24"/>
      <c r="DT240" s="24"/>
      <c r="DU240" s="24"/>
      <c r="DV240" s="24"/>
      <c r="DW240" s="24"/>
      <c r="DX240" s="24"/>
      <c r="DY240" s="24"/>
      <c r="DZ240" s="24"/>
      <c r="EA240" s="24"/>
      <c r="EB240" s="24"/>
      <c r="EC240" s="24"/>
      <c r="ED240" s="24"/>
      <c r="EE240" s="24"/>
      <c r="EF240" s="24"/>
      <c r="EG240" s="24"/>
      <c r="EH240" s="24"/>
      <c r="EI240" s="24"/>
      <c r="EJ240" s="24"/>
      <c r="EK240" s="24"/>
      <c r="EL240" s="24"/>
      <c r="EM240" s="24"/>
      <c r="EN240" s="24"/>
      <c r="EO240" s="24"/>
      <c r="EP240" s="24"/>
      <c r="EQ240" s="24"/>
      <c r="ER240" s="24"/>
      <c r="ES240" s="24"/>
      <c r="ET240" s="24"/>
      <c r="EU240" s="24"/>
      <c r="EV240" s="24"/>
      <c r="EW240" s="24"/>
      <c r="EX240" s="24"/>
      <c r="EY240" s="24"/>
      <c r="EZ240" s="24"/>
      <c r="FA240" s="24"/>
      <c r="FB240" s="24"/>
      <c r="FC240" s="24"/>
      <c r="FD240" s="24"/>
      <c r="FE240" s="24"/>
      <c r="FF240" s="24"/>
      <c r="FG240" s="24"/>
      <c r="FH240" s="24"/>
      <c r="FI240" s="24"/>
      <c r="FJ240" s="24"/>
      <c r="FK240" s="24"/>
      <c r="FL240" s="24"/>
      <c r="FM240" s="24"/>
      <c r="FN240" s="24"/>
      <c r="FO240" s="24"/>
      <c r="FP240" s="24"/>
      <c r="FQ240" s="24"/>
      <c r="FR240" s="24"/>
      <c r="FS240" s="24"/>
      <c r="FT240" s="24"/>
      <c r="FU240" s="24"/>
      <c r="FV240" s="24"/>
      <c r="FW240" s="24"/>
      <c r="FX240" s="24"/>
      <c r="FY240" s="24"/>
    </row>
    <row r="241" spans="1:181" ht="11.25" customHeight="1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10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  <c r="CQ241" s="24"/>
      <c r="CR241" s="24"/>
      <c r="CS241" s="24"/>
      <c r="CT241" s="24"/>
      <c r="CU241" s="24"/>
      <c r="CV241" s="24"/>
      <c r="CW241" s="24"/>
      <c r="CX241" s="24"/>
      <c r="CY241" s="24"/>
      <c r="CZ241" s="24"/>
      <c r="DA241" s="24"/>
      <c r="DB241" s="24"/>
      <c r="DC241" s="24"/>
      <c r="DD241" s="24"/>
      <c r="DE241" s="24"/>
      <c r="DF241" s="24"/>
      <c r="DG241" s="24"/>
      <c r="DH241" s="24"/>
      <c r="DI241" s="24"/>
      <c r="DJ241" s="24"/>
      <c r="DK241" s="24"/>
      <c r="DL241" s="24"/>
      <c r="DM241" s="24"/>
      <c r="DN241" s="24"/>
      <c r="DO241" s="24"/>
      <c r="DP241" s="24"/>
      <c r="DQ241" s="24"/>
      <c r="DR241" s="24"/>
      <c r="DS241" s="24"/>
      <c r="DT241" s="24"/>
      <c r="DU241" s="24"/>
      <c r="DV241" s="24"/>
      <c r="DW241" s="24"/>
      <c r="DX241" s="24"/>
      <c r="DY241" s="24"/>
      <c r="DZ241" s="24"/>
      <c r="EA241" s="24"/>
      <c r="EB241" s="24"/>
      <c r="EC241" s="24"/>
      <c r="ED241" s="24"/>
      <c r="EE241" s="24"/>
      <c r="EF241" s="24"/>
      <c r="EG241" s="24"/>
      <c r="EH241" s="24"/>
      <c r="EI241" s="24"/>
      <c r="EJ241" s="24"/>
      <c r="EK241" s="24"/>
      <c r="EL241" s="24"/>
      <c r="EM241" s="24"/>
      <c r="EN241" s="24"/>
      <c r="EO241" s="24"/>
      <c r="EP241" s="24"/>
      <c r="EQ241" s="24"/>
      <c r="ER241" s="24"/>
      <c r="ES241" s="24"/>
      <c r="ET241" s="24"/>
      <c r="EU241" s="24"/>
      <c r="EV241" s="24"/>
      <c r="EW241" s="24"/>
      <c r="EX241" s="24"/>
      <c r="EY241" s="24"/>
      <c r="EZ241" s="24"/>
      <c r="FA241" s="24"/>
      <c r="FB241" s="24"/>
      <c r="FC241" s="24"/>
      <c r="FD241" s="24"/>
      <c r="FE241" s="24"/>
      <c r="FF241" s="24"/>
      <c r="FG241" s="24"/>
      <c r="FH241" s="24"/>
      <c r="FI241" s="24"/>
      <c r="FJ241" s="24"/>
      <c r="FK241" s="24"/>
      <c r="FL241" s="24"/>
      <c r="FM241" s="24"/>
      <c r="FN241" s="24"/>
      <c r="FO241" s="24"/>
      <c r="FP241" s="24"/>
      <c r="FQ241" s="24"/>
      <c r="FR241" s="24"/>
      <c r="FS241" s="24"/>
      <c r="FT241" s="24"/>
      <c r="FU241" s="24"/>
      <c r="FV241" s="24"/>
      <c r="FW241" s="24"/>
      <c r="FX241" s="24"/>
      <c r="FY241" s="24"/>
    </row>
    <row r="242" spans="1:181" ht="11.25" customHeight="1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10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  <c r="CQ242" s="24"/>
      <c r="CR242" s="24"/>
      <c r="CS242" s="24"/>
      <c r="CT242" s="24"/>
      <c r="CU242" s="24"/>
      <c r="CV242" s="24"/>
      <c r="CW242" s="24"/>
      <c r="CX242" s="24"/>
      <c r="CY242" s="24"/>
      <c r="CZ242" s="24"/>
      <c r="DA242" s="24"/>
      <c r="DB242" s="24"/>
      <c r="DC242" s="24"/>
      <c r="DD242" s="24"/>
      <c r="DE242" s="24"/>
      <c r="DF242" s="24"/>
      <c r="DG242" s="24"/>
      <c r="DH242" s="24"/>
      <c r="DI242" s="24"/>
      <c r="DJ242" s="24"/>
      <c r="DK242" s="24"/>
      <c r="DL242" s="24"/>
      <c r="DM242" s="24"/>
      <c r="DN242" s="24"/>
      <c r="DO242" s="24"/>
      <c r="DP242" s="24"/>
      <c r="DQ242" s="24"/>
      <c r="DR242" s="24"/>
      <c r="DS242" s="24"/>
      <c r="DT242" s="24"/>
      <c r="DU242" s="24"/>
      <c r="DV242" s="24"/>
      <c r="DW242" s="24"/>
      <c r="DX242" s="24"/>
      <c r="DY242" s="24"/>
      <c r="DZ242" s="24"/>
      <c r="EA242" s="24"/>
      <c r="EB242" s="24"/>
      <c r="EC242" s="24"/>
      <c r="ED242" s="24"/>
      <c r="EE242" s="24"/>
      <c r="EF242" s="24"/>
      <c r="EG242" s="24"/>
      <c r="EH242" s="24"/>
      <c r="EI242" s="24"/>
      <c r="EJ242" s="24"/>
      <c r="EK242" s="24"/>
      <c r="EL242" s="24"/>
      <c r="EM242" s="24"/>
      <c r="EN242" s="24"/>
      <c r="EO242" s="24"/>
      <c r="EP242" s="24"/>
      <c r="EQ242" s="24"/>
      <c r="ER242" s="24"/>
      <c r="ES242" s="24"/>
      <c r="ET242" s="24"/>
      <c r="EU242" s="24"/>
      <c r="EV242" s="24"/>
      <c r="EW242" s="24"/>
      <c r="EX242" s="24"/>
      <c r="EY242" s="24"/>
      <c r="EZ242" s="24"/>
      <c r="FA242" s="24"/>
      <c r="FB242" s="24"/>
      <c r="FC242" s="24"/>
      <c r="FD242" s="24"/>
      <c r="FE242" s="24"/>
      <c r="FF242" s="24"/>
      <c r="FG242" s="24"/>
      <c r="FH242" s="24"/>
      <c r="FI242" s="24"/>
      <c r="FJ242" s="24"/>
      <c r="FK242" s="24"/>
      <c r="FL242" s="24"/>
      <c r="FM242" s="24"/>
      <c r="FN242" s="24"/>
      <c r="FO242" s="24"/>
      <c r="FP242" s="24"/>
      <c r="FQ242" s="24"/>
      <c r="FR242" s="24"/>
      <c r="FS242" s="24"/>
      <c r="FT242" s="24"/>
      <c r="FU242" s="24"/>
      <c r="FV242" s="24"/>
      <c r="FW242" s="24"/>
      <c r="FX242" s="24"/>
      <c r="FY242" s="24"/>
    </row>
    <row r="243" spans="1:181" ht="11.25" customHeight="1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10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  <c r="CQ243" s="24"/>
      <c r="CR243" s="24"/>
      <c r="CS243" s="24"/>
      <c r="CT243" s="24"/>
      <c r="CU243" s="24"/>
      <c r="CV243" s="24"/>
      <c r="CW243" s="24"/>
      <c r="CX243" s="24"/>
      <c r="CY243" s="24"/>
      <c r="CZ243" s="24"/>
      <c r="DA243" s="24"/>
      <c r="DB243" s="24"/>
      <c r="DC243" s="24"/>
      <c r="DD243" s="24"/>
      <c r="DE243" s="24"/>
      <c r="DF243" s="24"/>
      <c r="DG243" s="24"/>
      <c r="DH243" s="24"/>
      <c r="DI243" s="24"/>
      <c r="DJ243" s="24"/>
      <c r="DK243" s="24"/>
      <c r="DL243" s="24"/>
      <c r="DM243" s="24"/>
      <c r="DN243" s="24"/>
      <c r="DO243" s="24"/>
      <c r="DP243" s="24"/>
      <c r="DQ243" s="24"/>
      <c r="DR243" s="24"/>
      <c r="DS243" s="24"/>
      <c r="DT243" s="24"/>
      <c r="DU243" s="24"/>
      <c r="DV243" s="24"/>
      <c r="DW243" s="24"/>
      <c r="DX243" s="24"/>
      <c r="DY243" s="24"/>
      <c r="DZ243" s="24"/>
      <c r="EA243" s="24"/>
      <c r="EB243" s="24"/>
      <c r="EC243" s="24"/>
      <c r="ED243" s="24"/>
      <c r="EE243" s="24"/>
      <c r="EF243" s="24"/>
      <c r="EG243" s="24"/>
      <c r="EH243" s="24"/>
      <c r="EI243" s="24"/>
      <c r="EJ243" s="24"/>
      <c r="EK243" s="24"/>
      <c r="EL243" s="24"/>
      <c r="EM243" s="24"/>
      <c r="EN243" s="24"/>
      <c r="EO243" s="24"/>
      <c r="EP243" s="24"/>
      <c r="EQ243" s="24"/>
      <c r="ER243" s="24"/>
      <c r="ES243" s="24"/>
      <c r="ET243" s="24"/>
      <c r="EU243" s="24"/>
      <c r="EV243" s="24"/>
      <c r="EW243" s="24"/>
      <c r="EX243" s="24"/>
      <c r="EY243" s="24"/>
      <c r="EZ243" s="24"/>
      <c r="FA243" s="24"/>
      <c r="FB243" s="24"/>
      <c r="FC243" s="24"/>
      <c r="FD243" s="24"/>
      <c r="FE243" s="24"/>
      <c r="FF243" s="24"/>
      <c r="FG243" s="24"/>
      <c r="FH243" s="24"/>
      <c r="FI243" s="24"/>
      <c r="FJ243" s="24"/>
      <c r="FK243" s="24"/>
      <c r="FL243" s="24"/>
      <c r="FM243" s="24"/>
      <c r="FN243" s="24"/>
      <c r="FO243" s="24"/>
      <c r="FP243" s="24"/>
      <c r="FQ243" s="24"/>
      <c r="FR243" s="24"/>
      <c r="FS243" s="24"/>
      <c r="FT243" s="24"/>
      <c r="FU243" s="24"/>
      <c r="FV243" s="24"/>
      <c r="FW243" s="24"/>
      <c r="FX243" s="24"/>
      <c r="FY243" s="24"/>
    </row>
    <row r="244" spans="1:181" ht="11.25" customHeight="1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10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  <c r="CQ244" s="24"/>
      <c r="CR244" s="24"/>
      <c r="CS244" s="24"/>
      <c r="CT244" s="24"/>
      <c r="CU244" s="24"/>
      <c r="CV244" s="24"/>
      <c r="CW244" s="24"/>
      <c r="CX244" s="24"/>
      <c r="CY244" s="24"/>
      <c r="CZ244" s="24"/>
      <c r="DA244" s="24"/>
      <c r="DB244" s="24"/>
      <c r="DC244" s="24"/>
      <c r="DD244" s="24"/>
      <c r="DE244" s="24"/>
      <c r="DF244" s="24"/>
      <c r="DG244" s="24"/>
      <c r="DH244" s="24"/>
      <c r="DI244" s="24"/>
      <c r="DJ244" s="24"/>
      <c r="DK244" s="24"/>
      <c r="DL244" s="24"/>
      <c r="DM244" s="24"/>
      <c r="DN244" s="24"/>
      <c r="DO244" s="24"/>
      <c r="DP244" s="24"/>
      <c r="DQ244" s="24"/>
      <c r="DR244" s="24"/>
      <c r="DS244" s="24"/>
      <c r="DT244" s="24"/>
      <c r="DU244" s="24"/>
      <c r="DV244" s="24"/>
      <c r="DW244" s="24"/>
      <c r="DX244" s="24"/>
      <c r="DY244" s="24"/>
      <c r="DZ244" s="24"/>
      <c r="EA244" s="24"/>
      <c r="EB244" s="24"/>
      <c r="EC244" s="24"/>
      <c r="ED244" s="24"/>
      <c r="EE244" s="24"/>
      <c r="EF244" s="24"/>
      <c r="EG244" s="24"/>
      <c r="EH244" s="24"/>
      <c r="EI244" s="24"/>
      <c r="EJ244" s="24"/>
      <c r="EK244" s="24"/>
      <c r="EL244" s="24"/>
      <c r="EM244" s="24"/>
      <c r="EN244" s="24"/>
      <c r="EO244" s="24"/>
      <c r="EP244" s="24"/>
      <c r="EQ244" s="24"/>
      <c r="ER244" s="24"/>
      <c r="ES244" s="24"/>
      <c r="ET244" s="24"/>
      <c r="EU244" s="24"/>
      <c r="EV244" s="24"/>
      <c r="EW244" s="24"/>
      <c r="EX244" s="24"/>
      <c r="EY244" s="24"/>
      <c r="EZ244" s="24"/>
      <c r="FA244" s="24"/>
      <c r="FB244" s="24"/>
      <c r="FC244" s="24"/>
      <c r="FD244" s="24"/>
      <c r="FE244" s="24"/>
      <c r="FF244" s="24"/>
      <c r="FG244" s="24"/>
      <c r="FH244" s="24"/>
      <c r="FI244" s="24"/>
      <c r="FJ244" s="24"/>
      <c r="FK244" s="24"/>
      <c r="FL244" s="24"/>
      <c r="FM244" s="24"/>
      <c r="FN244" s="24"/>
      <c r="FO244" s="24"/>
      <c r="FP244" s="24"/>
      <c r="FQ244" s="24"/>
      <c r="FR244" s="24"/>
      <c r="FS244" s="24"/>
      <c r="FT244" s="24"/>
      <c r="FU244" s="24"/>
      <c r="FV244" s="24"/>
      <c r="FW244" s="24"/>
      <c r="FX244" s="24"/>
      <c r="FY244" s="24"/>
    </row>
    <row r="245" spans="1:181" ht="15" customHeight="1" x14ac:dyDescent="0.25">
      <c r="T245" s="107"/>
    </row>
  </sheetData>
  <mergeCells count="11">
    <mergeCell ref="BR2:DL2"/>
    <mergeCell ref="DM2:EK2"/>
    <mergeCell ref="EL2:FG2"/>
    <mergeCell ref="FH2:FY2"/>
    <mergeCell ref="A44:B44"/>
    <mergeCell ref="A2:C4"/>
    <mergeCell ref="D2:D3"/>
    <mergeCell ref="E2:T2"/>
    <mergeCell ref="U2:AS2"/>
    <mergeCell ref="AT2:BG2"/>
    <mergeCell ref="BH2:BQ2"/>
  </mergeCells>
  <conditionalFormatting sqref="A4:XFD4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D13" sqref="D13"/>
    </sheetView>
  </sheetViews>
  <sheetFormatPr baseColWidth="10" defaultColWidth="14.42578125" defaultRowHeight="15" x14ac:dyDescent="0.25"/>
  <cols>
    <col min="1" max="1" width="52.85546875" customWidth="1"/>
    <col min="2" max="2" width="24.140625" customWidth="1"/>
    <col min="3" max="4" width="22.5703125" customWidth="1"/>
    <col min="5" max="5" width="21.5703125" customWidth="1"/>
    <col min="6" max="7" width="23.5703125" customWidth="1"/>
    <col min="8" max="8" width="23.5703125" style="120" customWidth="1"/>
    <col min="9" max="9" width="23.5703125" customWidth="1"/>
    <col min="10" max="10" width="23.5703125" style="120" customWidth="1"/>
    <col min="11" max="11" width="23.5703125" customWidth="1"/>
    <col min="12" max="27" width="16.42578125" customWidth="1"/>
  </cols>
  <sheetData>
    <row r="1" spans="1:27" ht="11.25" customHeight="1" thickBot="1" x14ac:dyDescent="0.3">
      <c r="A1" s="3" t="s">
        <v>0</v>
      </c>
      <c r="B1" s="4"/>
      <c r="C1" s="4"/>
      <c r="D1" s="108"/>
      <c r="E1" s="24"/>
      <c r="F1" s="109" t="s">
        <v>6</v>
      </c>
      <c r="G1" s="7"/>
      <c r="H1" s="7"/>
      <c r="I1" s="7"/>
      <c r="J1" s="110" t="s">
        <v>230</v>
      </c>
      <c r="K1" s="111"/>
      <c r="L1" s="112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</row>
    <row r="2" spans="1:27" ht="19.5" customHeight="1" thickBot="1" x14ac:dyDescent="0.3">
      <c r="A2" s="4"/>
      <c r="B2" s="17"/>
      <c r="C2" s="4"/>
      <c r="D2" s="108"/>
      <c r="E2" s="113">
        <f>SUM(F2:L2)</f>
        <v>9529950</v>
      </c>
      <c r="F2" s="20">
        <f t="array" ref="F2">SUMPRODUCT(($B$5:$B$28)*(F5:$F$28))</f>
        <v>380190</v>
      </c>
      <c r="G2" s="20">
        <f t="array" ref="G2">SUMPRODUCT(($B$5:$B$28)*($G5:G$28))</f>
        <v>380190</v>
      </c>
      <c r="H2" s="114">
        <f t="array" ref="H2">SUMPRODUCT(($B$5:$B$28)*($H5:H$28))</f>
        <v>2330550</v>
      </c>
      <c r="I2" s="20">
        <f t="array" ref="I2">SUMPRODUCT(($B$5:$B$28)*($I5:I$28))</f>
        <v>2858880</v>
      </c>
      <c r="J2" s="115">
        <f t="array" ref="J2">SUMPRODUCT(($B$5:$B$28)*($J5:J$28))</f>
        <v>1303660</v>
      </c>
      <c r="K2" s="116">
        <f t="array" ref="K2">SUMPRODUCT(($B$5:$B$28)*($K5:K$28))</f>
        <v>1329380</v>
      </c>
      <c r="L2" s="117">
        <f t="array" ref="L2">SUMPRODUCT(($B$5:$B$28)*($L5:L$28))</f>
        <v>947100</v>
      </c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</row>
    <row r="3" spans="1:27" ht="13.5" customHeight="1" thickBot="1" x14ac:dyDescent="0.3">
      <c r="A3" s="4"/>
      <c r="B3" s="4"/>
      <c r="C3" s="4"/>
      <c r="D3" s="108"/>
      <c r="E3" s="118" t="s">
        <v>9</v>
      </c>
      <c r="F3" s="26">
        <v>122019</v>
      </c>
      <c r="G3" s="27">
        <v>122015</v>
      </c>
      <c r="H3" s="119">
        <v>122199</v>
      </c>
      <c r="I3" s="27">
        <v>110</v>
      </c>
      <c r="J3" s="120">
        <v>123085</v>
      </c>
      <c r="K3" s="121">
        <v>122018</v>
      </c>
      <c r="L3" s="122">
        <v>122806</v>
      </c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ht="73.5" customHeight="1" thickBot="1" x14ac:dyDescent="0.3">
      <c r="A4" s="28" t="s">
        <v>10</v>
      </c>
      <c r="B4" s="123" t="s">
        <v>238</v>
      </c>
      <c r="C4" s="124" t="s">
        <v>12</v>
      </c>
      <c r="D4" s="124"/>
      <c r="E4" s="28" t="s">
        <v>13</v>
      </c>
      <c r="F4" s="125" t="s">
        <v>126</v>
      </c>
      <c r="G4" s="126" t="s">
        <v>127</v>
      </c>
      <c r="H4" s="127" t="s">
        <v>128</v>
      </c>
      <c r="I4" s="126" t="s">
        <v>150</v>
      </c>
      <c r="J4" s="128" t="s">
        <v>173</v>
      </c>
      <c r="K4" s="129" t="s">
        <v>178</v>
      </c>
      <c r="L4" s="130" t="s">
        <v>231</v>
      </c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</row>
    <row r="5" spans="1:27" ht="14.25" customHeight="1" x14ac:dyDescent="0.25">
      <c r="A5" s="43" t="s">
        <v>193</v>
      </c>
      <c r="B5" s="132">
        <v>12120</v>
      </c>
      <c r="C5" s="133">
        <f t="shared" ref="C5:C28" si="0">+E5*B5</f>
        <v>0</v>
      </c>
      <c r="D5" s="133"/>
      <c r="E5" s="134">
        <f>SUM(F5:L5)</f>
        <v>0</v>
      </c>
      <c r="F5" s="48"/>
      <c r="G5" s="48"/>
      <c r="H5" s="71"/>
      <c r="I5" s="48"/>
      <c r="J5" s="65"/>
      <c r="K5" s="50"/>
      <c r="L5" s="49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 ht="14.25" customHeight="1" x14ac:dyDescent="0.25">
      <c r="A6" s="135" t="s">
        <v>194</v>
      </c>
      <c r="B6" s="136">
        <v>25120</v>
      </c>
      <c r="C6" s="133">
        <f t="shared" si="0"/>
        <v>50240</v>
      </c>
      <c r="D6" s="133"/>
      <c r="E6" s="134">
        <f t="shared" ref="E6:E28" si="1">SUM(F6:L6)</f>
        <v>2</v>
      </c>
      <c r="F6" s="93"/>
      <c r="G6" s="93"/>
      <c r="H6" s="71">
        <v>1</v>
      </c>
      <c r="I6" s="93"/>
      <c r="J6" s="77"/>
      <c r="K6" s="137">
        <v>1</v>
      </c>
      <c r="L6" s="138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ht="14.25" customHeight="1" x14ac:dyDescent="0.25">
      <c r="A7" s="135" t="s">
        <v>195</v>
      </c>
      <c r="B7" s="136">
        <v>49110</v>
      </c>
      <c r="C7" s="133">
        <f t="shared" si="0"/>
        <v>343770</v>
      </c>
      <c r="D7" s="133"/>
      <c r="E7" s="134">
        <f t="shared" si="1"/>
        <v>7</v>
      </c>
      <c r="F7" s="47">
        <v>1</v>
      </c>
      <c r="G7" s="55">
        <v>1</v>
      </c>
      <c r="H7" s="71">
        <v>1</v>
      </c>
      <c r="I7" s="93">
        <v>2</v>
      </c>
      <c r="J7" s="77">
        <v>1</v>
      </c>
      <c r="K7" s="50">
        <v>1</v>
      </c>
      <c r="L7" s="138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ht="14.25" customHeight="1" x14ac:dyDescent="0.25">
      <c r="A8" s="135" t="s">
        <v>196</v>
      </c>
      <c r="B8" s="136">
        <v>8620</v>
      </c>
      <c r="C8" s="133">
        <f t="shared" si="0"/>
        <v>8620</v>
      </c>
      <c r="D8" s="133"/>
      <c r="E8" s="134">
        <f t="shared" si="1"/>
        <v>1</v>
      </c>
      <c r="F8" s="61"/>
      <c r="G8" s="62"/>
      <c r="H8" s="71"/>
      <c r="I8" s="93"/>
      <c r="J8" s="77"/>
      <c r="K8" s="50">
        <v>1</v>
      </c>
      <c r="L8" s="49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ht="14.25" customHeight="1" x14ac:dyDescent="0.25">
      <c r="A9" s="135" t="s">
        <v>232</v>
      </c>
      <c r="B9" s="136">
        <v>1370</v>
      </c>
      <c r="C9" s="133">
        <f t="shared" si="0"/>
        <v>0</v>
      </c>
      <c r="D9" s="133"/>
      <c r="E9" s="134">
        <f t="shared" si="1"/>
        <v>0</v>
      </c>
      <c r="F9" s="61"/>
      <c r="G9" s="62"/>
      <c r="H9" s="71"/>
      <c r="I9" s="93"/>
      <c r="J9" s="77"/>
      <c r="K9" s="50"/>
      <c r="L9" s="49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ht="14.25" customHeight="1" x14ac:dyDescent="0.25">
      <c r="A10" s="135" t="s">
        <v>233</v>
      </c>
      <c r="B10" s="136">
        <v>23390</v>
      </c>
      <c r="C10" s="133">
        <f t="shared" si="0"/>
        <v>0</v>
      </c>
      <c r="D10" s="133"/>
      <c r="E10" s="134">
        <f t="shared" si="1"/>
        <v>0</v>
      </c>
      <c r="F10" s="61"/>
      <c r="G10" s="62"/>
      <c r="H10" s="71"/>
      <c r="I10" s="93"/>
      <c r="J10" s="77"/>
      <c r="K10" s="137"/>
      <c r="L10" s="138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ht="14.25" customHeight="1" x14ac:dyDescent="0.25">
      <c r="A11" s="135" t="s">
        <v>204</v>
      </c>
      <c r="B11" s="136">
        <v>19020</v>
      </c>
      <c r="C11" s="133">
        <f t="shared" si="0"/>
        <v>190200</v>
      </c>
      <c r="D11" s="133"/>
      <c r="E11" s="134">
        <f t="shared" si="1"/>
        <v>10</v>
      </c>
      <c r="F11" s="63">
        <v>2</v>
      </c>
      <c r="G11" s="70">
        <v>2</v>
      </c>
      <c r="H11" s="71"/>
      <c r="I11" s="93">
        <v>4</v>
      </c>
      <c r="J11" s="77">
        <v>1</v>
      </c>
      <c r="K11" s="50">
        <v>1</v>
      </c>
      <c r="L11" s="49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 ht="14.25" customHeight="1" x14ac:dyDescent="0.25">
      <c r="A12" s="135" t="s">
        <v>205</v>
      </c>
      <c r="B12" s="136">
        <v>124330</v>
      </c>
      <c r="C12" s="133">
        <f t="shared" si="0"/>
        <v>870310</v>
      </c>
      <c r="D12" s="133"/>
      <c r="E12" s="134">
        <f t="shared" si="1"/>
        <v>7</v>
      </c>
      <c r="F12" s="61"/>
      <c r="G12" s="62"/>
      <c r="H12" s="71">
        <v>2</v>
      </c>
      <c r="I12" s="93">
        <v>2</v>
      </c>
      <c r="J12" s="77">
        <v>1</v>
      </c>
      <c r="K12" s="50">
        <v>1</v>
      </c>
      <c r="L12" s="49">
        <v>1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 ht="14.25" customHeight="1" x14ac:dyDescent="0.25">
      <c r="A13" s="135" t="s">
        <v>206</v>
      </c>
      <c r="B13" s="136">
        <v>9270</v>
      </c>
      <c r="C13" s="133">
        <f t="shared" si="0"/>
        <v>18540</v>
      </c>
      <c r="D13" s="133"/>
      <c r="E13" s="134">
        <f t="shared" si="1"/>
        <v>2</v>
      </c>
      <c r="F13" s="56"/>
      <c r="G13" s="56"/>
      <c r="H13" s="71"/>
      <c r="I13" s="93">
        <v>1</v>
      </c>
      <c r="J13" s="78"/>
      <c r="K13" s="48"/>
      <c r="L13" s="49">
        <v>1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ht="14.25" customHeight="1" x14ac:dyDescent="0.25">
      <c r="A14" s="135" t="s">
        <v>207</v>
      </c>
      <c r="B14" s="136">
        <v>9270</v>
      </c>
      <c r="C14" s="133">
        <f t="shared" si="0"/>
        <v>18540</v>
      </c>
      <c r="D14" s="133"/>
      <c r="E14" s="134">
        <f t="shared" si="1"/>
        <v>2</v>
      </c>
      <c r="F14" s="56"/>
      <c r="G14" s="56"/>
      <c r="H14" s="71"/>
      <c r="I14" s="93">
        <v>1</v>
      </c>
      <c r="J14" s="77">
        <v>1</v>
      </c>
      <c r="K14" s="137"/>
      <c r="L14" s="138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ht="14.25" customHeight="1" x14ac:dyDescent="0.25">
      <c r="A15" s="135" t="s">
        <v>211</v>
      </c>
      <c r="B15" s="136">
        <v>7020</v>
      </c>
      <c r="C15" s="133">
        <f t="shared" si="0"/>
        <v>0</v>
      </c>
      <c r="D15" s="133"/>
      <c r="E15" s="134">
        <f t="shared" si="1"/>
        <v>0</v>
      </c>
      <c r="F15" s="61"/>
      <c r="G15" s="62"/>
      <c r="H15" s="71"/>
      <c r="I15" s="93"/>
      <c r="J15" s="77"/>
      <c r="K15" s="93"/>
      <c r="L15" s="138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ht="14.25" customHeight="1" x14ac:dyDescent="0.25">
      <c r="A16" s="135" t="s">
        <v>212</v>
      </c>
      <c r="B16" s="136">
        <v>7020</v>
      </c>
      <c r="C16" s="133">
        <f t="shared" si="0"/>
        <v>0</v>
      </c>
      <c r="D16" s="133"/>
      <c r="E16" s="134">
        <f t="shared" si="1"/>
        <v>0</v>
      </c>
      <c r="F16" s="61"/>
      <c r="G16" s="62"/>
      <c r="H16" s="71"/>
      <c r="I16" s="93"/>
      <c r="J16" s="77"/>
      <c r="K16" s="93"/>
      <c r="L16" s="138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1:27" ht="14.25" customHeight="1" x14ac:dyDescent="0.25">
      <c r="A17" s="135" t="s">
        <v>213</v>
      </c>
      <c r="B17" s="136">
        <v>7020</v>
      </c>
      <c r="C17" s="133">
        <f t="shared" si="0"/>
        <v>0</v>
      </c>
      <c r="D17" s="133"/>
      <c r="E17" s="134">
        <f t="shared" si="1"/>
        <v>0</v>
      </c>
      <c r="F17" s="61"/>
      <c r="G17" s="62"/>
      <c r="H17" s="71"/>
      <c r="I17" s="93"/>
      <c r="J17" s="77"/>
      <c r="K17" s="93"/>
      <c r="L17" s="138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1:27" ht="14.25" customHeight="1" x14ac:dyDescent="0.25">
      <c r="A18" s="135" t="s">
        <v>214</v>
      </c>
      <c r="B18" s="136">
        <v>9830</v>
      </c>
      <c r="C18" s="133">
        <f t="shared" si="0"/>
        <v>137620</v>
      </c>
      <c r="D18" s="133"/>
      <c r="E18" s="134">
        <f t="shared" si="1"/>
        <v>14</v>
      </c>
      <c r="F18" s="47">
        <v>1</v>
      </c>
      <c r="G18" s="47">
        <v>1</v>
      </c>
      <c r="H18" s="71">
        <v>2</v>
      </c>
      <c r="I18" s="93">
        <v>3</v>
      </c>
      <c r="J18" s="77">
        <v>2</v>
      </c>
      <c r="K18" s="137">
        <v>5</v>
      </c>
      <c r="L18" s="138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ht="14.25" customHeight="1" x14ac:dyDescent="0.25">
      <c r="A19" s="135" t="s">
        <v>215</v>
      </c>
      <c r="B19" s="136">
        <v>9830</v>
      </c>
      <c r="C19" s="133">
        <f t="shared" si="0"/>
        <v>49150</v>
      </c>
      <c r="D19" s="133"/>
      <c r="E19" s="134">
        <f t="shared" si="1"/>
        <v>5</v>
      </c>
      <c r="F19" s="61"/>
      <c r="G19" s="62"/>
      <c r="H19" s="71">
        <v>1</v>
      </c>
      <c r="I19" s="93">
        <v>3</v>
      </c>
      <c r="J19" s="77"/>
      <c r="K19" s="137">
        <v>1</v>
      </c>
      <c r="L19" s="138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ht="14.25" customHeight="1" x14ac:dyDescent="0.25">
      <c r="A20" s="135" t="s">
        <v>217</v>
      </c>
      <c r="B20" s="136">
        <v>4410</v>
      </c>
      <c r="C20" s="133">
        <f t="shared" si="0"/>
        <v>3219300</v>
      </c>
      <c r="D20" s="133"/>
      <c r="E20" s="134">
        <f t="shared" si="1"/>
        <v>730</v>
      </c>
      <c r="F20" s="63">
        <v>20</v>
      </c>
      <c r="G20" s="70">
        <v>20</v>
      </c>
      <c r="H20" s="71">
        <v>110</v>
      </c>
      <c r="I20" s="93">
        <v>190</v>
      </c>
      <c r="J20" s="77">
        <v>130</v>
      </c>
      <c r="K20" s="137">
        <v>180</v>
      </c>
      <c r="L20" s="138">
        <v>80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ht="14.25" customHeight="1" x14ac:dyDescent="0.25">
      <c r="A21" s="135" t="s">
        <v>218</v>
      </c>
      <c r="B21" s="136">
        <v>6080</v>
      </c>
      <c r="C21" s="133">
        <f t="shared" si="0"/>
        <v>279680</v>
      </c>
      <c r="D21" s="133"/>
      <c r="E21" s="134">
        <f t="shared" si="1"/>
        <v>46</v>
      </c>
      <c r="F21" s="63">
        <v>4</v>
      </c>
      <c r="G21" s="70">
        <v>4</v>
      </c>
      <c r="H21" s="71">
        <v>12</v>
      </c>
      <c r="I21" s="93">
        <v>8</v>
      </c>
      <c r="J21" s="77">
        <v>6</v>
      </c>
      <c r="K21" s="137">
        <v>12</v>
      </c>
      <c r="L21" s="138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 ht="14.25" customHeight="1" x14ac:dyDescent="0.25">
      <c r="A22" s="135" t="s">
        <v>234</v>
      </c>
      <c r="B22" s="136">
        <v>23710</v>
      </c>
      <c r="C22" s="133">
        <f t="shared" si="0"/>
        <v>23710</v>
      </c>
      <c r="D22" s="133"/>
      <c r="E22" s="134">
        <f t="shared" si="1"/>
        <v>1</v>
      </c>
      <c r="F22" s="61"/>
      <c r="G22" s="62"/>
      <c r="H22" s="71"/>
      <c r="I22" s="93"/>
      <c r="J22" s="77">
        <v>1</v>
      </c>
      <c r="K22" s="137"/>
      <c r="L22" s="138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1:27" ht="14.25" customHeight="1" x14ac:dyDescent="0.25">
      <c r="A23" s="135" t="s">
        <v>235</v>
      </c>
      <c r="B23" s="136">
        <v>152800</v>
      </c>
      <c r="C23" s="133">
        <f t="shared" si="0"/>
        <v>2903200</v>
      </c>
      <c r="D23" s="133"/>
      <c r="E23" s="134">
        <f t="shared" si="1"/>
        <v>19</v>
      </c>
      <c r="F23" s="63">
        <v>1</v>
      </c>
      <c r="G23" s="70">
        <v>1</v>
      </c>
      <c r="H23" s="71">
        <v>6</v>
      </c>
      <c r="I23" s="93">
        <v>8</v>
      </c>
      <c r="J23" s="77">
        <v>1</v>
      </c>
      <c r="K23" s="137">
        <v>1</v>
      </c>
      <c r="L23" s="138">
        <v>1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1:27" ht="14.25" customHeight="1" x14ac:dyDescent="0.25">
      <c r="A24" s="135" t="s">
        <v>221</v>
      </c>
      <c r="B24" s="136">
        <v>5570</v>
      </c>
      <c r="C24" s="133">
        <f t="shared" si="0"/>
        <v>38990</v>
      </c>
      <c r="D24" s="133"/>
      <c r="E24" s="134">
        <f t="shared" si="1"/>
        <v>7</v>
      </c>
      <c r="F24" s="63">
        <v>1</v>
      </c>
      <c r="G24" s="70">
        <v>1</v>
      </c>
      <c r="H24" s="71">
        <v>3</v>
      </c>
      <c r="I24" s="93"/>
      <c r="J24" s="77">
        <v>2</v>
      </c>
      <c r="K24" s="93"/>
      <c r="L24" s="138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1:27" ht="14.25" customHeight="1" x14ac:dyDescent="0.25">
      <c r="A25" s="135" t="s">
        <v>226</v>
      </c>
      <c r="B25" s="136">
        <v>9140</v>
      </c>
      <c r="C25" s="133">
        <f t="shared" si="0"/>
        <v>0</v>
      </c>
      <c r="D25" s="133"/>
      <c r="E25" s="134">
        <f t="shared" si="1"/>
        <v>0</v>
      </c>
      <c r="F25" s="61"/>
      <c r="G25" s="62"/>
      <c r="H25" s="71"/>
      <c r="I25" s="93"/>
      <c r="J25" s="77"/>
      <c r="K25" s="93"/>
      <c r="L25" s="138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1:27" ht="14.25" customHeight="1" x14ac:dyDescent="0.25">
      <c r="A26" s="135" t="s">
        <v>228</v>
      </c>
      <c r="B26" s="136">
        <v>12320</v>
      </c>
      <c r="C26" s="133">
        <f t="shared" si="0"/>
        <v>86240</v>
      </c>
      <c r="D26" s="133"/>
      <c r="E26" s="134">
        <f t="shared" si="1"/>
        <v>7</v>
      </c>
      <c r="F26" s="63">
        <v>1</v>
      </c>
      <c r="G26" s="70">
        <v>1</v>
      </c>
      <c r="H26" s="71">
        <v>1</v>
      </c>
      <c r="I26" s="93">
        <v>1</v>
      </c>
      <c r="J26" s="77">
        <v>1</v>
      </c>
      <c r="K26" s="137">
        <v>2</v>
      </c>
      <c r="L26" s="138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1:27" ht="14.25" customHeight="1" x14ac:dyDescent="0.25">
      <c r="A27" s="135" t="s">
        <v>236</v>
      </c>
      <c r="B27" s="136">
        <v>237140</v>
      </c>
      <c r="C27" s="133">
        <f t="shared" si="0"/>
        <v>1185700</v>
      </c>
      <c r="D27" s="133"/>
      <c r="E27" s="134">
        <f t="shared" si="1"/>
        <v>5</v>
      </c>
      <c r="F27" s="61"/>
      <c r="G27" s="62"/>
      <c r="H27" s="71">
        <v>2</v>
      </c>
      <c r="I27" s="93">
        <v>1</v>
      </c>
      <c r="J27" s="77">
        <v>1</v>
      </c>
      <c r="K27" s="137"/>
      <c r="L27" s="138">
        <v>1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1:27" ht="14.25" customHeight="1" thickBot="1" x14ac:dyDescent="0.3">
      <c r="A28" s="139" t="s">
        <v>237</v>
      </c>
      <c r="B28" s="140">
        <v>35380</v>
      </c>
      <c r="C28" s="133">
        <f t="shared" si="0"/>
        <v>106140</v>
      </c>
      <c r="D28" s="133"/>
      <c r="E28" s="134">
        <f t="shared" si="1"/>
        <v>3</v>
      </c>
      <c r="F28" s="61"/>
      <c r="G28" s="70"/>
      <c r="H28" s="71"/>
      <c r="I28" s="23"/>
      <c r="J28" s="141">
        <v>1</v>
      </c>
      <c r="K28" s="142"/>
      <c r="L28" s="143">
        <v>2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 ht="20.25" customHeight="1" thickBot="1" x14ac:dyDescent="0.3">
      <c r="A29" s="144" t="s">
        <v>229</v>
      </c>
      <c r="B29" s="145"/>
      <c r="C29" s="146">
        <f t="shared" ref="C29:L29" si="2">SUM(C5:C28)</f>
        <v>9529950</v>
      </c>
      <c r="D29" s="146"/>
      <c r="E29" s="147">
        <f t="shared" si="2"/>
        <v>868</v>
      </c>
      <c r="F29" s="148">
        <f t="shared" si="2"/>
        <v>31</v>
      </c>
      <c r="G29" s="149">
        <f t="shared" si="2"/>
        <v>31</v>
      </c>
      <c r="H29" s="150">
        <f t="shared" si="2"/>
        <v>141</v>
      </c>
      <c r="I29" s="149">
        <f t="shared" si="2"/>
        <v>224</v>
      </c>
      <c r="J29" s="150">
        <f t="shared" si="2"/>
        <v>149</v>
      </c>
      <c r="K29" s="149">
        <f t="shared" si="2"/>
        <v>206</v>
      </c>
      <c r="L29" s="149">
        <f t="shared" si="2"/>
        <v>86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ht="15.75" customHeight="1" x14ac:dyDescent="0.25">
      <c r="A30" s="151"/>
      <c r="B30" s="152"/>
      <c r="C30" s="152"/>
      <c r="D30" s="152"/>
      <c r="E30" s="153"/>
      <c r="F30" s="153"/>
      <c r="G30" s="153"/>
      <c r="H30" s="154"/>
      <c r="I30" s="153"/>
      <c r="J30" s="154"/>
      <c r="K30" s="153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 ht="15.75" customHeight="1" x14ac:dyDescent="0.25">
      <c r="A31" s="151"/>
      <c r="B31" s="152"/>
      <c r="C31" s="152"/>
      <c r="D31" s="152"/>
      <c r="E31" s="153"/>
      <c r="F31" s="153"/>
      <c r="G31" s="153"/>
      <c r="H31" s="154"/>
      <c r="I31" s="153"/>
      <c r="J31" s="154"/>
      <c r="K31" s="153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1:27" ht="15.75" customHeight="1" x14ac:dyDescent="0.25">
      <c r="A32" s="151"/>
      <c r="B32" s="152"/>
      <c r="C32" s="152"/>
      <c r="D32" s="152"/>
      <c r="E32" s="153"/>
      <c r="F32" s="153"/>
      <c r="G32" s="153"/>
      <c r="H32" s="154"/>
      <c r="I32" s="153"/>
      <c r="J32" s="154"/>
      <c r="K32" s="153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</row>
    <row r="33" spans="1:27" ht="15.75" customHeight="1" x14ac:dyDescent="0.25">
      <c r="A33" s="151"/>
      <c r="B33" s="152"/>
      <c r="C33" s="152"/>
      <c r="D33" s="152"/>
      <c r="E33" s="153"/>
      <c r="F33" s="153"/>
      <c r="G33" s="153"/>
      <c r="H33" s="154"/>
      <c r="I33" s="153"/>
      <c r="J33" s="154"/>
      <c r="K33" s="153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1:27" ht="15.75" customHeight="1" x14ac:dyDescent="0.25">
      <c r="A34" s="151"/>
      <c r="B34" s="152"/>
      <c r="C34" s="152"/>
      <c r="D34" s="152"/>
      <c r="E34" s="153"/>
      <c r="F34" s="153"/>
      <c r="G34" s="153"/>
      <c r="H34" s="154"/>
      <c r="I34" s="153"/>
      <c r="J34" s="154"/>
      <c r="K34" s="153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1:27" ht="15.75" customHeight="1" x14ac:dyDescent="0.25">
      <c r="A35" s="151"/>
      <c r="B35" s="152"/>
      <c r="C35" s="152"/>
      <c r="D35" s="152"/>
      <c r="E35" s="153"/>
      <c r="F35" s="153"/>
      <c r="G35" s="153"/>
      <c r="H35" s="154"/>
      <c r="I35" s="153"/>
      <c r="J35" s="154"/>
      <c r="K35" s="153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</row>
    <row r="36" spans="1:27" ht="15.75" customHeight="1" x14ac:dyDescent="0.25">
      <c r="A36" s="151"/>
      <c r="B36" s="152"/>
      <c r="C36" s="152"/>
      <c r="D36" s="152"/>
      <c r="E36" s="153"/>
      <c r="F36" s="153"/>
      <c r="G36" s="153"/>
      <c r="H36" s="154"/>
      <c r="I36" s="153"/>
      <c r="J36" s="154"/>
      <c r="K36" s="15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</row>
    <row r="37" spans="1:27" ht="15.75" customHeight="1" x14ac:dyDescent="0.25">
      <c r="A37" s="151"/>
      <c r="B37" s="152"/>
      <c r="C37" s="152"/>
      <c r="D37" s="152"/>
      <c r="E37" s="153"/>
      <c r="F37" s="153"/>
      <c r="G37" s="153"/>
      <c r="H37" s="154"/>
      <c r="I37" s="153"/>
      <c r="J37" s="154"/>
      <c r="K37" s="153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1:27" ht="15.75" customHeight="1" x14ac:dyDescent="0.25">
      <c r="A38" s="151"/>
      <c r="B38" s="152"/>
      <c r="C38" s="152"/>
      <c r="D38" s="152"/>
      <c r="E38" s="153"/>
      <c r="F38" s="153"/>
      <c r="G38" s="153"/>
      <c r="H38" s="154"/>
      <c r="I38" s="153"/>
      <c r="J38" s="154"/>
      <c r="K38" s="153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1:27" ht="15.75" customHeight="1" x14ac:dyDescent="0.25">
      <c r="A39" s="151"/>
      <c r="B39" s="152"/>
      <c r="C39" s="152"/>
      <c r="D39" s="152"/>
      <c r="E39" s="153"/>
      <c r="F39" s="153"/>
      <c r="G39" s="153"/>
      <c r="H39" s="154"/>
      <c r="I39" s="153"/>
      <c r="J39" s="154"/>
      <c r="K39" s="153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1:27" ht="15.75" customHeight="1" x14ac:dyDescent="0.25">
      <c r="A40" s="151"/>
      <c r="B40" s="152"/>
      <c r="C40" s="152"/>
      <c r="D40" s="152"/>
      <c r="E40" s="153"/>
      <c r="F40" s="153"/>
      <c r="G40" s="153"/>
      <c r="H40" s="154"/>
      <c r="I40" s="153"/>
      <c r="J40" s="154"/>
      <c r="K40" s="153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1:27" ht="15.75" customHeight="1" x14ac:dyDescent="0.25">
      <c r="A41" s="151"/>
      <c r="B41" s="152"/>
      <c r="C41" s="152"/>
      <c r="D41" s="152"/>
      <c r="E41" s="153"/>
      <c r="F41" s="153"/>
      <c r="G41" s="153"/>
      <c r="H41" s="154"/>
      <c r="I41" s="153"/>
      <c r="J41" s="154"/>
      <c r="K41" s="153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1:27" ht="15.75" customHeight="1" x14ac:dyDescent="0.25">
      <c r="A42" s="151"/>
      <c r="B42" s="152"/>
      <c r="C42" s="152"/>
      <c r="D42" s="152"/>
      <c r="E42" s="153"/>
      <c r="F42" s="153"/>
      <c r="G42" s="153"/>
      <c r="H42" s="154"/>
      <c r="I42" s="153"/>
      <c r="J42" s="154"/>
      <c r="K42" s="153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27" ht="15.75" customHeight="1" x14ac:dyDescent="0.25">
      <c r="A43" s="151"/>
      <c r="B43" s="152"/>
      <c r="C43" s="152"/>
      <c r="D43" s="152"/>
      <c r="E43" s="153"/>
      <c r="F43" s="153"/>
      <c r="G43" s="153"/>
      <c r="H43" s="154"/>
      <c r="I43" s="153"/>
      <c r="J43" s="154"/>
      <c r="K43" s="153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1:27" ht="15.75" customHeight="1" x14ac:dyDescent="0.25">
      <c r="A44" s="151"/>
      <c r="B44" s="152"/>
      <c r="C44" s="152"/>
      <c r="D44" s="152"/>
      <c r="E44" s="153"/>
      <c r="F44" s="153"/>
      <c r="G44" s="153"/>
      <c r="H44" s="154"/>
      <c r="I44" s="153"/>
      <c r="J44" s="154"/>
      <c r="K44" s="153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1:27" ht="15.75" customHeight="1" x14ac:dyDescent="0.25">
      <c r="A45" s="151"/>
      <c r="B45" s="152"/>
      <c r="C45" s="152"/>
      <c r="D45" s="152"/>
      <c r="E45" s="153"/>
      <c r="F45" s="153"/>
      <c r="G45" s="153"/>
      <c r="H45" s="154"/>
      <c r="I45" s="153"/>
      <c r="J45" s="154"/>
      <c r="K45" s="153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1:27" ht="15.75" customHeight="1" x14ac:dyDescent="0.25">
      <c r="A46" s="151"/>
      <c r="B46" s="152"/>
      <c r="C46" s="152"/>
      <c r="D46" s="152"/>
      <c r="E46" s="153"/>
      <c r="F46" s="153"/>
      <c r="G46" s="153"/>
      <c r="H46" s="154"/>
      <c r="I46" s="153"/>
      <c r="J46" s="154"/>
      <c r="K46" s="153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1:27" ht="15.75" customHeight="1" x14ac:dyDescent="0.25">
      <c r="A47" s="151"/>
      <c r="B47" s="152"/>
      <c r="C47" s="152"/>
      <c r="D47" s="152"/>
      <c r="E47" s="153"/>
      <c r="F47" s="153"/>
      <c r="G47" s="153"/>
      <c r="H47" s="154"/>
      <c r="I47" s="153"/>
      <c r="J47" s="154"/>
      <c r="K47" s="153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1:27" ht="15.75" customHeight="1" x14ac:dyDescent="0.25">
      <c r="A48" s="151"/>
      <c r="B48" s="152"/>
      <c r="C48" s="152"/>
      <c r="D48" s="152"/>
      <c r="E48" s="153"/>
      <c r="F48" s="153"/>
      <c r="G48" s="153"/>
      <c r="H48" s="154"/>
      <c r="I48" s="153"/>
      <c r="J48" s="154"/>
      <c r="K48" s="153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</row>
    <row r="49" spans="1:27" ht="15.75" customHeight="1" x14ac:dyDescent="0.25">
      <c r="A49" s="151"/>
      <c r="B49" s="152"/>
      <c r="C49" s="152"/>
      <c r="D49" s="152"/>
      <c r="E49" s="153"/>
      <c r="F49" s="153"/>
      <c r="G49" s="153"/>
      <c r="H49" s="154"/>
      <c r="I49" s="153"/>
      <c r="J49" s="154"/>
      <c r="K49" s="153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1:27" ht="15.75" customHeight="1" x14ac:dyDescent="0.25">
      <c r="A50" s="151"/>
      <c r="B50" s="152"/>
      <c r="C50" s="152"/>
      <c r="D50" s="152"/>
      <c r="E50" s="153"/>
      <c r="F50" s="153"/>
      <c r="G50" s="153"/>
      <c r="H50" s="154"/>
      <c r="I50" s="153"/>
      <c r="J50" s="154"/>
      <c r="K50" s="153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1:27" ht="15.75" customHeight="1" x14ac:dyDescent="0.25">
      <c r="A51" s="151"/>
      <c r="B51" s="152"/>
      <c r="C51" s="152"/>
      <c r="D51" s="152"/>
      <c r="E51" s="153"/>
      <c r="F51" s="153"/>
      <c r="G51" s="153"/>
      <c r="H51" s="154"/>
      <c r="I51" s="153"/>
      <c r="J51" s="154"/>
      <c r="K51" s="153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</row>
    <row r="52" spans="1:27" ht="15.75" customHeight="1" x14ac:dyDescent="0.25">
      <c r="A52" s="151"/>
      <c r="B52" s="152"/>
      <c r="C52" s="152"/>
      <c r="D52" s="152"/>
      <c r="E52" s="153"/>
      <c r="F52" s="153"/>
      <c r="G52" s="153"/>
      <c r="H52" s="154"/>
      <c r="I52" s="153"/>
      <c r="J52" s="154"/>
      <c r="K52" s="153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</row>
    <row r="53" spans="1:27" ht="15.75" customHeight="1" x14ac:dyDescent="0.25">
      <c r="A53" s="151"/>
      <c r="B53" s="152"/>
      <c r="C53" s="152"/>
      <c r="D53" s="152"/>
      <c r="E53" s="153"/>
      <c r="F53" s="153"/>
      <c r="G53" s="153"/>
      <c r="H53" s="154"/>
      <c r="I53" s="153"/>
      <c r="J53" s="154"/>
      <c r="K53" s="153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</row>
    <row r="54" spans="1:27" ht="15.75" customHeight="1" x14ac:dyDescent="0.25">
      <c r="A54" s="151"/>
      <c r="B54" s="152"/>
      <c r="C54" s="152"/>
      <c r="D54" s="152"/>
      <c r="E54" s="153"/>
      <c r="F54" s="153"/>
      <c r="G54" s="153"/>
      <c r="H54" s="154"/>
      <c r="I54" s="153"/>
      <c r="J54" s="154"/>
      <c r="K54" s="153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1:27" ht="15.75" customHeight="1" x14ac:dyDescent="0.25">
      <c r="A55" s="151"/>
      <c r="B55" s="152"/>
      <c r="C55" s="152"/>
      <c r="D55" s="152"/>
      <c r="E55" s="153"/>
      <c r="F55" s="153"/>
      <c r="G55" s="153"/>
      <c r="H55" s="154"/>
      <c r="I55" s="153"/>
      <c r="J55" s="154"/>
      <c r="K55" s="153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1:27" ht="15.75" customHeight="1" x14ac:dyDescent="0.25">
      <c r="A56" s="151"/>
      <c r="B56" s="152"/>
      <c r="C56" s="152"/>
      <c r="D56" s="152"/>
      <c r="E56" s="153"/>
      <c r="F56" s="153"/>
      <c r="G56" s="153"/>
      <c r="H56" s="154"/>
      <c r="I56" s="153"/>
      <c r="J56" s="154"/>
      <c r="K56" s="153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</row>
    <row r="57" spans="1:27" ht="15.75" customHeight="1" x14ac:dyDescent="0.25">
      <c r="A57" s="151"/>
      <c r="B57" s="152"/>
      <c r="C57" s="152"/>
      <c r="D57" s="152"/>
      <c r="E57" s="153"/>
      <c r="F57" s="153"/>
      <c r="G57" s="153"/>
      <c r="H57" s="154"/>
      <c r="I57" s="153"/>
      <c r="J57" s="154"/>
      <c r="K57" s="153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1:27" ht="15.75" customHeight="1" x14ac:dyDescent="0.25">
      <c r="A58" s="151"/>
      <c r="B58" s="152"/>
      <c r="C58" s="152"/>
      <c r="D58" s="152"/>
      <c r="E58" s="153"/>
      <c r="F58" s="153"/>
      <c r="G58" s="153"/>
      <c r="H58" s="154"/>
      <c r="I58" s="153"/>
      <c r="J58" s="154"/>
      <c r="K58" s="153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</row>
    <row r="59" spans="1:27" ht="15.75" customHeight="1" x14ac:dyDescent="0.25">
      <c r="A59" s="151"/>
      <c r="B59" s="152"/>
      <c r="C59" s="152"/>
      <c r="D59" s="152"/>
      <c r="E59" s="153"/>
      <c r="F59" s="153"/>
      <c r="G59" s="153"/>
      <c r="H59" s="154"/>
      <c r="I59" s="153"/>
      <c r="J59" s="154"/>
      <c r="K59" s="153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</row>
    <row r="60" spans="1:27" ht="15.75" customHeight="1" x14ac:dyDescent="0.25">
      <c r="A60" s="151"/>
      <c r="B60" s="152"/>
      <c r="C60" s="152"/>
      <c r="D60" s="152"/>
      <c r="E60" s="153"/>
      <c r="F60" s="153"/>
      <c r="G60" s="153"/>
      <c r="H60" s="154"/>
      <c r="I60" s="153"/>
      <c r="J60" s="154"/>
      <c r="K60" s="153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1:27" ht="15.75" customHeight="1" x14ac:dyDescent="0.25">
      <c r="A61" s="151"/>
      <c r="B61" s="152"/>
      <c r="C61" s="152"/>
      <c r="D61" s="152"/>
      <c r="E61" s="153"/>
      <c r="F61" s="153"/>
      <c r="G61" s="153"/>
      <c r="H61" s="154"/>
      <c r="I61" s="153"/>
      <c r="J61" s="154"/>
      <c r="K61" s="153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</row>
    <row r="62" spans="1:27" ht="15.75" customHeight="1" x14ac:dyDescent="0.25">
      <c r="A62" s="151"/>
      <c r="B62" s="152"/>
      <c r="C62" s="152"/>
      <c r="D62" s="152"/>
      <c r="E62" s="153"/>
      <c r="F62" s="153"/>
      <c r="G62" s="153"/>
      <c r="H62" s="154"/>
      <c r="I62" s="153"/>
      <c r="J62" s="154"/>
      <c r="K62" s="153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1:27" ht="15.75" customHeight="1" x14ac:dyDescent="0.25">
      <c r="A63" s="151"/>
      <c r="B63" s="152"/>
      <c r="C63" s="152"/>
      <c r="D63" s="152"/>
      <c r="E63" s="153"/>
      <c r="F63" s="153"/>
      <c r="G63" s="153"/>
      <c r="H63" s="154"/>
      <c r="I63" s="153"/>
      <c r="J63" s="154"/>
      <c r="K63" s="153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1:27" ht="15.75" customHeight="1" x14ac:dyDescent="0.25">
      <c r="A64" s="151"/>
      <c r="B64" s="152"/>
      <c r="C64" s="152"/>
      <c r="D64" s="152"/>
      <c r="E64" s="153"/>
      <c r="F64" s="153"/>
      <c r="G64" s="153"/>
      <c r="H64" s="154"/>
      <c r="I64" s="153"/>
      <c r="J64" s="154"/>
      <c r="K64" s="153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ht="15.75" customHeight="1" x14ac:dyDescent="0.25">
      <c r="A65" s="151"/>
      <c r="B65" s="152"/>
      <c r="C65" s="152"/>
      <c r="D65" s="152"/>
      <c r="E65" s="153"/>
      <c r="F65" s="153"/>
      <c r="G65" s="153"/>
      <c r="H65" s="154"/>
      <c r="I65" s="153"/>
      <c r="J65" s="154"/>
      <c r="K65" s="153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ht="15.75" customHeight="1" x14ac:dyDescent="0.25">
      <c r="A66" s="151"/>
      <c r="B66" s="152"/>
      <c r="C66" s="152"/>
      <c r="D66" s="152"/>
      <c r="E66" s="153"/>
      <c r="F66" s="153"/>
      <c r="G66" s="153"/>
      <c r="H66" s="154"/>
      <c r="I66" s="153"/>
      <c r="J66" s="154"/>
      <c r="K66" s="153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ht="15.75" customHeight="1" x14ac:dyDescent="0.25">
      <c r="A67" s="151"/>
      <c r="B67" s="152"/>
      <c r="C67" s="152"/>
      <c r="D67" s="152"/>
      <c r="E67" s="153"/>
      <c r="F67" s="153"/>
      <c r="G67" s="153"/>
      <c r="H67" s="154"/>
      <c r="I67" s="153"/>
      <c r="J67" s="154"/>
      <c r="K67" s="153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ht="15.75" customHeight="1" x14ac:dyDescent="0.25">
      <c r="A68" s="151"/>
      <c r="B68" s="152"/>
      <c r="C68" s="152"/>
      <c r="D68" s="152"/>
      <c r="E68" s="153"/>
      <c r="F68" s="153"/>
      <c r="G68" s="153"/>
      <c r="H68" s="154"/>
      <c r="I68" s="153"/>
      <c r="J68" s="154"/>
      <c r="K68" s="153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 ht="15.75" customHeight="1" x14ac:dyDescent="0.25">
      <c r="A69" s="151"/>
      <c r="B69" s="152"/>
      <c r="C69" s="152"/>
      <c r="D69" s="152"/>
      <c r="E69" s="153"/>
      <c r="F69" s="153"/>
      <c r="G69" s="153"/>
      <c r="H69" s="154"/>
      <c r="I69" s="153"/>
      <c r="J69" s="154"/>
      <c r="K69" s="153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 ht="15.75" customHeight="1" x14ac:dyDescent="0.25">
      <c r="A70" s="151"/>
      <c r="B70" s="152"/>
      <c r="C70" s="152"/>
      <c r="D70" s="152"/>
      <c r="E70" s="153"/>
      <c r="F70" s="153"/>
      <c r="G70" s="153"/>
      <c r="H70" s="154"/>
      <c r="I70" s="153"/>
      <c r="J70" s="154"/>
      <c r="K70" s="153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 ht="15.75" customHeight="1" x14ac:dyDescent="0.25">
      <c r="A71" s="151"/>
      <c r="B71" s="152"/>
      <c r="C71" s="152"/>
      <c r="D71" s="152"/>
      <c r="E71" s="153"/>
      <c r="F71" s="153"/>
      <c r="G71" s="153"/>
      <c r="H71" s="154"/>
      <c r="I71" s="153"/>
      <c r="J71" s="154"/>
      <c r="K71" s="153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</row>
    <row r="72" spans="1:27" ht="15.75" customHeight="1" x14ac:dyDescent="0.25">
      <c r="A72" s="151"/>
      <c r="B72" s="152"/>
      <c r="C72" s="152"/>
      <c r="D72" s="152"/>
      <c r="E72" s="153"/>
      <c r="F72" s="153"/>
      <c r="G72" s="153"/>
      <c r="H72" s="154"/>
      <c r="I72" s="153"/>
      <c r="J72" s="154"/>
      <c r="K72" s="153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</row>
    <row r="73" spans="1:27" ht="15.75" customHeight="1" x14ac:dyDescent="0.25">
      <c r="A73" s="151"/>
      <c r="B73" s="152"/>
      <c r="C73" s="152"/>
      <c r="D73" s="152"/>
      <c r="E73" s="153"/>
      <c r="F73" s="153"/>
      <c r="G73" s="153"/>
      <c r="H73" s="154"/>
      <c r="I73" s="153"/>
      <c r="J73" s="154"/>
      <c r="K73" s="153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 ht="15.75" customHeight="1" x14ac:dyDescent="0.25">
      <c r="A74" s="151"/>
      <c r="B74" s="152"/>
      <c r="C74" s="152"/>
      <c r="D74" s="152"/>
      <c r="E74" s="153"/>
      <c r="F74" s="153"/>
      <c r="G74" s="153"/>
      <c r="H74" s="154"/>
      <c r="I74" s="153"/>
      <c r="J74" s="154"/>
      <c r="K74" s="153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 ht="15.75" customHeight="1" x14ac:dyDescent="0.25">
      <c r="A75" s="151"/>
      <c r="B75" s="152"/>
      <c r="C75" s="152"/>
      <c r="D75" s="152"/>
      <c r="E75" s="153"/>
      <c r="F75" s="153"/>
      <c r="G75" s="153"/>
      <c r="H75" s="154"/>
      <c r="I75" s="153"/>
      <c r="J75" s="154"/>
      <c r="K75" s="153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</row>
    <row r="76" spans="1:27" ht="15.75" customHeight="1" x14ac:dyDescent="0.25">
      <c r="A76" s="151"/>
      <c r="B76" s="152"/>
      <c r="C76" s="152"/>
      <c r="D76" s="152"/>
      <c r="E76" s="153"/>
      <c r="F76" s="153"/>
      <c r="G76" s="153"/>
      <c r="H76" s="154"/>
      <c r="I76" s="153"/>
      <c r="J76" s="154"/>
      <c r="K76" s="153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 ht="15.75" customHeight="1" x14ac:dyDescent="0.25">
      <c r="A77" s="151"/>
      <c r="B77" s="152"/>
      <c r="C77" s="152"/>
      <c r="D77" s="152"/>
      <c r="E77" s="153"/>
      <c r="F77" s="153"/>
      <c r="G77" s="153"/>
      <c r="H77" s="154"/>
      <c r="I77" s="153"/>
      <c r="J77" s="154"/>
      <c r="K77" s="153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 ht="15.75" customHeight="1" x14ac:dyDescent="0.25">
      <c r="A78" s="151"/>
      <c r="B78" s="152"/>
      <c r="C78" s="152"/>
      <c r="D78" s="152"/>
      <c r="E78" s="153"/>
      <c r="F78" s="153"/>
      <c r="G78" s="153"/>
      <c r="H78" s="154"/>
      <c r="I78" s="153"/>
      <c r="J78" s="154"/>
      <c r="K78" s="153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 ht="15.75" customHeight="1" x14ac:dyDescent="0.25">
      <c r="A79" s="151"/>
      <c r="B79" s="152"/>
      <c r="C79" s="152"/>
      <c r="D79" s="152"/>
      <c r="E79" s="153"/>
      <c r="F79" s="153"/>
      <c r="G79" s="153"/>
      <c r="H79" s="154"/>
      <c r="I79" s="153"/>
      <c r="J79" s="154"/>
      <c r="K79" s="153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</row>
    <row r="80" spans="1:27" ht="15.75" customHeight="1" x14ac:dyDescent="0.25">
      <c r="A80" s="151"/>
      <c r="B80" s="152"/>
      <c r="C80" s="152"/>
      <c r="D80" s="152"/>
      <c r="E80" s="153"/>
      <c r="F80" s="153"/>
      <c r="G80" s="153"/>
      <c r="H80" s="154"/>
      <c r="I80" s="153"/>
      <c r="J80" s="154"/>
      <c r="K80" s="153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 ht="15.75" customHeight="1" x14ac:dyDescent="0.25">
      <c r="A81" s="151"/>
      <c r="B81" s="152"/>
      <c r="C81" s="152"/>
      <c r="D81" s="152"/>
      <c r="E81" s="153"/>
      <c r="F81" s="153"/>
      <c r="G81" s="153"/>
      <c r="H81" s="154"/>
      <c r="I81" s="153"/>
      <c r="J81" s="154"/>
      <c r="K81" s="153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</row>
    <row r="82" spans="1:27" ht="15.75" customHeight="1" x14ac:dyDescent="0.25">
      <c r="A82" s="151"/>
      <c r="B82" s="152"/>
      <c r="C82" s="152"/>
      <c r="D82" s="152"/>
      <c r="E82" s="153"/>
      <c r="F82" s="153"/>
      <c r="G82" s="153"/>
      <c r="H82" s="154"/>
      <c r="I82" s="153"/>
      <c r="J82" s="154"/>
      <c r="K82" s="153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 ht="15.75" customHeight="1" x14ac:dyDescent="0.25">
      <c r="A83" s="151"/>
      <c r="B83" s="152"/>
      <c r="C83" s="152"/>
      <c r="D83" s="152"/>
      <c r="E83" s="153"/>
      <c r="F83" s="153"/>
      <c r="G83" s="153"/>
      <c r="H83" s="154"/>
      <c r="I83" s="153"/>
      <c r="J83" s="154"/>
      <c r="K83" s="153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 ht="15.75" customHeight="1" x14ac:dyDescent="0.25">
      <c r="A84" s="151"/>
      <c r="B84" s="152"/>
      <c r="C84" s="152"/>
      <c r="D84" s="152"/>
      <c r="E84" s="153"/>
      <c r="F84" s="153"/>
      <c r="G84" s="153"/>
      <c r="H84" s="154"/>
      <c r="I84" s="153"/>
      <c r="J84" s="154"/>
      <c r="K84" s="153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</row>
    <row r="85" spans="1:27" ht="15.75" customHeight="1" x14ac:dyDescent="0.25">
      <c r="A85" s="151"/>
      <c r="B85" s="152"/>
      <c r="C85" s="152"/>
      <c r="D85" s="152"/>
      <c r="E85" s="153"/>
      <c r="F85" s="153"/>
      <c r="G85" s="153"/>
      <c r="H85" s="154"/>
      <c r="I85" s="153"/>
      <c r="J85" s="154"/>
      <c r="K85" s="153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</row>
    <row r="86" spans="1:27" ht="15.75" customHeight="1" x14ac:dyDescent="0.25">
      <c r="A86" s="151"/>
      <c r="B86" s="152"/>
      <c r="C86" s="152"/>
      <c r="D86" s="152"/>
      <c r="E86" s="153"/>
      <c r="F86" s="153"/>
      <c r="G86" s="153"/>
      <c r="H86" s="154"/>
      <c r="I86" s="153"/>
      <c r="J86" s="154"/>
      <c r="K86" s="153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</row>
    <row r="87" spans="1:27" ht="15.75" customHeight="1" x14ac:dyDescent="0.25">
      <c r="A87" s="151"/>
      <c r="B87" s="152"/>
      <c r="C87" s="152"/>
      <c r="D87" s="152"/>
      <c r="E87" s="153"/>
      <c r="F87" s="153"/>
      <c r="G87" s="153"/>
      <c r="H87" s="154"/>
      <c r="I87" s="153"/>
      <c r="J87" s="154"/>
      <c r="K87" s="153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</row>
    <row r="88" spans="1:27" ht="15.75" customHeight="1" x14ac:dyDescent="0.25">
      <c r="A88" s="151"/>
      <c r="B88" s="152"/>
      <c r="C88" s="152"/>
      <c r="D88" s="152"/>
      <c r="E88" s="153"/>
      <c r="F88" s="153"/>
      <c r="G88" s="153"/>
      <c r="H88" s="154"/>
      <c r="I88" s="153"/>
      <c r="J88" s="154"/>
      <c r="K88" s="153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</row>
    <row r="89" spans="1:27" ht="15.75" customHeight="1" x14ac:dyDescent="0.25">
      <c r="A89" s="151"/>
      <c r="B89" s="152"/>
      <c r="C89" s="152"/>
      <c r="D89" s="152"/>
      <c r="E89" s="153"/>
      <c r="F89" s="153"/>
      <c r="G89" s="153"/>
      <c r="H89" s="154"/>
      <c r="I89" s="153"/>
      <c r="J89" s="154"/>
      <c r="K89" s="153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</row>
    <row r="90" spans="1:27" ht="15.75" customHeight="1" x14ac:dyDescent="0.25">
      <c r="A90" s="151"/>
      <c r="B90" s="152"/>
      <c r="C90" s="152"/>
      <c r="D90" s="152"/>
      <c r="E90" s="153"/>
      <c r="F90" s="153"/>
      <c r="G90" s="153"/>
      <c r="H90" s="154"/>
      <c r="I90" s="153"/>
      <c r="J90" s="154"/>
      <c r="K90" s="153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</row>
    <row r="91" spans="1:27" ht="15.75" customHeight="1" x14ac:dyDescent="0.25">
      <c r="A91" s="151"/>
      <c r="B91" s="152"/>
      <c r="C91" s="152"/>
      <c r="D91" s="152"/>
      <c r="E91" s="153"/>
      <c r="F91" s="153"/>
      <c r="G91" s="153"/>
      <c r="H91" s="154"/>
      <c r="I91" s="153"/>
      <c r="J91" s="154"/>
      <c r="K91" s="153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</row>
    <row r="92" spans="1:27" ht="15.75" customHeight="1" x14ac:dyDescent="0.25">
      <c r="A92" s="151"/>
      <c r="B92" s="152"/>
      <c r="C92" s="152"/>
      <c r="D92" s="152"/>
      <c r="E92" s="153"/>
      <c r="F92" s="153"/>
      <c r="G92" s="153"/>
      <c r="H92" s="154"/>
      <c r="I92" s="153"/>
      <c r="J92" s="154"/>
      <c r="K92" s="153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</row>
    <row r="93" spans="1:27" ht="15.75" customHeight="1" x14ac:dyDescent="0.25">
      <c r="A93" s="151"/>
      <c r="B93" s="152"/>
      <c r="C93" s="152"/>
      <c r="D93" s="152"/>
      <c r="E93" s="153"/>
      <c r="F93" s="153"/>
      <c r="G93" s="153"/>
      <c r="H93" s="154"/>
      <c r="I93" s="153"/>
      <c r="J93" s="154"/>
      <c r="K93" s="153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</row>
    <row r="94" spans="1:27" ht="15.75" customHeight="1" x14ac:dyDescent="0.25">
      <c r="A94" s="151"/>
      <c r="B94" s="152"/>
      <c r="C94" s="152"/>
      <c r="D94" s="152"/>
      <c r="E94" s="153"/>
      <c r="F94" s="153"/>
      <c r="G94" s="153"/>
      <c r="H94" s="154"/>
      <c r="I94" s="153"/>
      <c r="J94" s="154"/>
      <c r="K94" s="153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</row>
    <row r="95" spans="1:27" ht="15.75" customHeight="1" x14ac:dyDescent="0.25">
      <c r="A95" s="151"/>
      <c r="B95" s="152"/>
      <c r="C95" s="152"/>
      <c r="D95" s="152"/>
      <c r="E95" s="153"/>
      <c r="F95" s="153"/>
      <c r="G95" s="153"/>
      <c r="H95" s="154"/>
      <c r="I95" s="153"/>
      <c r="J95" s="154"/>
      <c r="K95" s="153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</row>
    <row r="96" spans="1:27" ht="15.75" customHeight="1" x14ac:dyDescent="0.25">
      <c r="A96" s="151"/>
      <c r="B96" s="152"/>
      <c r="C96" s="152"/>
      <c r="D96" s="152"/>
      <c r="E96" s="153"/>
      <c r="F96" s="153"/>
      <c r="G96" s="153"/>
      <c r="H96" s="154"/>
      <c r="I96" s="153"/>
      <c r="J96" s="154"/>
      <c r="K96" s="153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</row>
    <row r="97" spans="1:27" ht="15.75" customHeight="1" x14ac:dyDescent="0.25">
      <c r="A97" s="151"/>
      <c r="B97" s="152"/>
      <c r="C97" s="152"/>
      <c r="D97" s="152"/>
      <c r="E97" s="153"/>
      <c r="F97" s="153"/>
      <c r="G97" s="153"/>
      <c r="H97" s="154"/>
      <c r="I97" s="153"/>
      <c r="J97" s="154"/>
      <c r="K97" s="153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</row>
    <row r="98" spans="1:27" ht="15.75" customHeight="1" x14ac:dyDescent="0.25">
      <c r="A98" s="151"/>
      <c r="B98" s="152"/>
      <c r="C98" s="152"/>
      <c r="D98" s="152"/>
      <c r="E98" s="153"/>
      <c r="F98" s="153"/>
      <c r="G98" s="153"/>
      <c r="H98" s="154"/>
      <c r="I98" s="153"/>
      <c r="J98" s="154"/>
      <c r="K98" s="153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</row>
    <row r="99" spans="1:27" ht="15.75" customHeight="1" x14ac:dyDescent="0.25">
      <c r="A99" s="151"/>
      <c r="B99" s="152"/>
      <c r="C99" s="152"/>
      <c r="D99" s="152"/>
      <c r="E99" s="153"/>
      <c r="F99" s="153"/>
      <c r="G99" s="153"/>
      <c r="H99" s="154"/>
      <c r="I99" s="153"/>
      <c r="J99" s="154"/>
      <c r="K99" s="153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</row>
    <row r="100" spans="1:27" ht="15.75" customHeight="1" x14ac:dyDescent="0.25">
      <c r="A100" s="151"/>
      <c r="B100" s="152"/>
      <c r="C100" s="152"/>
      <c r="D100" s="152"/>
      <c r="E100" s="153"/>
      <c r="F100" s="153"/>
      <c r="G100" s="153"/>
      <c r="H100" s="154"/>
      <c r="I100" s="153"/>
      <c r="J100" s="154"/>
      <c r="K100" s="153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</row>
    <row r="101" spans="1:27" ht="15.75" customHeight="1" x14ac:dyDescent="0.25">
      <c r="A101" s="151"/>
      <c r="B101" s="152"/>
      <c r="C101" s="152"/>
      <c r="D101" s="152"/>
      <c r="E101" s="153"/>
      <c r="F101" s="153"/>
      <c r="G101" s="153"/>
      <c r="H101" s="154"/>
      <c r="I101" s="153"/>
      <c r="J101" s="154"/>
      <c r="K101" s="153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</row>
    <row r="102" spans="1:27" ht="15.75" customHeight="1" x14ac:dyDescent="0.25">
      <c r="A102" s="151"/>
      <c r="B102" s="152"/>
      <c r="C102" s="152"/>
      <c r="D102" s="152"/>
      <c r="E102" s="153"/>
      <c r="F102" s="153"/>
      <c r="G102" s="153"/>
      <c r="H102" s="154"/>
      <c r="I102" s="153"/>
      <c r="J102" s="154"/>
      <c r="K102" s="153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</row>
    <row r="103" spans="1:27" ht="15.75" customHeight="1" x14ac:dyDescent="0.25">
      <c r="A103" s="151"/>
      <c r="B103" s="152"/>
      <c r="C103" s="152"/>
      <c r="D103" s="152"/>
      <c r="E103" s="153"/>
      <c r="F103" s="153"/>
      <c r="G103" s="153"/>
      <c r="H103" s="154"/>
      <c r="I103" s="153"/>
      <c r="J103" s="154"/>
      <c r="K103" s="153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</row>
    <row r="104" spans="1:27" ht="15.75" customHeight="1" x14ac:dyDescent="0.25">
      <c r="A104" s="151"/>
      <c r="B104" s="152"/>
      <c r="C104" s="152"/>
      <c r="D104" s="152"/>
      <c r="E104" s="153"/>
      <c r="F104" s="153"/>
      <c r="G104" s="153"/>
      <c r="H104" s="154"/>
      <c r="I104" s="153"/>
      <c r="J104" s="154"/>
      <c r="K104" s="153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</row>
    <row r="105" spans="1:27" ht="15.75" customHeight="1" x14ac:dyDescent="0.25">
      <c r="A105" s="151"/>
      <c r="B105" s="152"/>
      <c r="C105" s="152"/>
      <c r="D105" s="152"/>
      <c r="E105" s="153"/>
      <c r="F105" s="153"/>
      <c r="G105" s="153"/>
      <c r="H105" s="154"/>
      <c r="I105" s="153"/>
      <c r="J105" s="154"/>
      <c r="K105" s="153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</row>
    <row r="106" spans="1:27" ht="15.75" customHeight="1" x14ac:dyDescent="0.25">
      <c r="A106" s="151"/>
      <c r="B106" s="152"/>
      <c r="C106" s="152"/>
      <c r="D106" s="152"/>
      <c r="E106" s="153"/>
      <c r="F106" s="153"/>
      <c r="G106" s="153"/>
      <c r="H106" s="154"/>
      <c r="I106" s="153"/>
      <c r="J106" s="154"/>
      <c r="K106" s="153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</row>
    <row r="107" spans="1:27" ht="15.75" customHeight="1" x14ac:dyDescent="0.25">
      <c r="A107" s="151"/>
      <c r="B107" s="152"/>
      <c r="C107" s="152"/>
      <c r="D107" s="152"/>
      <c r="E107" s="153"/>
      <c r="F107" s="153"/>
      <c r="G107" s="153"/>
      <c r="H107" s="154"/>
      <c r="I107" s="153"/>
      <c r="J107" s="154"/>
      <c r="K107" s="153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</row>
    <row r="108" spans="1:27" ht="15.75" customHeight="1" x14ac:dyDescent="0.25">
      <c r="A108" s="151"/>
      <c r="B108" s="152"/>
      <c r="C108" s="152"/>
      <c r="D108" s="152"/>
      <c r="E108" s="153"/>
      <c r="F108" s="153"/>
      <c r="G108" s="153"/>
      <c r="H108" s="154"/>
      <c r="I108" s="153"/>
      <c r="J108" s="154"/>
      <c r="K108" s="15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</row>
    <row r="109" spans="1:27" ht="15.75" customHeight="1" x14ac:dyDescent="0.25">
      <c r="A109" s="151"/>
      <c r="B109" s="152"/>
      <c r="C109" s="152"/>
      <c r="D109" s="152"/>
      <c r="E109" s="153"/>
      <c r="F109" s="153"/>
      <c r="G109" s="153"/>
      <c r="H109" s="154"/>
      <c r="I109" s="153"/>
      <c r="J109" s="154"/>
      <c r="K109" s="153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</row>
    <row r="110" spans="1:27" ht="15.75" customHeight="1" x14ac:dyDescent="0.25">
      <c r="A110" s="151"/>
      <c r="B110" s="152"/>
      <c r="C110" s="152"/>
      <c r="D110" s="152"/>
      <c r="E110" s="153"/>
      <c r="F110" s="153"/>
      <c r="G110" s="153"/>
      <c r="H110" s="154"/>
      <c r="I110" s="153"/>
      <c r="J110" s="154"/>
      <c r="K110" s="153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</row>
    <row r="111" spans="1:27" ht="15.75" customHeight="1" x14ac:dyDescent="0.25">
      <c r="A111" s="151"/>
      <c r="B111" s="152"/>
      <c r="C111" s="152"/>
      <c r="D111" s="152"/>
      <c r="E111" s="153"/>
      <c r="F111" s="153"/>
      <c r="G111" s="153"/>
      <c r="H111" s="154"/>
      <c r="I111" s="153"/>
      <c r="J111" s="154"/>
      <c r="K111" s="153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</row>
    <row r="112" spans="1:27" ht="15.75" customHeight="1" x14ac:dyDescent="0.25">
      <c r="A112" s="151"/>
      <c r="B112" s="152"/>
      <c r="C112" s="152"/>
      <c r="D112" s="152"/>
      <c r="E112" s="153"/>
      <c r="F112" s="153"/>
      <c r="G112" s="153"/>
      <c r="H112" s="154"/>
      <c r="I112" s="153"/>
      <c r="J112" s="154"/>
      <c r="K112" s="153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</row>
    <row r="113" spans="1:27" ht="15.75" customHeight="1" x14ac:dyDescent="0.25">
      <c r="A113" s="151"/>
      <c r="B113" s="152"/>
      <c r="C113" s="152"/>
      <c r="D113" s="152"/>
      <c r="E113" s="153"/>
      <c r="F113" s="153"/>
      <c r="G113" s="153"/>
      <c r="H113" s="154"/>
      <c r="I113" s="153"/>
      <c r="J113" s="154"/>
      <c r="K113" s="153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</row>
    <row r="114" spans="1:27" ht="15.75" customHeight="1" x14ac:dyDescent="0.25">
      <c r="A114" s="151"/>
      <c r="B114" s="152"/>
      <c r="C114" s="152"/>
      <c r="D114" s="152"/>
      <c r="E114" s="153"/>
      <c r="F114" s="153"/>
      <c r="G114" s="153"/>
      <c r="H114" s="154"/>
      <c r="I114" s="153"/>
      <c r="J114" s="154"/>
      <c r="K114" s="153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</row>
    <row r="115" spans="1:27" ht="15.75" customHeight="1" x14ac:dyDescent="0.25">
      <c r="A115" s="151"/>
      <c r="B115" s="152"/>
      <c r="C115" s="152"/>
      <c r="D115" s="152"/>
      <c r="E115" s="153"/>
      <c r="F115" s="153"/>
      <c r="G115" s="153"/>
      <c r="H115" s="154"/>
      <c r="I115" s="153"/>
      <c r="J115" s="154"/>
      <c r="K115" s="153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</row>
    <row r="116" spans="1:27" ht="15.75" customHeight="1" x14ac:dyDescent="0.25">
      <c r="A116" s="151"/>
      <c r="B116" s="152"/>
      <c r="C116" s="152"/>
      <c r="D116" s="152"/>
      <c r="E116" s="153"/>
      <c r="F116" s="153"/>
      <c r="G116" s="153"/>
      <c r="H116" s="154"/>
      <c r="I116" s="153"/>
      <c r="J116" s="154"/>
      <c r="K116" s="153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</row>
    <row r="117" spans="1:27" ht="15.75" customHeight="1" x14ac:dyDescent="0.25">
      <c r="A117" s="151"/>
      <c r="B117" s="152"/>
      <c r="C117" s="152"/>
      <c r="D117" s="152"/>
      <c r="E117" s="153"/>
      <c r="F117" s="153"/>
      <c r="G117" s="153"/>
      <c r="H117" s="154"/>
      <c r="I117" s="153"/>
      <c r="J117" s="154"/>
      <c r="K117" s="153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</row>
    <row r="118" spans="1:27" ht="15.75" customHeight="1" x14ac:dyDescent="0.25">
      <c r="A118" s="151"/>
      <c r="B118" s="152"/>
      <c r="C118" s="152"/>
      <c r="D118" s="152"/>
      <c r="E118" s="153"/>
      <c r="F118" s="153"/>
      <c r="G118" s="153"/>
      <c r="H118" s="154"/>
      <c r="I118" s="153"/>
      <c r="J118" s="154"/>
      <c r="K118" s="153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</row>
    <row r="119" spans="1:27" ht="15.75" customHeight="1" x14ac:dyDescent="0.25">
      <c r="A119" s="151"/>
      <c r="B119" s="152"/>
      <c r="C119" s="152"/>
      <c r="D119" s="152"/>
      <c r="E119" s="153"/>
      <c r="F119" s="153"/>
      <c r="G119" s="153"/>
      <c r="H119" s="154"/>
      <c r="I119" s="153"/>
      <c r="J119" s="154"/>
      <c r="K119" s="153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</row>
    <row r="120" spans="1:27" ht="15.75" customHeight="1" x14ac:dyDescent="0.25">
      <c r="A120" s="151"/>
      <c r="B120" s="152"/>
      <c r="C120" s="152"/>
      <c r="D120" s="152"/>
      <c r="E120" s="153"/>
      <c r="F120" s="153"/>
      <c r="G120" s="153"/>
      <c r="H120" s="154"/>
      <c r="I120" s="153"/>
      <c r="J120" s="154"/>
      <c r="K120" s="153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</row>
    <row r="121" spans="1:27" ht="15.75" customHeight="1" x14ac:dyDescent="0.25">
      <c r="A121" s="151"/>
      <c r="B121" s="152"/>
      <c r="C121" s="152"/>
      <c r="D121" s="152"/>
      <c r="E121" s="153"/>
      <c r="F121" s="153"/>
      <c r="G121" s="153"/>
      <c r="H121" s="154"/>
      <c r="I121" s="153"/>
      <c r="J121" s="154"/>
      <c r="K121" s="153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</row>
    <row r="122" spans="1:27" ht="15.75" customHeight="1" x14ac:dyDescent="0.25">
      <c r="A122" s="151"/>
      <c r="B122" s="152"/>
      <c r="C122" s="152"/>
      <c r="D122" s="152"/>
      <c r="E122" s="153"/>
      <c r="F122" s="153"/>
      <c r="G122" s="153"/>
      <c r="H122" s="154"/>
      <c r="I122" s="153"/>
      <c r="J122" s="154"/>
      <c r="K122" s="153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</row>
    <row r="123" spans="1:27" ht="15.75" customHeight="1" x14ac:dyDescent="0.25">
      <c r="A123" s="151"/>
      <c r="B123" s="152"/>
      <c r="C123" s="152"/>
      <c r="D123" s="152"/>
      <c r="E123" s="153"/>
      <c r="F123" s="153"/>
      <c r="G123" s="153"/>
      <c r="H123" s="154"/>
      <c r="I123" s="153"/>
      <c r="J123" s="154"/>
      <c r="K123" s="153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</row>
    <row r="124" spans="1:27" ht="15.75" customHeight="1" x14ac:dyDescent="0.25">
      <c r="A124" s="151"/>
      <c r="B124" s="152"/>
      <c r="C124" s="152"/>
      <c r="D124" s="152"/>
      <c r="E124" s="153"/>
      <c r="F124" s="153"/>
      <c r="G124" s="153"/>
      <c r="H124" s="154"/>
      <c r="I124" s="153"/>
      <c r="J124" s="154"/>
      <c r="K124" s="153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</row>
    <row r="125" spans="1:27" ht="15.75" customHeight="1" x14ac:dyDescent="0.25">
      <c r="A125" s="151"/>
      <c r="B125" s="152"/>
      <c r="C125" s="152"/>
      <c r="D125" s="152"/>
      <c r="E125" s="153"/>
      <c r="F125" s="153"/>
      <c r="G125" s="153"/>
      <c r="H125" s="154"/>
      <c r="I125" s="153"/>
      <c r="J125" s="154"/>
      <c r="K125" s="153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</row>
    <row r="126" spans="1:27" ht="15.75" customHeight="1" x14ac:dyDescent="0.25">
      <c r="A126" s="151"/>
      <c r="B126" s="152"/>
      <c r="C126" s="152"/>
      <c r="D126" s="152"/>
      <c r="E126" s="153"/>
      <c r="F126" s="153"/>
      <c r="G126" s="153"/>
      <c r="H126" s="154"/>
      <c r="I126" s="153"/>
      <c r="J126" s="154"/>
      <c r="K126" s="153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</row>
    <row r="127" spans="1:27" ht="15.75" customHeight="1" x14ac:dyDescent="0.25">
      <c r="A127" s="151"/>
      <c r="B127" s="152"/>
      <c r="C127" s="152"/>
      <c r="D127" s="152"/>
      <c r="E127" s="153"/>
      <c r="F127" s="153"/>
      <c r="G127" s="153"/>
      <c r="H127" s="154"/>
      <c r="I127" s="153"/>
      <c r="J127" s="154"/>
      <c r="K127" s="153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</row>
    <row r="128" spans="1:27" ht="15.75" customHeight="1" x14ac:dyDescent="0.25">
      <c r="A128" s="151"/>
      <c r="B128" s="152"/>
      <c r="C128" s="152"/>
      <c r="D128" s="152"/>
      <c r="E128" s="153"/>
      <c r="F128" s="153"/>
      <c r="G128" s="153"/>
      <c r="H128" s="154"/>
      <c r="I128" s="153"/>
      <c r="J128" s="154"/>
      <c r="K128" s="153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</row>
    <row r="129" spans="1:27" ht="15.75" customHeight="1" x14ac:dyDescent="0.25">
      <c r="A129" s="151"/>
      <c r="B129" s="152"/>
      <c r="C129" s="152"/>
      <c r="D129" s="152"/>
      <c r="E129" s="153"/>
      <c r="F129" s="153"/>
      <c r="G129" s="153"/>
      <c r="H129" s="154"/>
      <c r="I129" s="153"/>
      <c r="J129" s="154"/>
      <c r="K129" s="153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</row>
    <row r="130" spans="1:27" ht="15.75" customHeight="1" x14ac:dyDescent="0.25">
      <c r="A130" s="151"/>
      <c r="B130" s="152"/>
      <c r="C130" s="152"/>
      <c r="D130" s="152"/>
      <c r="E130" s="153"/>
      <c r="F130" s="153"/>
      <c r="G130" s="153"/>
      <c r="H130" s="154"/>
      <c r="I130" s="153"/>
      <c r="J130" s="154"/>
      <c r="K130" s="153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</row>
    <row r="131" spans="1:27" ht="15.75" customHeight="1" x14ac:dyDescent="0.25">
      <c r="A131" s="151"/>
      <c r="B131" s="152"/>
      <c r="C131" s="152"/>
      <c r="D131" s="152"/>
      <c r="E131" s="153"/>
      <c r="F131" s="153"/>
      <c r="G131" s="153"/>
      <c r="H131" s="154"/>
      <c r="I131" s="153"/>
      <c r="J131" s="154"/>
      <c r="K131" s="153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</row>
    <row r="132" spans="1:27" ht="15.75" customHeight="1" x14ac:dyDescent="0.25">
      <c r="A132" s="151"/>
      <c r="B132" s="152"/>
      <c r="C132" s="152"/>
      <c r="D132" s="152"/>
      <c r="E132" s="153"/>
      <c r="F132" s="153"/>
      <c r="G132" s="153"/>
      <c r="H132" s="154"/>
      <c r="I132" s="153"/>
      <c r="J132" s="154"/>
      <c r="K132" s="153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</row>
    <row r="133" spans="1:27" ht="15.75" customHeight="1" x14ac:dyDescent="0.25">
      <c r="A133" s="151"/>
      <c r="B133" s="152"/>
      <c r="C133" s="152"/>
      <c r="D133" s="152"/>
      <c r="E133" s="153"/>
      <c r="F133" s="153"/>
      <c r="G133" s="153"/>
      <c r="H133" s="154"/>
      <c r="I133" s="153"/>
      <c r="J133" s="154"/>
      <c r="K133" s="153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</row>
    <row r="134" spans="1:27" ht="15.75" customHeight="1" x14ac:dyDescent="0.25">
      <c r="A134" s="151"/>
      <c r="B134" s="152"/>
      <c r="C134" s="152"/>
      <c r="D134" s="152"/>
      <c r="E134" s="153"/>
      <c r="F134" s="153"/>
      <c r="G134" s="153"/>
      <c r="H134" s="154"/>
      <c r="I134" s="153"/>
      <c r="J134" s="154"/>
      <c r="K134" s="153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</row>
    <row r="135" spans="1:27" ht="15.75" customHeight="1" x14ac:dyDescent="0.25">
      <c r="A135" s="151"/>
      <c r="B135" s="152"/>
      <c r="C135" s="152"/>
      <c r="D135" s="152"/>
      <c r="E135" s="153"/>
      <c r="F135" s="153"/>
      <c r="G135" s="153"/>
      <c r="H135" s="154"/>
      <c r="I135" s="153"/>
      <c r="J135" s="154"/>
      <c r="K135" s="153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</row>
    <row r="136" spans="1:27" ht="15.75" customHeight="1" x14ac:dyDescent="0.25">
      <c r="A136" s="151"/>
      <c r="B136" s="152"/>
      <c r="C136" s="152"/>
      <c r="D136" s="152"/>
      <c r="E136" s="153"/>
      <c r="F136" s="153"/>
      <c r="G136" s="153"/>
      <c r="H136" s="154"/>
      <c r="I136" s="153"/>
      <c r="J136" s="154"/>
      <c r="K136" s="153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</row>
    <row r="137" spans="1:27" ht="15.75" customHeight="1" x14ac:dyDescent="0.25">
      <c r="A137" s="151"/>
      <c r="B137" s="152"/>
      <c r="C137" s="152"/>
      <c r="D137" s="152"/>
      <c r="E137" s="153"/>
      <c r="F137" s="153"/>
      <c r="G137" s="153"/>
      <c r="H137" s="154"/>
      <c r="I137" s="153"/>
      <c r="J137" s="154"/>
      <c r="K137" s="153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</row>
    <row r="138" spans="1:27" ht="15.75" customHeight="1" x14ac:dyDescent="0.25">
      <c r="A138" s="151"/>
      <c r="B138" s="152"/>
      <c r="C138" s="152"/>
      <c r="D138" s="152"/>
      <c r="E138" s="153"/>
      <c r="F138" s="153"/>
      <c r="G138" s="153"/>
      <c r="H138" s="154"/>
      <c r="I138" s="153"/>
      <c r="J138" s="154"/>
      <c r="K138" s="153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</row>
    <row r="139" spans="1:27" ht="15.75" customHeight="1" x14ac:dyDescent="0.25">
      <c r="A139" s="151"/>
      <c r="B139" s="152"/>
      <c r="C139" s="152"/>
      <c r="D139" s="152"/>
      <c r="E139" s="153"/>
      <c r="F139" s="153"/>
      <c r="G139" s="153"/>
      <c r="H139" s="154"/>
      <c r="I139" s="153"/>
      <c r="J139" s="154"/>
      <c r="K139" s="153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</row>
    <row r="140" spans="1:27" ht="15.75" customHeight="1" x14ac:dyDescent="0.25">
      <c r="A140" s="151"/>
      <c r="B140" s="152"/>
      <c r="C140" s="152"/>
      <c r="D140" s="152"/>
      <c r="E140" s="153"/>
      <c r="F140" s="153"/>
      <c r="G140" s="153"/>
      <c r="H140" s="154"/>
      <c r="I140" s="153"/>
      <c r="J140" s="154"/>
      <c r="K140" s="153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</row>
    <row r="141" spans="1:27" ht="15.75" customHeight="1" x14ac:dyDescent="0.25">
      <c r="A141" s="151"/>
      <c r="B141" s="152"/>
      <c r="C141" s="152"/>
      <c r="D141" s="152"/>
      <c r="E141" s="153"/>
      <c r="F141" s="153"/>
      <c r="G141" s="153"/>
      <c r="H141" s="154"/>
      <c r="I141" s="153"/>
      <c r="J141" s="154"/>
      <c r="K141" s="153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</row>
    <row r="142" spans="1:27" ht="15.75" customHeight="1" x14ac:dyDescent="0.25">
      <c r="A142" s="151"/>
      <c r="B142" s="152"/>
      <c r="C142" s="152"/>
      <c r="D142" s="152"/>
      <c r="E142" s="153"/>
      <c r="F142" s="153"/>
      <c r="G142" s="153"/>
      <c r="H142" s="154"/>
      <c r="I142" s="153"/>
      <c r="J142" s="154"/>
      <c r="K142" s="153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</row>
    <row r="143" spans="1:27" ht="15.75" customHeight="1" x14ac:dyDescent="0.25">
      <c r="A143" s="151"/>
      <c r="B143" s="152"/>
      <c r="C143" s="152"/>
      <c r="D143" s="152"/>
      <c r="E143" s="153"/>
      <c r="F143" s="153"/>
      <c r="G143" s="153"/>
      <c r="H143" s="154"/>
      <c r="I143" s="153"/>
      <c r="J143" s="154"/>
      <c r="K143" s="153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</row>
    <row r="144" spans="1:27" ht="15.75" customHeight="1" x14ac:dyDescent="0.25">
      <c r="A144" s="151"/>
      <c r="B144" s="152"/>
      <c r="C144" s="152"/>
      <c r="D144" s="152"/>
      <c r="E144" s="153"/>
      <c r="F144" s="153"/>
      <c r="G144" s="153"/>
      <c r="H144" s="154"/>
      <c r="I144" s="153"/>
      <c r="J144" s="154"/>
      <c r="K144" s="153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</row>
    <row r="145" spans="1:27" ht="15.75" customHeight="1" x14ac:dyDescent="0.25">
      <c r="A145" s="151"/>
      <c r="B145" s="152"/>
      <c r="C145" s="152"/>
      <c r="D145" s="152"/>
      <c r="E145" s="153"/>
      <c r="F145" s="153"/>
      <c r="G145" s="153"/>
      <c r="H145" s="154"/>
      <c r="I145" s="153"/>
      <c r="J145" s="154"/>
      <c r="K145" s="153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</row>
    <row r="146" spans="1:27" ht="15.75" customHeight="1" x14ac:dyDescent="0.25">
      <c r="A146" s="151"/>
      <c r="B146" s="152"/>
      <c r="C146" s="152"/>
      <c r="D146" s="152"/>
      <c r="E146" s="153"/>
      <c r="F146" s="153"/>
      <c r="G146" s="153"/>
      <c r="H146" s="154"/>
      <c r="I146" s="153"/>
      <c r="J146" s="154"/>
      <c r="K146" s="153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</row>
    <row r="147" spans="1:27" ht="15.75" customHeight="1" x14ac:dyDescent="0.25">
      <c r="A147" s="151"/>
      <c r="B147" s="152"/>
      <c r="C147" s="152"/>
      <c r="D147" s="152"/>
      <c r="E147" s="153"/>
      <c r="F147" s="153"/>
      <c r="G147" s="153"/>
      <c r="H147" s="154"/>
      <c r="I147" s="153"/>
      <c r="J147" s="154"/>
      <c r="K147" s="153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</row>
    <row r="148" spans="1:27" ht="15.75" customHeight="1" x14ac:dyDescent="0.25">
      <c r="A148" s="151"/>
      <c r="B148" s="152"/>
      <c r="C148" s="152"/>
      <c r="D148" s="152"/>
      <c r="E148" s="153"/>
      <c r="F148" s="153"/>
      <c r="G148" s="153"/>
      <c r="H148" s="154"/>
      <c r="I148" s="153"/>
      <c r="J148" s="154"/>
      <c r="K148" s="153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</row>
    <row r="149" spans="1:27" ht="15.75" customHeight="1" x14ac:dyDescent="0.25">
      <c r="A149" s="151"/>
      <c r="B149" s="152"/>
      <c r="C149" s="152"/>
      <c r="D149" s="152"/>
      <c r="E149" s="153"/>
      <c r="F149" s="153"/>
      <c r="G149" s="153"/>
      <c r="H149" s="154"/>
      <c r="I149" s="153"/>
      <c r="J149" s="154"/>
      <c r="K149" s="153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</row>
    <row r="150" spans="1:27" ht="15.75" customHeight="1" x14ac:dyDescent="0.25">
      <c r="A150" s="151"/>
      <c r="B150" s="152"/>
      <c r="C150" s="152"/>
      <c r="D150" s="152"/>
      <c r="E150" s="153"/>
      <c r="F150" s="153"/>
      <c r="G150" s="153"/>
      <c r="H150" s="154"/>
      <c r="I150" s="153"/>
      <c r="J150" s="154"/>
      <c r="K150" s="153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</row>
    <row r="151" spans="1:27" ht="15.75" customHeight="1" x14ac:dyDescent="0.25">
      <c r="A151" s="151"/>
      <c r="B151" s="152"/>
      <c r="C151" s="152"/>
      <c r="D151" s="152"/>
      <c r="E151" s="153"/>
      <c r="F151" s="153"/>
      <c r="G151" s="153"/>
      <c r="H151" s="154"/>
      <c r="I151" s="153"/>
      <c r="J151" s="154"/>
      <c r="K151" s="153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</row>
    <row r="152" spans="1:27" ht="15.75" customHeight="1" x14ac:dyDescent="0.25">
      <c r="A152" s="151"/>
      <c r="B152" s="152"/>
      <c r="C152" s="152"/>
      <c r="D152" s="152"/>
      <c r="E152" s="153"/>
      <c r="F152" s="153"/>
      <c r="G152" s="153"/>
      <c r="H152" s="154"/>
      <c r="I152" s="153"/>
      <c r="J152" s="154"/>
      <c r="K152" s="153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</row>
    <row r="153" spans="1:27" ht="15.75" customHeight="1" x14ac:dyDescent="0.25">
      <c r="A153" s="151"/>
      <c r="B153" s="152"/>
      <c r="C153" s="152"/>
      <c r="D153" s="152"/>
      <c r="E153" s="153"/>
      <c r="F153" s="153"/>
      <c r="G153" s="153"/>
      <c r="H153" s="154"/>
      <c r="I153" s="153"/>
      <c r="J153" s="154"/>
      <c r="K153" s="153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</row>
    <row r="154" spans="1:27" ht="15.75" customHeight="1" x14ac:dyDescent="0.25">
      <c r="A154" s="151"/>
      <c r="B154" s="152"/>
      <c r="C154" s="152"/>
      <c r="D154" s="152"/>
      <c r="E154" s="153"/>
      <c r="F154" s="153"/>
      <c r="G154" s="153"/>
      <c r="H154" s="154"/>
      <c r="I154" s="153"/>
      <c r="J154" s="154"/>
      <c r="K154" s="153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</row>
    <row r="155" spans="1:27" ht="15.75" customHeight="1" x14ac:dyDescent="0.25">
      <c r="A155" s="151"/>
      <c r="B155" s="152"/>
      <c r="C155" s="152"/>
      <c r="D155" s="152"/>
      <c r="E155" s="153"/>
      <c r="F155" s="153"/>
      <c r="G155" s="153"/>
      <c r="H155" s="154"/>
      <c r="I155" s="153"/>
      <c r="J155" s="154"/>
      <c r="K155" s="153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</row>
    <row r="156" spans="1:27" ht="15.75" customHeight="1" x14ac:dyDescent="0.25">
      <c r="A156" s="151"/>
      <c r="B156" s="152"/>
      <c r="C156" s="152"/>
      <c r="D156" s="152"/>
      <c r="E156" s="153"/>
      <c r="F156" s="153"/>
      <c r="G156" s="153"/>
      <c r="H156" s="154"/>
      <c r="I156" s="153"/>
      <c r="J156" s="154"/>
      <c r="K156" s="153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</row>
    <row r="157" spans="1:27" ht="15.75" customHeight="1" x14ac:dyDescent="0.25">
      <c r="A157" s="151"/>
      <c r="B157" s="152"/>
      <c r="C157" s="152"/>
      <c r="D157" s="152"/>
      <c r="E157" s="153"/>
      <c r="F157" s="153"/>
      <c r="G157" s="153"/>
      <c r="H157" s="154"/>
      <c r="I157" s="153"/>
      <c r="J157" s="154"/>
      <c r="K157" s="153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</row>
    <row r="158" spans="1:27" ht="15.75" customHeight="1" x14ac:dyDescent="0.25">
      <c r="A158" s="151"/>
      <c r="B158" s="152"/>
      <c r="C158" s="152"/>
      <c r="D158" s="152"/>
      <c r="E158" s="153"/>
      <c r="F158" s="153"/>
      <c r="G158" s="153"/>
      <c r="H158" s="154"/>
      <c r="I158" s="153"/>
      <c r="J158" s="154"/>
      <c r="K158" s="153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</row>
    <row r="159" spans="1:27" ht="15.75" customHeight="1" x14ac:dyDescent="0.25">
      <c r="A159" s="151"/>
      <c r="B159" s="152"/>
      <c r="C159" s="152"/>
      <c r="D159" s="152"/>
      <c r="E159" s="153"/>
      <c r="F159" s="153"/>
      <c r="G159" s="153"/>
      <c r="H159" s="154"/>
      <c r="I159" s="153"/>
      <c r="J159" s="154"/>
      <c r="K159" s="153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</row>
    <row r="160" spans="1:27" ht="15.75" customHeight="1" x14ac:dyDescent="0.25">
      <c r="A160" s="151"/>
      <c r="B160" s="152"/>
      <c r="C160" s="152"/>
      <c r="D160" s="152"/>
      <c r="E160" s="153"/>
      <c r="F160" s="153"/>
      <c r="G160" s="153"/>
      <c r="H160" s="154"/>
      <c r="I160" s="153"/>
      <c r="J160" s="154"/>
      <c r="K160" s="153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</row>
    <row r="161" spans="1:27" ht="15.75" customHeight="1" x14ac:dyDescent="0.25">
      <c r="A161" s="151"/>
      <c r="B161" s="152"/>
      <c r="C161" s="152"/>
      <c r="D161" s="152"/>
      <c r="E161" s="153"/>
      <c r="F161" s="153"/>
      <c r="G161" s="153"/>
      <c r="H161" s="154"/>
      <c r="I161" s="153"/>
      <c r="J161" s="154"/>
      <c r="K161" s="153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</row>
    <row r="162" spans="1:27" ht="15.75" customHeight="1" x14ac:dyDescent="0.25">
      <c r="A162" s="151"/>
      <c r="B162" s="152"/>
      <c r="C162" s="152"/>
      <c r="D162" s="152"/>
      <c r="E162" s="153"/>
      <c r="F162" s="153"/>
      <c r="G162" s="153"/>
      <c r="H162" s="154"/>
      <c r="I162" s="153"/>
      <c r="J162" s="154"/>
      <c r="K162" s="153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</row>
    <row r="163" spans="1:27" ht="15.75" customHeight="1" x14ac:dyDescent="0.25">
      <c r="A163" s="151"/>
      <c r="B163" s="152"/>
      <c r="C163" s="152"/>
      <c r="D163" s="152"/>
      <c r="E163" s="153"/>
      <c r="F163" s="153"/>
      <c r="G163" s="153"/>
      <c r="H163" s="154"/>
      <c r="I163" s="153"/>
      <c r="J163" s="154"/>
      <c r="K163" s="153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</row>
    <row r="164" spans="1:27" ht="15.75" customHeight="1" x14ac:dyDescent="0.25">
      <c r="A164" s="151"/>
      <c r="B164" s="152"/>
      <c r="C164" s="152"/>
      <c r="D164" s="152"/>
      <c r="E164" s="153"/>
      <c r="F164" s="153"/>
      <c r="G164" s="153"/>
      <c r="H164" s="154"/>
      <c r="I164" s="153"/>
      <c r="J164" s="154"/>
      <c r="K164" s="153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</row>
    <row r="165" spans="1:27" ht="15.75" customHeight="1" x14ac:dyDescent="0.25">
      <c r="A165" s="151"/>
      <c r="B165" s="152"/>
      <c r="C165" s="152"/>
      <c r="D165" s="152"/>
      <c r="E165" s="153"/>
      <c r="F165" s="153"/>
      <c r="G165" s="153"/>
      <c r="H165" s="154"/>
      <c r="I165" s="153"/>
      <c r="J165" s="154"/>
      <c r="K165" s="153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</row>
    <row r="166" spans="1:27" ht="15.75" customHeight="1" x14ac:dyDescent="0.25">
      <c r="A166" s="151"/>
      <c r="B166" s="152"/>
      <c r="C166" s="152"/>
      <c r="D166" s="152"/>
      <c r="E166" s="153"/>
      <c r="F166" s="153"/>
      <c r="G166" s="153"/>
      <c r="H166" s="154"/>
      <c r="I166" s="153"/>
      <c r="J166" s="154"/>
      <c r="K166" s="153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</row>
    <row r="167" spans="1:27" ht="15.75" customHeight="1" x14ac:dyDescent="0.25">
      <c r="A167" s="151"/>
      <c r="B167" s="152"/>
      <c r="C167" s="152"/>
      <c r="D167" s="152"/>
      <c r="E167" s="153"/>
      <c r="F167" s="153"/>
      <c r="G167" s="153"/>
      <c r="H167" s="154"/>
      <c r="I167" s="153"/>
      <c r="J167" s="154"/>
      <c r="K167" s="153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</row>
    <row r="168" spans="1:27" ht="15.75" customHeight="1" x14ac:dyDescent="0.25">
      <c r="A168" s="151"/>
      <c r="B168" s="152"/>
      <c r="C168" s="152"/>
      <c r="D168" s="152"/>
      <c r="E168" s="153"/>
      <c r="F168" s="153"/>
      <c r="G168" s="153"/>
      <c r="H168" s="154"/>
      <c r="I168" s="153"/>
      <c r="J168" s="154"/>
      <c r="K168" s="153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</row>
    <row r="169" spans="1:27" ht="15.75" customHeight="1" x14ac:dyDescent="0.25">
      <c r="A169" s="151"/>
      <c r="B169" s="152"/>
      <c r="C169" s="152"/>
      <c r="D169" s="152"/>
      <c r="E169" s="153"/>
      <c r="F169" s="153"/>
      <c r="G169" s="153"/>
      <c r="H169" s="154"/>
      <c r="I169" s="153"/>
      <c r="J169" s="154"/>
      <c r="K169" s="153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</row>
    <row r="170" spans="1:27" ht="15.75" customHeight="1" x14ac:dyDescent="0.25">
      <c r="A170" s="151"/>
      <c r="B170" s="152"/>
      <c r="C170" s="152"/>
      <c r="D170" s="152"/>
      <c r="E170" s="153"/>
      <c r="F170" s="153"/>
      <c r="G170" s="153"/>
      <c r="H170" s="154"/>
      <c r="I170" s="153"/>
      <c r="J170" s="154"/>
      <c r="K170" s="153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</row>
    <row r="171" spans="1:27" ht="15.75" customHeight="1" x14ac:dyDescent="0.25">
      <c r="A171" s="151"/>
      <c r="B171" s="152"/>
      <c r="C171" s="152"/>
      <c r="D171" s="152"/>
      <c r="E171" s="153"/>
      <c r="F171" s="153"/>
      <c r="G171" s="153"/>
      <c r="H171" s="154"/>
      <c r="I171" s="153"/>
      <c r="J171" s="154"/>
      <c r="K171" s="153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</row>
    <row r="172" spans="1:27" ht="15.75" customHeight="1" x14ac:dyDescent="0.25">
      <c r="A172" s="151"/>
      <c r="B172" s="152"/>
      <c r="C172" s="152"/>
      <c r="D172" s="152"/>
      <c r="E172" s="153"/>
      <c r="F172" s="153"/>
      <c r="G172" s="153"/>
      <c r="H172" s="154"/>
      <c r="I172" s="153"/>
      <c r="J172" s="154"/>
      <c r="K172" s="153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</row>
    <row r="173" spans="1:27" ht="15.75" customHeight="1" x14ac:dyDescent="0.25">
      <c r="A173" s="151"/>
      <c r="B173" s="152"/>
      <c r="C173" s="152"/>
      <c r="D173" s="152"/>
      <c r="E173" s="153"/>
      <c r="F173" s="153"/>
      <c r="G173" s="153"/>
      <c r="H173" s="154"/>
      <c r="I173" s="153"/>
      <c r="J173" s="154"/>
      <c r="K173" s="153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</row>
    <row r="174" spans="1:27" ht="15.75" customHeight="1" x14ac:dyDescent="0.25">
      <c r="A174" s="151"/>
      <c r="B174" s="152"/>
      <c r="C174" s="152"/>
      <c r="D174" s="152"/>
      <c r="E174" s="153"/>
      <c r="F174" s="153"/>
      <c r="G174" s="153"/>
      <c r="H174" s="154"/>
      <c r="I174" s="153"/>
      <c r="J174" s="154"/>
      <c r="K174" s="153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</row>
    <row r="175" spans="1:27" ht="15.75" customHeight="1" x14ac:dyDescent="0.25">
      <c r="A175" s="151"/>
      <c r="B175" s="152"/>
      <c r="C175" s="152"/>
      <c r="D175" s="152"/>
      <c r="E175" s="153"/>
      <c r="F175" s="153"/>
      <c r="G175" s="153"/>
      <c r="H175" s="154"/>
      <c r="I175" s="153"/>
      <c r="J175" s="154"/>
      <c r="K175" s="153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</row>
    <row r="176" spans="1:27" ht="15.75" customHeight="1" x14ac:dyDescent="0.25">
      <c r="A176" s="151"/>
      <c r="B176" s="152"/>
      <c r="C176" s="152"/>
      <c r="D176" s="152"/>
      <c r="E176" s="153"/>
      <c r="F176" s="153"/>
      <c r="G176" s="153"/>
      <c r="H176" s="154"/>
      <c r="I176" s="153"/>
      <c r="J176" s="154"/>
      <c r="K176" s="153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</row>
    <row r="177" spans="1:27" ht="15.75" customHeight="1" x14ac:dyDescent="0.25">
      <c r="A177" s="151"/>
      <c r="B177" s="152"/>
      <c r="C177" s="152"/>
      <c r="D177" s="152"/>
      <c r="E177" s="153"/>
      <c r="F177" s="153"/>
      <c r="G177" s="153"/>
      <c r="H177" s="154"/>
      <c r="I177" s="153"/>
      <c r="J177" s="154"/>
      <c r="K177" s="153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</row>
    <row r="178" spans="1:27" ht="15.75" customHeight="1" x14ac:dyDescent="0.25">
      <c r="A178" s="151"/>
      <c r="B178" s="152"/>
      <c r="C178" s="152"/>
      <c r="D178" s="152"/>
      <c r="E178" s="153"/>
      <c r="F178" s="153"/>
      <c r="G178" s="153"/>
      <c r="H178" s="154"/>
      <c r="I178" s="153"/>
      <c r="J178" s="154"/>
      <c r="K178" s="153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</row>
    <row r="179" spans="1:27" ht="15.75" customHeight="1" x14ac:dyDescent="0.25">
      <c r="A179" s="151"/>
      <c r="B179" s="152"/>
      <c r="C179" s="152"/>
      <c r="D179" s="152"/>
      <c r="E179" s="153"/>
      <c r="F179" s="153"/>
      <c r="G179" s="153"/>
      <c r="H179" s="154"/>
      <c r="I179" s="153"/>
      <c r="J179" s="154"/>
      <c r="K179" s="153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</row>
    <row r="180" spans="1:27" ht="15.75" customHeight="1" x14ac:dyDescent="0.25">
      <c r="A180" s="151"/>
      <c r="B180" s="152"/>
      <c r="C180" s="152"/>
      <c r="D180" s="152"/>
      <c r="E180" s="153"/>
      <c r="F180" s="153"/>
      <c r="G180" s="153"/>
      <c r="H180" s="154"/>
      <c r="I180" s="153"/>
      <c r="J180" s="154"/>
      <c r="K180" s="153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</row>
    <row r="181" spans="1:27" ht="15.75" customHeight="1" x14ac:dyDescent="0.25">
      <c r="A181" s="151"/>
      <c r="B181" s="152"/>
      <c r="C181" s="152"/>
      <c r="D181" s="152"/>
      <c r="E181" s="153"/>
      <c r="F181" s="153"/>
      <c r="G181" s="153"/>
      <c r="H181" s="154"/>
      <c r="I181" s="153"/>
      <c r="J181" s="154"/>
      <c r="K181" s="153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</row>
    <row r="182" spans="1:27" ht="15.75" customHeight="1" x14ac:dyDescent="0.25">
      <c r="A182" s="151"/>
      <c r="B182" s="152"/>
      <c r="C182" s="152"/>
      <c r="D182" s="152"/>
      <c r="E182" s="153"/>
      <c r="F182" s="153"/>
      <c r="G182" s="153"/>
      <c r="H182" s="154"/>
      <c r="I182" s="153"/>
      <c r="J182" s="154"/>
      <c r="K182" s="153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</row>
    <row r="183" spans="1:27" ht="15.75" customHeight="1" x14ac:dyDescent="0.25">
      <c r="A183" s="151"/>
      <c r="B183" s="152"/>
      <c r="C183" s="152"/>
      <c r="D183" s="152"/>
      <c r="E183" s="153"/>
      <c r="F183" s="153"/>
      <c r="G183" s="153"/>
      <c r="H183" s="154"/>
      <c r="I183" s="153"/>
      <c r="J183" s="154"/>
      <c r="K183" s="153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</row>
    <row r="184" spans="1:27" ht="15.75" customHeight="1" x14ac:dyDescent="0.25">
      <c r="A184" s="151"/>
      <c r="B184" s="152"/>
      <c r="C184" s="152"/>
      <c r="D184" s="152"/>
      <c r="E184" s="153"/>
      <c r="F184" s="153"/>
      <c r="G184" s="153"/>
      <c r="H184" s="154"/>
      <c r="I184" s="153"/>
      <c r="J184" s="154"/>
      <c r="K184" s="153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</row>
    <row r="185" spans="1:27" ht="15.75" customHeight="1" x14ac:dyDescent="0.25">
      <c r="A185" s="151"/>
      <c r="B185" s="152"/>
      <c r="C185" s="152"/>
      <c r="D185" s="152"/>
      <c r="E185" s="153"/>
      <c r="F185" s="153"/>
      <c r="G185" s="153"/>
      <c r="H185" s="154"/>
      <c r="I185" s="153"/>
      <c r="J185" s="154"/>
      <c r="K185" s="153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</row>
    <row r="186" spans="1:27" ht="15.75" customHeight="1" x14ac:dyDescent="0.25">
      <c r="A186" s="151"/>
      <c r="B186" s="152"/>
      <c r="C186" s="152"/>
      <c r="D186" s="152"/>
      <c r="E186" s="153"/>
      <c r="F186" s="153"/>
      <c r="G186" s="153"/>
      <c r="H186" s="154"/>
      <c r="I186" s="153"/>
      <c r="J186" s="154"/>
      <c r="K186" s="153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</row>
    <row r="187" spans="1:27" ht="15.75" customHeight="1" x14ac:dyDescent="0.25">
      <c r="A187" s="151"/>
      <c r="B187" s="152"/>
      <c r="C187" s="152"/>
      <c r="D187" s="152"/>
      <c r="E187" s="153"/>
      <c r="F187" s="153"/>
      <c r="G187" s="153"/>
      <c r="H187" s="154"/>
      <c r="I187" s="153"/>
      <c r="J187" s="154"/>
      <c r="K187" s="153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</row>
    <row r="188" spans="1:27" ht="15.75" customHeight="1" x14ac:dyDescent="0.25">
      <c r="A188" s="151"/>
      <c r="B188" s="152"/>
      <c r="C188" s="152"/>
      <c r="D188" s="152"/>
      <c r="E188" s="153"/>
      <c r="F188" s="153"/>
      <c r="G188" s="153"/>
      <c r="H188" s="154"/>
      <c r="I188" s="153"/>
      <c r="J188" s="154"/>
      <c r="K188" s="153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</row>
    <row r="189" spans="1:27" ht="15.75" customHeight="1" x14ac:dyDescent="0.25">
      <c r="A189" s="151"/>
      <c r="B189" s="152"/>
      <c r="C189" s="152"/>
      <c r="D189" s="152"/>
      <c r="E189" s="153"/>
      <c r="F189" s="153"/>
      <c r="G189" s="153"/>
      <c r="H189" s="154"/>
      <c r="I189" s="153"/>
      <c r="J189" s="154"/>
      <c r="K189" s="153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</row>
    <row r="190" spans="1:27" ht="15.75" customHeight="1" x14ac:dyDescent="0.25">
      <c r="A190" s="151"/>
      <c r="B190" s="152"/>
      <c r="C190" s="152"/>
      <c r="D190" s="152"/>
      <c r="E190" s="153"/>
      <c r="F190" s="153"/>
      <c r="G190" s="153"/>
      <c r="H190" s="154"/>
      <c r="I190" s="153"/>
      <c r="J190" s="154"/>
      <c r="K190" s="153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</row>
    <row r="191" spans="1:27" ht="15.75" customHeight="1" x14ac:dyDescent="0.25">
      <c r="A191" s="151"/>
      <c r="B191" s="152"/>
      <c r="C191" s="152"/>
      <c r="D191" s="152"/>
      <c r="E191" s="153"/>
      <c r="F191" s="153"/>
      <c r="G191" s="153"/>
      <c r="H191" s="154"/>
      <c r="I191" s="153"/>
      <c r="J191" s="154"/>
      <c r="K191" s="153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</row>
    <row r="192" spans="1:27" ht="15.75" customHeight="1" x14ac:dyDescent="0.25">
      <c r="A192" s="151"/>
      <c r="B192" s="152"/>
      <c r="C192" s="152"/>
      <c r="D192" s="152"/>
      <c r="E192" s="153"/>
      <c r="F192" s="153"/>
      <c r="G192" s="153"/>
      <c r="H192" s="154"/>
      <c r="I192" s="153"/>
      <c r="J192" s="154"/>
      <c r="K192" s="153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</row>
    <row r="193" spans="1:27" ht="15.75" customHeight="1" x14ac:dyDescent="0.25">
      <c r="A193" s="151"/>
      <c r="B193" s="152"/>
      <c r="C193" s="152"/>
      <c r="D193" s="152"/>
      <c r="E193" s="153"/>
      <c r="F193" s="153"/>
      <c r="G193" s="153"/>
      <c r="H193" s="154"/>
      <c r="I193" s="153"/>
      <c r="J193" s="154"/>
      <c r="K193" s="153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</row>
    <row r="194" spans="1:27" ht="15.75" customHeight="1" x14ac:dyDescent="0.25">
      <c r="A194" s="151"/>
      <c r="B194" s="152"/>
      <c r="C194" s="152"/>
      <c r="D194" s="152"/>
      <c r="E194" s="153"/>
      <c r="F194" s="153"/>
      <c r="G194" s="153"/>
      <c r="H194" s="154"/>
      <c r="I194" s="153"/>
      <c r="J194" s="154"/>
      <c r="K194" s="153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</row>
    <row r="195" spans="1:27" ht="15.75" customHeight="1" x14ac:dyDescent="0.25">
      <c r="A195" s="151"/>
      <c r="B195" s="152"/>
      <c r="C195" s="152"/>
      <c r="D195" s="152"/>
      <c r="E195" s="153"/>
      <c r="F195" s="153"/>
      <c r="G195" s="153"/>
      <c r="H195" s="154"/>
      <c r="I195" s="153"/>
      <c r="J195" s="154"/>
      <c r="K195" s="153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</row>
    <row r="196" spans="1:27" ht="15.75" customHeight="1" x14ac:dyDescent="0.25">
      <c r="A196" s="151"/>
      <c r="B196" s="152"/>
      <c r="C196" s="152"/>
      <c r="D196" s="152"/>
      <c r="E196" s="153"/>
      <c r="F196" s="153"/>
      <c r="G196" s="153"/>
      <c r="H196" s="154"/>
      <c r="I196" s="153"/>
      <c r="J196" s="154"/>
      <c r="K196" s="153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</row>
    <row r="197" spans="1:27" ht="15.75" customHeight="1" x14ac:dyDescent="0.25">
      <c r="A197" s="151"/>
      <c r="B197" s="152"/>
      <c r="C197" s="152"/>
      <c r="D197" s="152"/>
      <c r="E197" s="153"/>
      <c r="F197" s="153"/>
      <c r="G197" s="153"/>
      <c r="H197" s="154"/>
      <c r="I197" s="153"/>
      <c r="J197" s="154"/>
      <c r="K197" s="153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</row>
    <row r="198" spans="1:27" ht="15.75" customHeight="1" x14ac:dyDescent="0.25">
      <c r="A198" s="24"/>
      <c r="B198" s="155"/>
      <c r="C198" s="155"/>
      <c r="D198" s="155"/>
      <c r="E198" s="24"/>
      <c r="F198" s="24"/>
      <c r="G198" s="24"/>
      <c r="H198" s="156"/>
      <c r="I198" s="24"/>
      <c r="J198" s="156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</row>
    <row r="199" spans="1:27" ht="15.75" customHeight="1" x14ac:dyDescent="0.25">
      <c r="A199" s="24"/>
      <c r="B199" s="155"/>
      <c r="C199" s="155"/>
      <c r="D199" s="155"/>
      <c r="E199" s="24"/>
      <c r="F199" s="24"/>
      <c r="G199" s="24"/>
      <c r="H199" s="156"/>
      <c r="I199" s="24"/>
      <c r="J199" s="156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</row>
    <row r="200" spans="1:27" ht="11.25" customHeight="1" x14ac:dyDescent="0.25">
      <c r="A200" s="24"/>
      <c r="B200" s="155"/>
      <c r="C200" s="155"/>
      <c r="D200" s="155"/>
      <c r="E200" s="24"/>
      <c r="F200" s="24"/>
      <c r="G200" s="24"/>
      <c r="H200" s="156"/>
      <c r="I200" s="24"/>
      <c r="J200" s="156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</row>
    <row r="201" spans="1:27" ht="11.25" customHeight="1" x14ac:dyDescent="0.25">
      <c r="A201" s="24"/>
      <c r="B201" s="155"/>
      <c r="C201" s="155"/>
      <c r="D201" s="155"/>
      <c r="E201" s="24"/>
      <c r="F201" s="24"/>
      <c r="G201" s="24"/>
      <c r="H201" s="156"/>
      <c r="I201" s="24"/>
      <c r="J201" s="156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</row>
    <row r="202" spans="1:27" ht="11.25" customHeight="1" x14ac:dyDescent="0.25">
      <c r="A202" s="24"/>
      <c r="B202" s="155"/>
      <c r="C202" s="155"/>
      <c r="D202" s="155"/>
      <c r="E202" s="24"/>
      <c r="F202" s="24"/>
      <c r="G202" s="24"/>
      <c r="H202" s="156"/>
      <c r="I202" s="24"/>
      <c r="J202" s="156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</row>
    <row r="203" spans="1:27" ht="11.25" customHeight="1" x14ac:dyDescent="0.25">
      <c r="A203" s="24"/>
      <c r="B203" s="155"/>
      <c r="C203" s="155"/>
      <c r="D203" s="155"/>
      <c r="E203" s="24"/>
      <c r="F203" s="24"/>
      <c r="G203" s="24"/>
      <c r="H203" s="156"/>
      <c r="I203" s="24"/>
      <c r="J203" s="156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</row>
    <row r="204" spans="1:27" ht="11.25" customHeight="1" x14ac:dyDescent="0.25">
      <c r="A204" s="24"/>
      <c r="B204" s="155"/>
      <c r="C204" s="155"/>
      <c r="D204" s="155"/>
      <c r="E204" s="24"/>
      <c r="F204" s="24"/>
      <c r="G204" s="24"/>
      <c r="H204" s="156"/>
      <c r="I204" s="24"/>
      <c r="J204" s="156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</row>
    <row r="205" spans="1:27" ht="11.25" customHeight="1" x14ac:dyDescent="0.25">
      <c r="A205" s="24"/>
      <c r="B205" s="155"/>
      <c r="C205" s="155"/>
      <c r="D205" s="155"/>
      <c r="E205" s="24"/>
      <c r="F205" s="24"/>
      <c r="G205" s="24"/>
      <c r="H205" s="156"/>
      <c r="I205" s="24"/>
      <c r="J205" s="156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</row>
    <row r="206" spans="1:27" ht="11.25" customHeight="1" x14ac:dyDescent="0.25">
      <c r="A206" s="24"/>
      <c r="B206" s="155"/>
      <c r="C206" s="155"/>
      <c r="D206" s="155"/>
      <c r="E206" s="24"/>
      <c r="F206" s="24"/>
      <c r="G206" s="24"/>
      <c r="H206" s="156"/>
      <c r="I206" s="24"/>
      <c r="J206" s="156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</row>
    <row r="207" spans="1:27" ht="11.25" customHeight="1" x14ac:dyDescent="0.25">
      <c r="A207" s="24"/>
      <c r="B207" s="155"/>
      <c r="C207" s="155"/>
      <c r="D207" s="155"/>
      <c r="E207" s="24"/>
      <c r="F207" s="24"/>
      <c r="G207" s="24"/>
      <c r="H207" s="156"/>
      <c r="I207" s="24"/>
      <c r="J207" s="156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</row>
    <row r="208" spans="1:27" ht="11.25" customHeight="1" x14ac:dyDescent="0.25">
      <c r="A208" s="24"/>
      <c r="B208" s="155"/>
      <c r="C208" s="155"/>
      <c r="D208" s="155"/>
      <c r="E208" s="24"/>
      <c r="F208" s="24"/>
      <c r="G208" s="24"/>
      <c r="H208" s="156"/>
      <c r="I208" s="24"/>
      <c r="J208" s="156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</row>
    <row r="209" spans="1:27" ht="11.25" customHeight="1" x14ac:dyDescent="0.25">
      <c r="A209" s="24"/>
      <c r="B209" s="155"/>
      <c r="C209" s="155"/>
      <c r="D209" s="155"/>
      <c r="E209" s="24"/>
      <c r="F209" s="24"/>
      <c r="G209" s="24"/>
      <c r="H209" s="156"/>
      <c r="I209" s="24"/>
      <c r="J209" s="156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</row>
    <row r="210" spans="1:27" ht="11.25" customHeight="1" x14ac:dyDescent="0.25">
      <c r="A210" s="24"/>
      <c r="B210" s="155"/>
      <c r="C210" s="155"/>
      <c r="D210" s="155"/>
      <c r="E210" s="24"/>
      <c r="F210" s="24"/>
      <c r="G210" s="24"/>
      <c r="H210" s="156"/>
      <c r="I210" s="24"/>
      <c r="J210" s="156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</row>
    <row r="211" spans="1:27" ht="11.25" customHeight="1" x14ac:dyDescent="0.25">
      <c r="A211" s="24"/>
      <c r="B211" s="155"/>
      <c r="C211" s="155"/>
      <c r="D211" s="155"/>
      <c r="E211" s="24"/>
      <c r="F211" s="24"/>
      <c r="G211" s="24"/>
      <c r="H211" s="156"/>
      <c r="I211" s="24"/>
      <c r="J211" s="156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</row>
    <row r="212" spans="1:27" ht="11.25" customHeight="1" x14ac:dyDescent="0.25">
      <c r="A212" s="24"/>
      <c r="B212" s="155"/>
      <c r="C212" s="155"/>
      <c r="D212" s="155"/>
      <c r="E212" s="24"/>
      <c r="F212" s="24"/>
      <c r="G212" s="24"/>
      <c r="H212" s="156"/>
      <c r="I212" s="24"/>
      <c r="J212" s="156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</row>
    <row r="213" spans="1:27" ht="11.25" customHeight="1" x14ac:dyDescent="0.25">
      <c r="A213" s="24"/>
      <c r="B213" s="155"/>
      <c r="C213" s="155"/>
      <c r="D213" s="155"/>
      <c r="E213" s="24"/>
      <c r="F213" s="24"/>
      <c r="G213" s="24"/>
      <c r="H213" s="156"/>
      <c r="I213" s="24"/>
      <c r="J213" s="156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</row>
    <row r="214" spans="1:27" ht="11.25" customHeight="1" x14ac:dyDescent="0.25">
      <c r="A214" s="24"/>
      <c r="B214" s="155"/>
      <c r="C214" s="155"/>
      <c r="D214" s="155"/>
      <c r="E214" s="24"/>
      <c r="F214" s="24"/>
      <c r="G214" s="24"/>
      <c r="H214" s="156"/>
      <c r="I214" s="24"/>
      <c r="J214" s="156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</row>
    <row r="215" spans="1:27" ht="11.25" customHeight="1" x14ac:dyDescent="0.25">
      <c r="A215" s="24"/>
      <c r="B215" s="155"/>
      <c r="C215" s="155"/>
      <c r="D215" s="155"/>
      <c r="E215" s="24"/>
      <c r="F215" s="24"/>
      <c r="G215" s="24"/>
      <c r="H215" s="156"/>
      <c r="I215" s="24"/>
      <c r="J215" s="156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</row>
    <row r="216" spans="1:27" ht="11.25" customHeight="1" x14ac:dyDescent="0.25">
      <c r="A216" s="24"/>
      <c r="B216" s="155"/>
      <c r="C216" s="155"/>
      <c r="D216" s="155"/>
      <c r="E216" s="24"/>
      <c r="F216" s="24"/>
      <c r="G216" s="24"/>
      <c r="H216" s="156"/>
      <c r="I216" s="24"/>
      <c r="J216" s="156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</row>
    <row r="217" spans="1:27" ht="11.25" customHeight="1" x14ac:dyDescent="0.25">
      <c r="A217" s="24"/>
      <c r="B217" s="155"/>
      <c r="C217" s="155"/>
      <c r="D217" s="155"/>
      <c r="E217" s="24"/>
      <c r="F217" s="24"/>
      <c r="G217" s="24"/>
      <c r="H217" s="156"/>
      <c r="I217" s="24"/>
      <c r="J217" s="156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</row>
    <row r="218" spans="1:27" ht="11.25" customHeight="1" x14ac:dyDescent="0.25">
      <c r="A218" s="24"/>
      <c r="B218" s="155"/>
      <c r="C218" s="155"/>
      <c r="D218" s="155"/>
      <c r="E218" s="24"/>
      <c r="F218" s="24"/>
      <c r="G218" s="24"/>
      <c r="H218" s="156"/>
      <c r="I218" s="24"/>
      <c r="J218" s="156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</row>
    <row r="219" spans="1:27" ht="11.25" customHeight="1" x14ac:dyDescent="0.25">
      <c r="A219" s="24"/>
      <c r="B219" s="155"/>
      <c r="C219" s="155"/>
      <c r="D219" s="155"/>
      <c r="E219" s="24"/>
      <c r="F219" s="24"/>
      <c r="G219" s="24"/>
      <c r="H219" s="156"/>
      <c r="I219" s="24"/>
      <c r="J219" s="156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</row>
    <row r="220" spans="1:27" ht="11.25" customHeight="1" x14ac:dyDescent="0.25">
      <c r="A220" s="24"/>
      <c r="B220" s="155"/>
      <c r="C220" s="155"/>
      <c r="D220" s="155"/>
      <c r="E220" s="24"/>
      <c r="F220" s="24"/>
      <c r="G220" s="24"/>
      <c r="H220" s="156"/>
      <c r="I220" s="24"/>
      <c r="J220" s="156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</row>
    <row r="221" spans="1:27" ht="11.25" customHeight="1" x14ac:dyDescent="0.25">
      <c r="A221" s="24"/>
      <c r="B221" s="24"/>
      <c r="C221" s="24"/>
      <c r="D221" s="24"/>
      <c r="E221" s="24"/>
      <c r="F221" s="24"/>
      <c r="G221" s="24"/>
      <c r="H221" s="156"/>
      <c r="I221" s="24"/>
      <c r="J221" s="156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</row>
    <row r="222" spans="1:27" ht="11.25" customHeight="1" x14ac:dyDescent="0.25">
      <c r="A222" s="24"/>
      <c r="B222" s="24"/>
      <c r="C222" s="24"/>
      <c r="D222" s="24"/>
      <c r="E222" s="24"/>
      <c r="F222" s="24"/>
      <c r="G222" s="24"/>
      <c r="H222" s="156"/>
      <c r="I222" s="24"/>
      <c r="J222" s="156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</row>
    <row r="223" spans="1:27" ht="11.25" customHeight="1" x14ac:dyDescent="0.25">
      <c r="A223" s="24"/>
      <c r="B223" s="24"/>
      <c r="C223" s="24"/>
      <c r="D223" s="24"/>
      <c r="E223" s="24"/>
      <c r="F223" s="24"/>
      <c r="G223" s="24"/>
      <c r="H223" s="156"/>
      <c r="I223" s="24"/>
      <c r="J223" s="156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</row>
    <row r="224" spans="1:27" ht="11.25" customHeight="1" x14ac:dyDescent="0.25">
      <c r="A224" s="24"/>
      <c r="B224" s="24"/>
      <c r="C224" s="24"/>
      <c r="D224" s="24"/>
      <c r="E224" s="24"/>
      <c r="F224" s="24"/>
      <c r="G224" s="24"/>
      <c r="H224" s="156"/>
      <c r="I224" s="24"/>
      <c r="J224" s="156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</row>
    <row r="225" spans="1:27" ht="11.25" customHeight="1" x14ac:dyDescent="0.25">
      <c r="A225" s="24"/>
      <c r="B225" s="24"/>
      <c r="C225" s="24"/>
      <c r="D225" s="24"/>
      <c r="E225" s="24"/>
      <c r="F225" s="24"/>
      <c r="G225" s="24"/>
      <c r="H225" s="156"/>
      <c r="I225" s="24"/>
      <c r="J225" s="156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</row>
    <row r="226" spans="1:27" ht="15.75" customHeight="1" x14ac:dyDescent="0.25">
      <c r="A226" s="1"/>
      <c r="B226" s="1"/>
      <c r="C226" s="1"/>
      <c r="D226" s="1"/>
      <c r="E226" s="1"/>
      <c r="F226" s="1"/>
      <c r="G226" s="1"/>
      <c r="H226" s="157"/>
      <c r="I226" s="1"/>
      <c r="J226" s="157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5">
      <c r="A227" s="1"/>
      <c r="B227" s="1"/>
      <c r="C227" s="1"/>
      <c r="D227" s="1"/>
      <c r="E227" s="1"/>
      <c r="F227" s="1"/>
      <c r="G227" s="1"/>
      <c r="H227" s="157"/>
      <c r="I227" s="1"/>
      <c r="J227" s="157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5">
      <c r="A228" s="1"/>
      <c r="B228" s="1"/>
      <c r="C228" s="1"/>
      <c r="D228" s="1"/>
      <c r="E228" s="1"/>
      <c r="F228" s="1"/>
      <c r="G228" s="1"/>
      <c r="H228" s="157"/>
      <c r="I228" s="1"/>
      <c r="J228" s="157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5">
      <c r="A229" s="1"/>
      <c r="B229" s="1"/>
      <c r="C229" s="1"/>
      <c r="D229" s="1"/>
      <c r="E229" s="1"/>
      <c r="F229" s="1"/>
      <c r="G229" s="1"/>
      <c r="H229" s="157"/>
      <c r="I229" s="1"/>
      <c r="J229" s="157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5">
      <c r="A230" s="1"/>
      <c r="B230" s="1"/>
      <c r="C230" s="1"/>
      <c r="D230" s="1"/>
      <c r="E230" s="1"/>
      <c r="F230" s="1"/>
      <c r="G230" s="1"/>
      <c r="H230" s="157"/>
      <c r="I230" s="1"/>
      <c r="J230" s="157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5">
      <c r="A231" s="1"/>
      <c r="B231" s="1"/>
      <c r="C231" s="1"/>
      <c r="D231" s="1"/>
      <c r="E231" s="1"/>
      <c r="F231" s="1"/>
      <c r="G231" s="1"/>
      <c r="H231" s="157"/>
      <c r="I231" s="1"/>
      <c r="J231" s="157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5">
      <c r="A232" s="1"/>
      <c r="B232" s="1"/>
      <c r="C232" s="1"/>
      <c r="D232" s="1"/>
      <c r="E232" s="1"/>
      <c r="F232" s="1"/>
      <c r="G232" s="1"/>
      <c r="H232" s="157"/>
      <c r="I232" s="1"/>
      <c r="J232" s="157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5">
      <c r="A233" s="1"/>
      <c r="B233" s="1"/>
      <c r="C233" s="1"/>
      <c r="D233" s="1"/>
      <c r="E233" s="1"/>
      <c r="F233" s="1"/>
      <c r="G233" s="1"/>
      <c r="H233" s="157"/>
      <c r="I233" s="1"/>
      <c r="J233" s="157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5">
      <c r="A234" s="1"/>
      <c r="B234" s="1"/>
      <c r="C234" s="1"/>
      <c r="D234" s="1"/>
      <c r="E234" s="1"/>
      <c r="F234" s="1"/>
      <c r="G234" s="1"/>
      <c r="H234" s="157"/>
      <c r="I234" s="1"/>
      <c r="J234" s="157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5">
      <c r="A235" s="1"/>
      <c r="B235" s="1"/>
      <c r="C235" s="1"/>
      <c r="D235" s="1"/>
      <c r="E235" s="1"/>
      <c r="F235" s="1"/>
      <c r="G235" s="1"/>
      <c r="H235" s="157"/>
      <c r="I235" s="1"/>
      <c r="J235" s="157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5">
      <c r="A236" s="1"/>
      <c r="B236" s="1"/>
      <c r="C236" s="1"/>
      <c r="D236" s="1"/>
      <c r="E236" s="1"/>
      <c r="F236" s="1"/>
      <c r="G236" s="1"/>
      <c r="H236" s="157"/>
      <c r="I236" s="1"/>
      <c r="J236" s="157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5">
      <c r="A237" s="1"/>
      <c r="B237" s="1"/>
      <c r="C237" s="1"/>
      <c r="D237" s="1"/>
      <c r="E237" s="1"/>
      <c r="F237" s="1"/>
      <c r="G237" s="1"/>
      <c r="H237" s="157"/>
      <c r="I237" s="1"/>
      <c r="J237" s="157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5">
      <c r="A238" s="1"/>
      <c r="B238" s="1"/>
      <c r="C238" s="1"/>
      <c r="D238" s="1"/>
      <c r="E238" s="1"/>
      <c r="F238" s="1"/>
      <c r="G238" s="1"/>
      <c r="H238" s="157"/>
      <c r="I238" s="1"/>
      <c r="J238" s="157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5">
      <c r="A239" s="1"/>
      <c r="B239" s="1"/>
      <c r="C239" s="1"/>
      <c r="D239" s="1"/>
      <c r="E239" s="1"/>
      <c r="F239" s="1"/>
      <c r="G239" s="1"/>
      <c r="H239" s="157"/>
      <c r="I239" s="1"/>
      <c r="J239" s="157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5">
      <c r="A240" s="1"/>
      <c r="B240" s="1"/>
      <c r="C240" s="1"/>
      <c r="D240" s="1"/>
      <c r="E240" s="1"/>
      <c r="F240" s="1"/>
      <c r="G240" s="1"/>
      <c r="H240" s="157"/>
      <c r="I240" s="1"/>
      <c r="J240" s="157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5">
      <c r="A241" s="1"/>
      <c r="B241" s="1"/>
      <c r="C241" s="1"/>
      <c r="D241" s="1"/>
      <c r="E241" s="1"/>
      <c r="F241" s="1"/>
      <c r="G241" s="1"/>
      <c r="H241" s="157"/>
      <c r="I241" s="1"/>
      <c r="J241" s="157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5">
      <c r="A242" s="1"/>
      <c r="B242" s="1"/>
      <c r="C242" s="1"/>
      <c r="D242" s="1"/>
      <c r="E242" s="1"/>
      <c r="F242" s="1"/>
      <c r="G242" s="1"/>
      <c r="H242" s="157"/>
      <c r="I242" s="1"/>
      <c r="J242" s="157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5">
      <c r="A243" s="1"/>
      <c r="B243" s="1"/>
      <c r="C243" s="1"/>
      <c r="D243" s="1"/>
      <c r="E243" s="1"/>
      <c r="F243" s="1"/>
      <c r="G243" s="1"/>
      <c r="H243" s="157"/>
      <c r="I243" s="1"/>
      <c r="J243" s="157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5">
      <c r="A244" s="1"/>
      <c r="B244" s="1"/>
      <c r="C244" s="1"/>
      <c r="D244" s="1"/>
      <c r="E244" s="1"/>
      <c r="F244" s="1"/>
      <c r="G244" s="1"/>
      <c r="H244" s="157"/>
      <c r="I244" s="1"/>
      <c r="J244" s="157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5">
      <c r="A245" s="1"/>
      <c r="B245" s="1"/>
      <c r="C245" s="1"/>
      <c r="D245" s="1"/>
      <c r="E245" s="1"/>
      <c r="F245" s="1"/>
      <c r="G245" s="1"/>
      <c r="H245" s="157"/>
      <c r="I245" s="1"/>
      <c r="J245" s="157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5">
      <c r="A246" s="1"/>
      <c r="B246" s="1"/>
      <c r="C246" s="1"/>
      <c r="D246" s="1"/>
      <c r="E246" s="1"/>
      <c r="F246" s="1"/>
      <c r="G246" s="1"/>
      <c r="H246" s="157"/>
      <c r="I246" s="1"/>
      <c r="J246" s="157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5">
      <c r="A247" s="1"/>
      <c r="B247" s="1"/>
      <c r="C247" s="1"/>
      <c r="D247" s="1"/>
      <c r="E247" s="1"/>
      <c r="F247" s="1"/>
      <c r="G247" s="1"/>
      <c r="H247" s="157"/>
      <c r="I247" s="1"/>
      <c r="J247" s="157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5">
      <c r="A248" s="1"/>
      <c r="B248" s="1"/>
      <c r="C248" s="1"/>
      <c r="D248" s="1"/>
      <c r="E248" s="1"/>
      <c r="F248" s="1"/>
      <c r="G248" s="1"/>
      <c r="H248" s="157"/>
      <c r="I248" s="1"/>
      <c r="J248" s="157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5">
      <c r="A249" s="1"/>
      <c r="B249" s="1"/>
      <c r="C249" s="1"/>
      <c r="D249" s="1"/>
      <c r="E249" s="1"/>
      <c r="F249" s="1"/>
      <c r="G249" s="1"/>
      <c r="H249" s="157"/>
      <c r="I249" s="1"/>
      <c r="J249" s="157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5">
      <c r="A250" s="1"/>
      <c r="B250" s="1"/>
      <c r="C250" s="1"/>
      <c r="D250" s="1"/>
      <c r="E250" s="1"/>
      <c r="F250" s="1"/>
      <c r="G250" s="1"/>
      <c r="H250" s="157"/>
      <c r="I250" s="1"/>
      <c r="J250" s="157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5">
      <c r="A251" s="1"/>
      <c r="B251" s="1"/>
      <c r="C251" s="1"/>
      <c r="D251" s="1"/>
      <c r="E251" s="1"/>
      <c r="F251" s="1"/>
      <c r="G251" s="1"/>
      <c r="H251" s="157"/>
      <c r="I251" s="1"/>
      <c r="J251" s="157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5">
      <c r="A252" s="1"/>
      <c r="B252" s="1"/>
      <c r="C252" s="1"/>
      <c r="D252" s="1"/>
      <c r="E252" s="1"/>
      <c r="F252" s="1"/>
      <c r="G252" s="1"/>
      <c r="H252" s="157"/>
      <c r="I252" s="1"/>
      <c r="J252" s="157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5">
      <c r="A253" s="1"/>
      <c r="B253" s="1"/>
      <c r="C253" s="1"/>
      <c r="D253" s="1"/>
      <c r="E253" s="1"/>
      <c r="F253" s="1"/>
      <c r="G253" s="1"/>
      <c r="H253" s="157"/>
      <c r="I253" s="1"/>
      <c r="J253" s="157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5">
      <c r="A254" s="1"/>
      <c r="B254" s="1"/>
      <c r="C254" s="1"/>
      <c r="D254" s="1"/>
      <c r="E254" s="1"/>
      <c r="F254" s="1"/>
      <c r="G254" s="1"/>
      <c r="H254" s="157"/>
      <c r="I254" s="1"/>
      <c r="J254" s="157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5">
      <c r="A255" s="1"/>
      <c r="B255" s="1"/>
      <c r="C255" s="1"/>
      <c r="D255" s="1"/>
      <c r="E255" s="1"/>
      <c r="F255" s="1"/>
      <c r="G255" s="1"/>
      <c r="H255" s="157"/>
      <c r="I255" s="1"/>
      <c r="J255" s="157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5">
      <c r="A256" s="1"/>
      <c r="B256" s="1"/>
      <c r="C256" s="1"/>
      <c r="D256" s="1"/>
      <c r="E256" s="1"/>
      <c r="F256" s="1"/>
      <c r="G256" s="1"/>
      <c r="H256" s="157"/>
      <c r="I256" s="1"/>
      <c r="J256" s="157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5">
      <c r="A257" s="1"/>
      <c r="B257" s="1"/>
      <c r="C257" s="1"/>
      <c r="D257" s="1"/>
      <c r="E257" s="1"/>
      <c r="F257" s="1"/>
      <c r="G257" s="1"/>
      <c r="H257" s="157"/>
      <c r="I257" s="1"/>
      <c r="J257" s="157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5">
      <c r="A258" s="1"/>
      <c r="B258" s="1"/>
      <c r="C258" s="1"/>
      <c r="D258" s="1"/>
      <c r="E258" s="1"/>
      <c r="F258" s="1"/>
      <c r="G258" s="1"/>
      <c r="H258" s="157"/>
      <c r="I258" s="1"/>
      <c r="J258" s="157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5">
      <c r="A259" s="1"/>
      <c r="B259" s="1"/>
      <c r="C259" s="1"/>
      <c r="D259" s="1"/>
      <c r="E259" s="1"/>
      <c r="F259" s="1"/>
      <c r="G259" s="1"/>
      <c r="H259" s="157"/>
      <c r="I259" s="1"/>
      <c r="J259" s="157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5">
      <c r="A260" s="1"/>
      <c r="B260" s="1"/>
      <c r="C260" s="1"/>
      <c r="D260" s="1"/>
      <c r="E260" s="1"/>
      <c r="F260" s="1"/>
      <c r="G260" s="1"/>
      <c r="H260" s="157"/>
      <c r="I260" s="1"/>
      <c r="J260" s="157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5">
      <c r="A261" s="1"/>
      <c r="B261" s="1"/>
      <c r="C261" s="1"/>
      <c r="D261" s="1"/>
      <c r="E261" s="1"/>
      <c r="F261" s="1"/>
      <c r="G261" s="1"/>
      <c r="H261" s="157"/>
      <c r="I261" s="1"/>
      <c r="J261" s="157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5">
      <c r="A262" s="1"/>
      <c r="B262" s="1"/>
      <c r="C262" s="1"/>
      <c r="D262" s="1"/>
      <c r="E262" s="1"/>
      <c r="F262" s="1"/>
      <c r="G262" s="1"/>
      <c r="H262" s="157"/>
      <c r="I262" s="1"/>
      <c r="J262" s="157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5">
      <c r="A263" s="1"/>
      <c r="B263" s="1"/>
      <c r="C263" s="1"/>
      <c r="D263" s="1"/>
      <c r="E263" s="1"/>
      <c r="F263" s="1"/>
      <c r="G263" s="1"/>
      <c r="H263" s="157"/>
      <c r="I263" s="1"/>
      <c r="J263" s="157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5">
      <c r="A264" s="1"/>
      <c r="B264" s="1"/>
      <c r="C264" s="1"/>
      <c r="D264" s="1"/>
      <c r="E264" s="1"/>
      <c r="F264" s="1"/>
      <c r="G264" s="1"/>
      <c r="H264" s="157"/>
      <c r="I264" s="1"/>
      <c r="J264" s="157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5">
      <c r="A265" s="1"/>
      <c r="B265" s="1"/>
      <c r="C265" s="1"/>
      <c r="D265" s="1"/>
      <c r="E265" s="1"/>
      <c r="F265" s="1"/>
      <c r="G265" s="1"/>
      <c r="H265" s="157"/>
      <c r="I265" s="1"/>
      <c r="J265" s="157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5">
      <c r="A266" s="1"/>
      <c r="B266" s="1"/>
      <c r="C266" s="1"/>
      <c r="D266" s="1"/>
      <c r="E266" s="1"/>
      <c r="F266" s="1"/>
      <c r="G266" s="1"/>
      <c r="H266" s="157"/>
      <c r="I266" s="1"/>
      <c r="J266" s="157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5">
      <c r="A267" s="1"/>
      <c r="B267" s="1"/>
      <c r="C267" s="1"/>
      <c r="D267" s="1"/>
      <c r="E267" s="1"/>
      <c r="F267" s="1"/>
      <c r="G267" s="1"/>
      <c r="H267" s="157"/>
      <c r="I267" s="1"/>
      <c r="J267" s="157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5">
      <c r="A268" s="1"/>
      <c r="B268" s="1"/>
      <c r="C268" s="1"/>
      <c r="D268" s="1"/>
      <c r="E268" s="1"/>
      <c r="F268" s="1"/>
      <c r="G268" s="1"/>
      <c r="H268" s="157"/>
      <c r="I268" s="1"/>
      <c r="J268" s="157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5">
      <c r="A269" s="1"/>
      <c r="B269" s="1"/>
      <c r="C269" s="1"/>
      <c r="D269" s="1"/>
      <c r="E269" s="1"/>
      <c r="F269" s="1"/>
      <c r="G269" s="1"/>
      <c r="H269" s="157"/>
      <c r="I269" s="1"/>
      <c r="J269" s="157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5">
      <c r="A270" s="1"/>
      <c r="B270" s="1"/>
      <c r="C270" s="1"/>
      <c r="D270" s="1"/>
      <c r="E270" s="1"/>
      <c r="F270" s="1"/>
      <c r="G270" s="1"/>
      <c r="H270" s="157"/>
      <c r="I270" s="1"/>
      <c r="J270" s="157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5">
      <c r="A271" s="1"/>
      <c r="B271" s="1"/>
      <c r="C271" s="1"/>
      <c r="D271" s="1"/>
      <c r="E271" s="1"/>
      <c r="F271" s="1"/>
      <c r="G271" s="1"/>
      <c r="H271" s="157"/>
      <c r="I271" s="1"/>
      <c r="J271" s="157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5">
      <c r="A272" s="1"/>
      <c r="B272" s="1"/>
      <c r="C272" s="1"/>
      <c r="D272" s="1"/>
      <c r="E272" s="1"/>
      <c r="F272" s="1"/>
      <c r="G272" s="1"/>
      <c r="H272" s="157"/>
      <c r="I272" s="1"/>
      <c r="J272" s="157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5">
      <c r="A273" s="1"/>
      <c r="B273" s="1"/>
      <c r="C273" s="1"/>
      <c r="D273" s="1"/>
      <c r="E273" s="1"/>
      <c r="F273" s="1"/>
      <c r="G273" s="1"/>
      <c r="H273" s="157"/>
      <c r="I273" s="1"/>
      <c r="J273" s="157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5">
      <c r="A274" s="1"/>
      <c r="B274" s="1"/>
      <c r="C274" s="1"/>
      <c r="D274" s="1"/>
      <c r="E274" s="1"/>
      <c r="F274" s="1"/>
      <c r="G274" s="1"/>
      <c r="H274" s="157"/>
      <c r="I274" s="1"/>
      <c r="J274" s="157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5">
      <c r="A275" s="1"/>
      <c r="B275" s="1"/>
      <c r="C275" s="1"/>
      <c r="D275" s="1"/>
      <c r="E275" s="1"/>
      <c r="F275" s="1"/>
      <c r="G275" s="1"/>
      <c r="H275" s="157"/>
      <c r="I275" s="1"/>
      <c r="J275" s="157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5">
      <c r="A276" s="1"/>
      <c r="B276" s="1"/>
      <c r="C276" s="1"/>
      <c r="D276" s="1"/>
      <c r="E276" s="1"/>
      <c r="F276" s="1"/>
      <c r="G276" s="1"/>
      <c r="H276" s="157"/>
      <c r="I276" s="1"/>
      <c r="J276" s="157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5">
      <c r="A277" s="1"/>
      <c r="B277" s="1"/>
      <c r="C277" s="1"/>
      <c r="D277" s="1"/>
      <c r="E277" s="1"/>
      <c r="F277" s="1"/>
      <c r="G277" s="1"/>
      <c r="H277" s="157"/>
      <c r="I277" s="1"/>
      <c r="J277" s="157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5">
      <c r="A278" s="1"/>
      <c r="B278" s="1"/>
      <c r="C278" s="1"/>
      <c r="D278" s="1"/>
      <c r="E278" s="1"/>
      <c r="F278" s="1"/>
      <c r="G278" s="1"/>
      <c r="H278" s="157"/>
      <c r="I278" s="1"/>
      <c r="J278" s="157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5">
      <c r="A279" s="1"/>
      <c r="B279" s="1"/>
      <c r="C279" s="1"/>
      <c r="D279" s="1"/>
      <c r="E279" s="1"/>
      <c r="F279" s="1"/>
      <c r="G279" s="1"/>
      <c r="H279" s="157"/>
      <c r="I279" s="1"/>
      <c r="J279" s="157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5">
      <c r="A280" s="1"/>
      <c r="B280" s="1"/>
      <c r="C280" s="1"/>
      <c r="D280" s="1"/>
      <c r="E280" s="1"/>
      <c r="F280" s="1"/>
      <c r="G280" s="1"/>
      <c r="H280" s="157"/>
      <c r="I280" s="1"/>
      <c r="J280" s="157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5">
      <c r="A281" s="1"/>
      <c r="B281" s="1"/>
      <c r="C281" s="1"/>
      <c r="D281" s="1"/>
      <c r="E281" s="1"/>
      <c r="F281" s="1"/>
      <c r="G281" s="1"/>
      <c r="H281" s="157"/>
      <c r="I281" s="1"/>
      <c r="J281" s="157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5">
      <c r="A282" s="1"/>
      <c r="B282" s="1"/>
      <c r="C282" s="1"/>
      <c r="D282" s="1"/>
      <c r="E282" s="1"/>
      <c r="F282" s="1"/>
      <c r="G282" s="1"/>
      <c r="H282" s="157"/>
      <c r="I282" s="1"/>
      <c r="J282" s="157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5">
      <c r="A283" s="1"/>
      <c r="B283" s="1"/>
      <c r="C283" s="1"/>
      <c r="D283" s="1"/>
      <c r="E283" s="1"/>
      <c r="F283" s="1"/>
      <c r="G283" s="1"/>
      <c r="H283" s="157"/>
      <c r="I283" s="1"/>
      <c r="J283" s="157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5">
      <c r="A284" s="1"/>
      <c r="B284" s="1"/>
      <c r="C284" s="1"/>
      <c r="D284" s="1"/>
      <c r="E284" s="1"/>
      <c r="F284" s="1"/>
      <c r="G284" s="1"/>
      <c r="H284" s="157"/>
      <c r="I284" s="1"/>
      <c r="J284" s="157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5">
      <c r="A285" s="1"/>
      <c r="B285" s="1"/>
      <c r="C285" s="1"/>
      <c r="D285" s="1"/>
      <c r="E285" s="1"/>
      <c r="F285" s="1"/>
      <c r="G285" s="1"/>
      <c r="H285" s="157"/>
      <c r="I285" s="1"/>
      <c r="J285" s="157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5">
      <c r="A286" s="1"/>
      <c r="B286" s="1"/>
      <c r="C286" s="1"/>
      <c r="D286" s="1"/>
      <c r="E286" s="1"/>
      <c r="F286" s="1"/>
      <c r="G286" s="1"/>
      <c r="H286" s="157"/>
      <c r="I286" s="1"/>
      <c r="J286" s="157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5">
      <c r="A287" s="1"/>
      <c r="B287" s="1"/>
      <c r="C287" s="1"/>
      <c r="D287" s="1"/>
      <c r="E287" s="1"/>
      <c r="F287" s="1"/>
      <c r="G287" s="1"/>
      <c r="H287" s="157"/>
      <c r="I287" s="1"/>
      <c r="J287" s="157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5">
      <c r="A288" s="1"/>
      <c r="B288" s="1"/>
      <c r="C288" s="1"/>
      <c r="D288" s="1"/>
      <c r="E288" s="1"/>
      <c r="F288" s="1"/>
      <c r="G288" s="1"/>
      <c r="H288" s="157"/>
      <c r="I288" s="1"/>
      <c r="J288" s="157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5">
      <c r="A289" s="1"/>
      <c r="B289" s="1"/>
      <c r="C289" s="1"/>
      <c r="D289" s="1"/>
      <c r="E289" s="1"/>
      <c r="F289" s="1"/>
      <c r="G289" s="1"/>
      <c r="H289" s="157"/>
      <c r="I289" s="1"/>
      <c r="J289" s="157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5">
      <c r="A290" s="1"/>
      <c r="B290" s="1"/>
      <c r="C290" s="1"/>
      <c r="D290" s="1"/>
      <c r="E290" s="1"/>
      <c r="F290" s="1"/>
      <c r="G290" s="1"/>
      <c r="H290" s="157"/>
      <c r="I290" s="1"/>
      <c r="J290" s="157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5">
      <c r="A291" s="1"/>
      <c r="B291" s="1"/>
      <c r="C291" s="1"/>
      <c r="D291" s="1"/>
      <c r="E291" s="1"/>
      <c r="F291" s="1"/>
      <c r="G291" s="1"/>
      <c r="H291" s="157"/>
      <c r="I291" s="1"/>
      <c r="J291" s="157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5">
      <c r="A292" s="1"/>
      <c r="B292" s="1"/>
      <c r="C292" s="1"/>
      <c r="D292" s="1"/>
      <c r="E292" s="1"/>
      <c r="F292" s="1"/>
      <c r="G292" s="1"/>
      <c r="H292" s="157"/>
      <c r="I292" s="1"/>
      <c r="J292" s="157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5">
      <c r="A293" s="1"/>
      <c r="B293" s="1"/>
      <c r="C293" s="1"/>
      <c r="D293" s="1"/>
      <c r="E293" s="1"/>
      <c r="F293" s="1"/>
      <c r="G293" s="1"/>
      <c r="H293" s="157"/>
      <c r="I293" s="1"/>
      <c r="J293" s="157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5">
      <c r="A294" s="1"/>
      <c r="B294" s="1"/>
      <c r="C294" s="1"/>
      <c r="D294" s="1"/>
      <c r="E294" s="1"/>
      <c r="F294" s="1"/>
      <c r="G294" s="1"/>
      <c r="H294" s="157"/>
      <c r="I294" s="1"/>
      <c r="J294" s="157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5">
      <c r="A295" s="1"/>
      <c r="B295" s="1"/>
      <c r="C295" s="1"/>
      <c r="D295" s="1"/>
      <c r="E295" s="1"/>
      <c r="F295" s="1"/>
      <c r="G295" s="1"/>
      <c r="H295" s="157"/>
      <c r="I295" s="1"/>
      <c r="J295" s="157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5">
      <c r="A296" s="1"/>
      <c r="B296" s="1"/>
      <c r="C296" s="1"/>
      <c r="D296" s="1"/>
      <c r="E296" s="1"/>
      <c r="F296" s="1"/>
      <c r="G296" s="1"/>
      <c r="H296" s="157"/>
      <c r="I296" s="1"/>
      <c r="J296" s="157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5">
      <c r="A297" s="1"/>
      <c r="B297" s="1"/>
      <c r="C297" s="1"/>
      <c r="D297" s="1"/>
      <c r="E297" s="1"/>
      <c r="F297" s="1"/>
      <c r="G297" s="1"/>
      <c r="H297" s="157"/>
      <c r="I297" s="1"/>
      <c r="J297" s="157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5">
      <c r="A298" s="1"/>
      <c r="B298" s="1"/>
      <c r="C298" s="1"/>
      <c r="D298" s="1"/>
      <c r="E298" s="1"/>
      <c r="F298" s="1"/>
      <c r="G298" s="1"/>
      <c r="H298" s="157"/>
      <c r="I298" s="1"/>
      <c r="J298" s="157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5">
      <c r="A299" s="1"/>
      <c r="B299" s="1"/>
      <c r="C299" s="1"/>
      <c r="D299" s="1"/>
      <c r="E299" s="1"/>
      <c r="F299" s="1"/>
      <c r="G299" s="1"/>
      <c r="H299" s="157"/>
      <c r="I299" s="1"/>
      <c r="J299" s="157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5">
      <c r="A300" s="1"/>
      <c r="B300" s="1"/>
      <c r="C300" s="1"/>
      <c r="D300" s="1"/>
      <c r="E300" s="1"/>
      <c r="F300" s="1"/>
      <c r="G300" s="1"/>
      <c r="H300" s="157"/>
      <c r="I300" s="1"/>
      <c r="J300" s="157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5">
      <c r="A301" s="1"/>
      <c r="B301" s="1"/>
      <c r="C301" s="1"/>
      <c r="D301" s="1"/>
      <c r="E301" s="1"/>
      <c r="F301" s="1"/>
      <c r="G301" s="1"/>
      <c r="H301" s="157"/>
      <c r="I301" s="1"/>
      <c r="J301" s="157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5">
      <c r="A302" s="1"/>
      <c r="B302" s="1"/>
      <c r="C302" s="1"/>
      <c r="D302" s="1"/>
      <c r="E302" s="1"/>
      <c r="F302" s="1"/>
      <c r="G302" s="1"/>
      <c r="H302" s="157"/>
      <c r="I302" s="1"/>
      <c r="J302" s="157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5">
      <c r="A303" s="1"/>
      <c r="B303" s="1"/>
      <c r="C303" s="1"/>
      <c r="D303" s="1"/>
      <c r="E303" s="1"/>
      <c r="F303" s="1"/>
      <c r="G303" s="1"/>
      <c r="H303" s="157"/>
      <c r="I303" s="1"/>
      <c r="J303" s="157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5">
      <c r="A304" s="1"/>
      <c r="B304" s="1"/>
      <c r="C304" s="1"/>
      <c r="D304" s="1"/>
      <c r="E304" s="1"/>
      <c r="F304" s="1"/>
      <c r="G304" s="1"/>
      <c r="H304" s="157"/>
      <c r="I304" s="1"/>
      <c r="J304" s="157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5">
      <c r="A305" s="1"/>
      <c r="B305" s="1"/>
      <c r="C305" s="1"/>
      <c r="D305" s="1"/>
      <c r="E305" s="1"/>
      <c r="F305" s="1"/>
      <c r="G305" s="1"/>
      <c r="H305" s="157"/>
      <c r="I305" s="1"/>
      <c r="J305" s="157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5">
      <c r="A306" s="1"/>
      <c r="B306" s="1"/>
      <c r="C306" s="1"/>
      <c r="D306" s="1"/>
      <c r="E306" s="1"/>
      <c r="F306" s="1"/>
      <c r="G306" s="1"/>
      <c r="H306" s="157"/>
      <c r="I306" s="1"/>
      <c r="J306" s="157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5">
      <c r="A307" s="1"/>
      <c r="B307" s="1"/>
      <c r="C307" s="1"/>
      <c r="D307" s="1"/>
      <c r="E307" s="1"/>
      <c r="F307" s="1"/>
      <c r="G307" s="1"/>
      <c r="H307" s="157"/>
      <c r="I307" s="1"/>
      <c r="J307" s="157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5">
      <c r="A308" s="1"/>
      <c r="B308" s="1"/>
      <c r="C308" s="1"/>
      <c r="D308" s="1"/>
      <c r="E308" s="1"/>
      <c r="F308" s="1"/>
      <c r="G308" s="1"/>
      <c r="H308" s="157"/>
      <c r="I308" s="1"/>
      <c r="J308" s="157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5">
      <c r="A309" s="1"/>
      <c r="B309" s="1"/>
      <c r="C309" s="1"/>
      <c r="D309" s="1"/>
      <c r="E309" s="1"/>
      <c r="F309" s="1"/>
      <c r="G309" s="1"/>
      <c r="H309" s="157"/>
      <c r="I309" s="1"/>
      <c r="J309" s="157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5">
      <c r="A310" s="1"/>
      <c r="B310" s="1"/>
      <c r="C310" s="1"/>
      <c r="D310" s="1"/>
      <c r="E310" s="1"/>
      <c r="F310" s="1"/>
      <c r="G310" s="1"/>
      <c r="H310" s="157"/>
      <c r="I310" s="1"/>
      <c r="J310" s="157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5">
      <c r="A311" s="1"/>
      <c r="B311" s="1"/>
      <c r="C311" s="1"/>
      <c r="D311" s="1"/>
      <c r="E311" s="1"/>
      <c r="F311" s="1"/>
      <c r="G311" s="1"/>
      <c r="H311" s="157"/>
      <c r="I311" s="1"/>
      <c r="J311" s="157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5">
      <c r="A312" s="1"/>
      <c r="B312" s="1"/>
      <c r="C312" s="1"/>
      <c r="D312" s="1"/>
      <c r="E312" s="1"/>
      <c r="F312" s="1"/>
      <c r="G312" s="1"/>
      <c r="H312" s="157"/>
      <c r="I312" s="1"/>
      <c r="J312" s="157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5">
      <c r="A313" s="1"/>
      <c r="B313" s="1"/>
      <c r="C313" s="1"/>
      <c r="D313" s="1"/>
      <c r="E313" s="1"/>
      <c r="F313" s="1"/>
      <c r="G313" s="1"/>
      <c r="H313" s="157"/>
      <c r="I313" s="1"/>
      <c r="J313" s="157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5">
      <c r="A314" s="1"/>
      <c r="B314" s="1"/>
      <c r="C314" s="1"/>
      <c r="D314" s="1"/>
      <c r="E314" s="1"/>
      <c r="F314" s="1"/>
      <c r="G314" s="1"/>
      <c r="H314" s="157"/>
      <c r="I314" s="1"/>
      <c r="J314" s="157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5">
      <c r="A315" s="1"/>
      <c r="B315" s="1"/>
      <c r="C315" s="1"/>
      <c r="D315" s="1"/>
      <c r="E315" s="1"/>
      <c r="F315" s="1"/>
      <c r="G315" s="1"/>
      <c r="H315" s="157"/>
      <c r="I315" s="1"/>
      <c r="J315" s="157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5">
      <c r="A316" s="1"/>
      <c r="B316" s="1"/>
      <c r="C316" s="1"/>
      <c r="D316" s="1"/>
      <c r="E316" s="1"/>
      <c r="F316" s="1"/>
      <c r="G316" s="1"/>
      <c r="H316" s="157"/>
      <c r="I316" s="1"/>
      <c r="J316" s="157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5">
      <c r="A317" s="1"/>
      <c r="B317" s="1"/>
      <c r="C317" s="1"/>
      <c r="D317" s="1"/>
      <c r="E317" s="1"/>
      <c r="F317" s="1"/>
      <c r="G317" s="1"/>
      <c r="H317" s="157"/>
      <c r="I317" s="1"/>
      <c r="J317" s="157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5">
      <c r="A318" s="1"/>
      <c r="B318" s="1"/>
      <c r="C318" s="1"/>
      <c r="D318" s="1"/>
      <c r="E318" s="1"/>
      <c r="F318" s="1"/>
      <c r="G318" s="1"/>
      <c r="H318" s="157"/>
      <c r="I318" s="1"/>
      <c r="J318" s="157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5">
      <c r="A319" s="1"/>
      <c r="B319" s="1"/>
      <c r="C319" s="1"/>
      <c r="D319" s="1"/>
      <c r="E319" s="1"/>
      <c r="F319" s="1"/>
      <c r="G319" s="1"/>
      <c r="H319" s="157"/>
      <c r="I319" s="1"/>
      <c r="J319" s="157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5">
      <c r="A320" s="1"/>
      <c r="B320" s="1"/>
      <c r="C320" s="1"/>
      <c r="D320" s="1"/>
      <c r="E320" s="1"/>
      <c r="F320" s="1"/>
      <c r="G320" s="1"/>
      <c r="H320" s="157"/>
      <c r="I320" s="1"/>
      <c r="J320" s="157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5">
      <c r="A321" s="1"/>
      <c r="B321" s="1"/>
      <c r="C321" s="1"/>
      <c r="D321" s="1"/>
      <c r="E321" s="1"/>
      <c r="F321" s="1"/>
      <c r="G321" s="1"/>
      <c r="H321" s="157"/>
      <c r="I321" s="1"/>
      <c r="J321" s="157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5">
      <c r="A322" s="1"/>
      <c r="B322" s="1"/>
      <c r="C322" s="1"/>
      <c r="D322" s="1"/>
      <c r="E322" s="1"/>
      <c r="F322" s="1"/>
      <c r="G322" s="1"/>
      <c r="H322" s="157"/>
      <c r="I322" s="1"/>
      <c r="J322" s="157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5">
      <c r="A323" s="1"/>
      <c r="B323" s="1"/>
      <c r="C323" s="1"/>
      <c r="D323" s="1"/>
      <c r="E323" s="1"/>
      <c r="F323" s="1"/>
      <c r="G323" s="1"/>
      <c r="H323" s="157"/>
      <c r="I323" s="1"/>
      <c r="J323" s="157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5">
      <c r="A324" s="1"/>
      <c r="B324" s="1"/>
      <c r="C324" s="1"/>
      <c r="D324" s="1"/>
      <c r="E324" s="1"/>
      <c r="F324" s="1"/>
      <c r="G324" s="1"/>
      <c r="H324" s="157"/>
      <c r="I324" s="1"/>
      <c r="J324" s="157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5">
      <c r="A325" s="1"/>
      <c r="B325" s="1"/>
      <c r="C325" s="1"/>
      <c r="D325" s="1"/>
      <c r="E325" s="1"/>
      <c r="F325" s="1"/>
      <c r="G325" s="1"/>
      <c r="H325" s="157"/>
      <c r="I325" s="1"/>
      <c r="J325" s="157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5">
      <c r="A326" s="1"/>
      <c r="B326" s="1"/>
      <c r="C326" s="1"/>
      <c r="D326" s="1"/>
      <c r="E326" s="1"/>
      <c r="F326" s="1"/>
      <c r="G326" s="1"/>
      <c r="H326" s="157"/>
      <c r="I326" s="1"/>
      <c r="J326" s="157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5">
      <c r="A327" s="1"/>
      <c r="B327" s="1"/>
      <c r="C327" s="1"/>
      <c r="D327" s="1"/>
      <c r="E327" s="1"/>
      <c r="F327" s="1"/>
      <c r="G327" s="1"/>
      <c r="H327" s="157"/>
      <c r="I327" s="1"/>
      <c r="J327" s="157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5">
      <c r="A328" s="1"/>
      <c r="B328" s="1"/>
      <c r="C328" s="1"/>
      <c r="D328" s="1"/>
      <c r="E328" s="1"/>
      <c r="F328" s="1"/>
      <c r="G328" s="1"/>
      <c r="H328" s="157"/>
      <c r="I328" s="1"/>
      <c r="J328" s="157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5">
      <c r="A329" s="1"/>
      <c r="B329" s="1"/>
      <c r="C329" s="1"/>
      <c r="D329" s="1"/>
      <c r="E329" s="1"/>
      <c r="F329" s="1"/>
      <c r="G329" s="1"/>
      <c r="H329" s="157"/>
      <c r="I329" s="1"/>
      <c r="J329" s="157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5">
      <c r="A330" s="1"/>
      <c r="B330" s="1"/>
      <c r="C330" s="1"/>
      <c r="D330" s="1"/>
      <c r="E330" s="1"/>
      <c r="F330" s="1"/>
      <c r="G330" s="1"/>
      <c r="H330" s="157"/>
      <c r="I330" s="1"/>
      <c r="J330" s="157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5">
      <c r="A331" s="1"/>
      <c r="B331" s="1"/>
      <c r="C331" s="1"/>
      <c r="D331" s="1"/>
      <c r="E331" s="1"/>
      <c r="F331" s="1"/>
      <c r="G331" s="1"/>
      <c r="H331" s="157"/>
      <c r="I331" s="1"/>
      <c r="J331" s="157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5">
      <c r="A332" s="1"/>
      <c r="B332" s="1"/>
      <c r="C332" s="1"/>
      <c r="D332" s="1"/>
      <c r="E332" s="1"/>
      <c r="F332" s="1"/>
      <c r="G332" s="1"/>
      <c r="H332" s="157"/>
      <c r="I332" s="1"/>
      <c r="J332" s="157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5">
      <c r="A333" s="1"/>
      <c r="B333" s="1"/>
      <c r="C333" s="1"/>
      <c r="D333" s="1"/>
      <c r="E333" s="1"/>
      <c r="F333" s="1"/>
      <c r="G333" s="1"/>
      <c r="H333" s="157"/>
      <c r="I333" s="1"/>
      <c r="J333" s="157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5">
      <c r="A334" s="1"/>
      <c r="B334" s="1"/>
      <c r="C334" s="1"/>
      <c r="D334" s="1"/>
      <c r="E334" s="1"/>
      <c r="F334" s="1"/>
      <c r="G334" s="1"/>
      <c r="H334" s="157"/>
      <c r="I334" s="1"/>
      <c r="J334" s="157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5">
      <c r="A335" s="1"/>
      <c r="B335" s="1"/>
      <c r="C335" s="1"/>
      <c r="D335" s="1"/>
      <c r="E335" s="1"/>
      <c r="F335" s="1"/>
      <c r="G335" s="1"/>
      <c r="H335" s="157"/>
      <c r="I335" s="1"/>
      <c r="J335" s="157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5">
      <c r="A336" s="1"/>
      <c r="B336" s="1"/>
      <c r="C336" s="1"/>
      <c r="D336" s="1"/>
      <c r="E336" s="1"/>
      <c r="F336" s="1"/>
      <c r="G336" s="1"/>
      <c r="H336" s="157"/>
      <c r="I336" s="1"/>
      <c r="J336" s="157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5">
      <c r="A337" s="1"/>
      <c r="B337" s="1"/>
      <c r="C337" s="1"/>
      <c r="D337" s="1"/>
      <c r="E337" s="1"/>
      <c r="F337" s="1"/>
      <c r="G337" s="1"/>
      <c r="H337" s="157"/>
      <c r="I337" s="1"/>
      <c r="J337" s="157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5">
      <c r="A338" s="1"/>
      <c r="B338" s="1"/>
      <c r="C338" s="1"/>
      <c r="D338" s="1"/>
      <c r="E338" s="1"/>
      <c r="F338" s="1"/>
      <c r="G338" s="1"/>
      <c r="H338" s="157"/>
      <c r="I338" s="1"/>
      <c r="J338" s="157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5">
      <c r="A339" s="1"/>
      <c r="B339" s="1"/>
      <c r="C339" s="1"/>
      <c r="D339" s="1"/>
      <c r="E339" s="1"/>
      <c r="F339" s="1"/>
      <c r="G339" s="1"/>
      <c r="H339" s="157"/>
      <c r="I339" s="1"/>
      <c r="J339" s="157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5">
      <c r="A340" s="1"/>
      <c r="B340" s="1"/>
      <c r="C340" s="1"/>
      <c r="D340" s="1"/>
      <c r="E340" s="1"/>
      <c r="F340" s="1"/>
      <c r="G340" s="1"/>
      <c r="H340" s="157"/>
      <c r="I340" s="1"/>
      <c r="J340" s="157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5">
      <c r="A341" s="1"/>
      <c r="B341" s="1"/>
      <c r="C341" s="1"/>
      <c r="D341" s="1"/>
      <c r="E341" s="1"/>
      <c r="F341" s="1"/>
      <c r="G341" s="1"/>
      <c r="H341" s="157"/>
      <c r="I341" s="1"/>
      <c r="J341" s="157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5">
      <c r="A342" s="1"/>
      <c r="B342" s="1"/>
      <c r="C342" s="1"/>
      <c r="D342" s="1"/>
      <c r="E342" s="1"/>
      <c r="F342" s="1"/>
      <c r="G342" s="1"/>
      <c r="H342" s="157"/>
      <c r="I342" s="1"/>
      <c r="J342" s="157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5">
      <c r="A343" s="1"/>
      <c r="B343" s="1"/>
      <c r="C343" s="1"/>
      <c r="D343" s="1"/>
      <c r="E343" s="1"/>
      <c r="F343" s="1"/>
      <c r="G343" s="1"/>
      <c r="H343" s="157"/>
      <c r="I343" s="1"/>
      <c r="J343" s="157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5">
      <c r="A344" s="1"/>
      <c r="B344" s="1"/>
      <c r="C344" s="1"/>
      <c r="D344" s="1"/>
      <c r="E344" s="1"/>
      <c r="F344" s="1"/>
      <c r="G344" s="1"/>
      <c r="H344" s="157"/>
      <c r="I344" s="1"/>
      <c r="J344" s="157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5">
      <c r="A345" s="1"/>
      <c r="B345" s="1"/>
      <c r="C345" s="1"/>
      <c r="D345" s="1"/>
      <c r="E345" s="1"/>
      <c r="F345" s="1"/>
      <c r="G345" s="1"/>
      <c r="H345" s="157"/>
      <c r="I345" s="1"/>
      <c r="J345" s="157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5">
      <c r="A346" s="1"/>
      <c r="B346" s="1"/>
      <c r="C346" s="1"/>
      <c r="D346" s="1"/>
      <c r="E346" s="1"/>
      <c r="F346" s="1"/>
      <c r="G346" s="1"/>
      <c r="H346" s="157"/>
      <c r="I346" s="1"/>
      <c r="J346" s="157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5">
      <c r="A347" s="1"/>
      <c r="B347" s="1"/>
      <c r="C347" s="1"/>
      <c r="D347" s="1"/>
      <c r="E347" s="1"/>
      <c r="F347" s="1"/>
      <c r="G347" s="1"/>
      <c r="H347" s="157"/>
      <c r="I347" s="1"/>
      <c r="J347" s="157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5">
      <c r="A348" s="1"/>
      <c r="B348" s="1"/>
      <c r="C348" s="1"/>
      <c r="D348" s="1"/>
      <c r="E348" s="1"/>
      <c r="F348" s="1"/>
      <c r="G348" s="1"/>
      <c r="H348" s="157"/>
      <c r="I348" s="1"/>
      <c r="J348" s="157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5">
      <c r="A349" s="1"/>
      <c r="B349" s="1"/>
      <c r="C349" s="1"/>
      <c r="D349" s="1"/>
      <c r="E349" s="1"/>
      <c r="F349" s="1"/>
      <c r="G349" s="1"/>
      <c r="H349" s="157"/>
      <c r="I349" s="1"/>
      <c r="J349" s="157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5">
      <c r="A350" s="1"/>
      <c r="B350" s="1"/>
      <c r="C350" s="1"/>
      <c r="D350" s="1"/>
      <c r="E350" s="1"/>
      <c r="F350" s="1"/>
      <c r="G350" s="1"/>
      <c r="H350" s="157"/>
      <c r="I350" s="1"/>
      <c r="J350" s="157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5">
      <c r="A351" s="1"/>
      <c r="B351" s="1"/>
      <c r="C351" s="1"/>
      <c r="D351" s="1"/>
      <c r="E351" s="1"/>
      <c r="F351" s="1"/>
      <c r="G351" s="1"/>
      <c r="H351" s="157"/>
      <c r="I351" s="1"/>
      <c r="J351" s="157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5">
      <c r="A352" s="1"/>
      <c r="B352" s="1"/>
      <c r="C352" s="1"/>
      <c r="D352" s="1"/>
      <c r="E352" s="1"/>
      <c r="F352" s="1"/>
      <c r="G352" s="1"/>
      <c r="H352" s="157"/>
      <c r="I352" s="1"/>
      <c r="J352" s="157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5">
      <c r="A353" s="1"/>
      <c r="B353" s="1"/>
      <c r="C353" s="1"/>
      <c r="D353" s="1"/>
      <c r="E353" s="1"/>
      <c r="F353" s="1"/>
      <c r="G353" s="1"/>
      <c r="H353" s="157"/>
      <c r="I353" s="1"/>
      <c r="J353" s="157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5">
      <c r="A354" s="1"/>
      <c r="B354" s="1"/>
      <c r="C354" s="1"/>
      <c r="D354" s="1"/>
      <c r="E354" s="1"/>
      <c r="F354" s="1"/>
      <c r="G354" s="1"/>
      <c r="H354" s="157"/>
      <c r="I354" s="1"/>
      <c r="J354" s="157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5">
      <c r="A355" s="1"/>
      <c r="B355" s="1"/>
      <c r="C355" s="1"/>
      <c r="D355" s="1"/>
      <c r="E355" s="1"/>
      <c r="F355" s="1"/>
      <c r="G355" s="1"/>
      <c r="H355" s="157"/>
      <c r="I355" s="1"/>
      <c r="J355" s="157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5">
      <c r="A356" s="1"/>
      <c r="B356" s="1"/>
      <c r="C356" s="1"/>
      <c r="D356" s="1"/>
      <c r="E356" s="1"/>
      <c r="F356" s="1"/>
      <c r="G356" s="1"/>
      <c r="H356" s="157"/>
      <c r="I356" s="1"/>
      <c r="J356" s="157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5">
      <c r="A357" s="1"/>
      <c r="B357" s="1"/>
      <c r="C357" s="1"/>
      <c r="D357" s="1"/>
      <c r="E357" s="1"/>
      <c r="F357" s="1"/>
      <c r="G357" s="1"/>
      <c r="H357" s="157"/>
      <c r="I357" s="1"/>
      <c r="J357" s="157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5">
      <c r="A358" s="1"/>
      <c r="B358" s="1"/>
      <c r="C358" s="1"/>
      <c r="D358" s="1"/>
      <c r="E358" s="1"/>
      <c r="F358" s="1"/>
      <c r="G358" s="1"/>
      <c r="H358" s="157"/>
      <c r="I358" s="1"/>
      <c r="J358" s="157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5">
      <c r="A359" s="1"/>
      <c r="B359" s="1"/>
      <c r="C359" s="1"/>
      <c r="D359" s="1"/>
      <c r="E359" s="1"/>
      <c r="F359" s="1"/>
      <c r="G359" s="1"/>
      <c r="H359" s="157"/>
      <c r="I359" s="1"/>
      <c r="J359" s="157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5">
      <c r="A360" s="1"/>
      <c r="B360" s="1"/>
      <c r="C360" s="1"/>
      <c r="D360" s="1"/>
      <c r="E360" s="1"/>
      <c r="F360" s="1"/>
      <c r="G360" s="1"/>
      <c r="H360" s="157"/>
      <c r="I360" s="1"/>
      <c r="J360" s="157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5">
      <c r="A361" s="1"/>
      <c r="B361" s="1"/>
      <c r="C361" s="1"/>
      <c r="D361" s="1"/>
      <c r="E361" s="1"/>
      <c r="F361" s="1"/>
      <c r="G361" s="1"/>
      <c r="H361" s="157"/>
      <c r="I361" s="1"/>
      <c r="J361" s="157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5">
      <c r="A362" s="1"/>
      <c r="B362" s="1"/>
      <c r="C362" s="1"/>
      <c r="D362" s="1"/>
      <c r="E362" s="1"/>
      <c r="F362" s="1"/>
      <c r="G362" s="1"/>
      <c r="H362" s="157"/>
      <c r="I362" s="1"/>
      <c r="J362" s="157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5">
      <c r="A363" s="1"/>
      <c r="B363" s="1"/>
      <c r="C363" s="1"/>
      <c r="D363" s="1"/>
      <c r="E363" s="1"/>
      <c r="F363" s="1"/>
      <c r="G363" s="1"/>
      <c r="H363" s="157"/>
      <c r="I363" s="1"/>
      <c r="J363" s="157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5">
      <c r="A364" s="1"/>
      <c r="B364" s="1"/>
      <c r="C364" s="1"/>
      <c r="D364" s="1"/>
      <c r="E364" s="1"/>
      <c r="F364" s="1"/>
      <c r="G364" s="1"/>
      <c r="H364" s="157"/>
      <c r="I364" s="1"/>
      <c r="J364" s="157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5">
      <c r="A365" s="1"/>
      <c r="B365" s="1"/>
      <c r="C365" s="1"/>
      <c r="D365" s="1"/>
      <c r="E365" s="1"/>
      <c r="F365" s="1"/>
      <c r="G365" s="1"/>
      <c r="H365" s="157"/>
      <c r="I365" s="1"/>
      <c r="J365" s="157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5">
      <c r="A366" s="1"/>
      <c r="B366" s="1"/>
      <c r="C366" s="1"/>
      <c r="D366" s="1"/>
      <c r="E366" s="1"/>
      <c r="F366" s="1"/>
      <c r="G366" s="1"/>
      <c r="H366" s="157"/>
      <c r="I366" s="1"/>
      <c r="J366" s="157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5">
      <c r="A367" s="1"/>
      <c r="B367" s="1"/>
      <c r="C367" s="1"/>
      <c r="D367" s="1"/>
      <c r="E367" s="1"/>
      <c r="F367" s="1"/>
      <c r="G367" s="1"/>
      <c r="H367" s="157"/>
      <c r="I367" s="1"/>
      <c r="J367" s="157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5">
      <c r="A368" s="1"/>
      <c r="B368" s="1"/>
      <c r="C368" s="1"/>
      <c r="D368" s="1"/>
      <c r="E368" s="1"/>
      <c r="F368" s="1"/>
      <c r="G368" s="1"/>
      <c r="H368" s="157"/>
      <c r="I368" s="1"/>
      <c r="J368" s="157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5">
      <c r="A369" s="1"/>
      <c r="B369" s="1"/>
      <c r="C369" s="1"/>
      <c r="D369" s="1"/>
      <c r="E369" s="1"/>
      <c r="F369" s="1"/>
      <c r="G369" s="1"/>
      <c r="H369" s="157"/>
      <c r="I369" s="1"/>
      <c r="J369" s="157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5">
      <c r="A370" s="1"/>
      <c r="B370" s="1"/>
      <c r="C370" s="1"/>
      <c r="D370" s="1"/>
      <c r="E370" s="1"/>
      <c r="F370" s="1"/>
      <c r="G370" s="1"/>
      <c r="H370" s="157"/>
      <c r="I370" s="1"/>
      <c r="J370" s="157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5">
      <c r="A371" s="1"/>
      <c r="B371" s="1"/>
      <c r="C371" s="1"/>
      <c r="D371" s="1"/>
      <c r="E371" s="1"/>
      <c r="F371" s="1"/>
      <c r="G371" s="1"/>
      <c r="H371" s="157"/>
      <c r="I371" s="1"/>
      <c r="J371" s="157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5">
      <c r="A372" s="1"/>
      <c r="B372" s="1"/>
      <c r="C372" s="1"/>
      <c r="D372" s="1"/>
      <c r="E372" s="1"/>
      <c r="F372" s="1"/>
      <c r="G372" s="1"/>
      <c r="H372" s="157"/>
      <c r="I372" s="1"/>
      <c r="J372" s="157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5">
      <c r="A373" s="1"/>
      <c r="B373" s="1"/>
      <c r="C373" s="1"/>
      <c r="D373" s="1"/>
      <c r="E373" s="1"/>
      <c r="F373" s="1"/>
      <c r="G373" s="1"/>
      <c r="H373" s="157"/>
      <c r="I373" s="1"/>
      <c r="J373" s="157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5">
      <c r="A374" s="1"/>
      <c r="B374" s="1"/>
      <c r="C374" s="1"/>
      <c r="D374" s="1"/>
      <c r="E374" s="1"/>
      <c r="F374" s="1"/>
      <c r="G374" s="1"/>
      <c r="H374" s="157"/>
      <c r="I374" s="1"/>
      <c r="J374" s="157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5">
      <c r="A375" s="1"/>
      <c r="B375" s="1"/>
      <c r="C375" s="1"/>
      <c r="D375" s="1"/>
      <c r="E375" s="1"/>
      <c r="F375" s="1"/>
      <c r="G375" s="1"/>
      <c r="H375" s="157"/>
      <c r="I375" s="1"/>
      <c r="J375" s="157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5">
      <c r="A376" s="1"/>
      <c r="B376" s="1"/>
      <c r="C376" s="1"/>
      <c r="D376" s="1"/>
      <c r="E376" s="1"/>
      <c r="F376" s="1"/>
      <c r="G376" s="1"/>
      <c r="H376" s="157"/>
      <c r="I376" s="1"/>
      <c r="J376" s="157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5">
      <c r="A377" s="1"/>
      <c r="B377" s="1"/>
      <c r="C377" s="1"/>
      <c r="D377" s="1"/>
      <c r="E377" s="1"/>
      <c r="F377" s="1"/>
      <c r="G377" s="1"/>
      <c r="H377" s="157"/>
      <c r="I377" s="1"/>
      <c r="J377" s="157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5">
      <c r="A378" s="1"/>
      <c r="B378" s="1"/>
      <c r="C378" s="1"/>
      <c r="D378" s="1"/>
      <c r="E378" s="1"/>
      <c r="F378" s="1"/>
      <c r="G378" s="1"/>
      <c r="H378" s="157"/>
      <c r="I378" s="1"/>
      <c r="J378" s="157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5">
      <c r="A379" s="1"/>
      <c r="B379" s="1"/>
      <c r="C379" s="1"/>
      <c r="D379" s="1"/>
      <c r="E379" s="1"/>
      <c r="F379" s="1"/>
      <c r="G379" s="1"/>
      <c r="H379" s="157"/>
      <c r="I379" s="1"/>
      <c r="J379" s="157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5">
      <c r="A380" s="1"/>
      <c r="B380" s="1"/>
      <c r="C380" s="1"/>
      <c r="D380" s="1"/>
      <c r="E380" s="1"/>
      <c r="F380" s="1"/>
      <c r="G380" s="1"/>
      <c r="H380" s="157"/>
      <c r="I380" s="1"/>
      <c r="J380" s="157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5">
      <c r="A381" s="1"/>
      <c r="B381" s="1"/>
      <c r="C381" s="1"/>
      <c r="D381" s="1"/>
      <c r="E381" s="1"/>
      <c r="F381" s="1"/>
      <c r="G381" s="1"/>
      <c r="H381" s="157"/>
      <c r="I381" s="1"/>
      <c r="J381" s="157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5">
      <c r="A382" s="1"/>
      <c r="B382" s="1"/>
      <c r="C382" s="1"/>
      <c r="D382" s="1"/>
      <c r="E382" s="1"/>
      <c r="F382" s="1"/>
      <c r="G382" s="1"/>
      <c r="H382" s="157"/>
      <c r="I382" s="1"/>
      <c r="J382" s="157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5">
      <c r="A383" s="1"/>
      <c r="B383" s="1"/>
      <c r="C383" s="1"/>
      <c r="D383" s="1"/>
      <c r="E383" s="1"/>
      <c r="F383" s="1"/>
      <c r="G383" s="1"/>
      <c r="H383" s="157"/>
      <c r="I383" s="1"/>
      <c r="J383" s="157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5">
      <c r="A384" s="1"/>
      <c r="B384" s="1"/>
      <c r="C384" s="1"/>
      <c r="D384" s="1"/>
      <c r="E384" s="1"/>
      <c r="F384" s="1"/>
      <c r="G384" s="1"/>
      <c r="H384" s="157"/>
      <c r="I384" s="1"/>
      <c r="J384" s="157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5">
      <c r="A385" s="1"/>
      <c r="B385" s="1"/>
      <c r="C385" s="1"/>
      <c r="D385" s="1"/>
      <c r="E385" s="1"/>
      <c r="F385" s="1"/>
      <c r="G385" s="1"/>
      <c r="H385" s="157"/>
      <c r="I385" s="1"/>
      <c r="J385" s="157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5">
      <c r="A386" s="1"/>
      <c r="B386" s="1"/>
      <c r="C386" s="1"/>
      <c r="D386" s="1"/>
      <c r="E386" s="1"/>
      <c r="F386" s="1"/>
      <c r="G386" s="1"/>
      <c r="H386" s="157"/>
      <c r="I386" s="1"/>
      <c r="J386" s="157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5">
      <c r="A387" s="1"/>
      <c r="B387" s="1"/>
      <c r="C387" s="1"/>
      <c r="D387" s="1"/>
      <c r="E387" s="1"/>
      <c r="F387" s="1"/>
      <c r="G387" s="1"/>
      <c r="H387" s="157"/>
      <c r="I387" s="1"/>
      <c r="J387" s="157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5">
      <c r="A388" s="1"/>
      <c r="B388" s="1"/>
      <c r="C388" s="1"/>
      <c r="D388" s="1"/>
      <c r="E388" s="1"/>
      <c r="F388" s="1"/>
      <c r="G388" s="1"/>
      <c r="H388" s="157"/>
      <c r="I388" s="1"/>
      <c r="J388" s="157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5">
      <c r="A389" s="1"/>
      <c r="B389" s="1"/>
      <c r="C389" s="1"/>
      <c r="D389" s="1"/>
      <c r="E389" s="1"/>
      <c r="F389" s="1"/>
      <c r="G389" s="1"/>
      <c r="H389" s="157"/>
      <c r="I389" s="1"/>
      <c r="J389" s="157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5">
      <c r="A390" s="1"/>
      <c r="B390" s="1"/>
      <c r="C390" s="1"/>
      <c r="D390" s="1"/>
      <c r="E390" s="1"/>
      <c r="F390" s="1"/>
      <c r="G390" s="1"/>
      <c r="H390" s="157"/>
      <c r="I390" s="1"/>
      <c r="J390" s="157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5">
      <c r="A391" s="1"/>
      <c r="B391" s="1"/>
      <c r="C391" s="1"/>
      <c r="D391" s="1"/>
      <c r="E391" s="1"/>
      <c r="F391" s="1"/>
      <c r="G391" s="1"/>
      <c r="H391" s="157"/>
      <c r="I391" s="1"/>
      <c r="J391" s="157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5">
      <c r="A392" s="1"/>
      <c r="B392" s="1"/>
      <c r="C392" s="1"/>
      <c r="D392" s="1"/>
      <c r="E392" s="1"/>
      <c r="F392" s="1"/>
      <c r="G392" s="1"/>
      <c r="H392" s="157"/>
      <c r="I392" s="1"/>
      <c r="J392" s="157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5">
      <c r="A393" s="1"/>
      <c r="B393" s="1"/>
      <c r="C393" s="1"/>
      <c r="D393" s="1"/>
      <c r="E393" s="1"/>
      <c r="F393" s="1"/>
      <c r="G393" s="1"/>
      <c r="H393" s="157"/>
      <c r="I393" s="1"/>
      <c r="J393" s="157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5">
      <c r="A394" s="1"/>
      <c r="B394" s="1"/>
      <c r="C394" s="1"/>
      <c r="D394" s="1"/>
      <c r="E394" s="1"/>
      <c r="F394" s="1"/>
      <c r="G394" s="1"/>
      <c r="H394" s="157"/>
      <c r="I394" s="1"/>
      <c r="J394" s="157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5">
      <c r="A395" s="1"/>
      <c r="B395" s="1"/>
      <c r="C395" s="1"/>
      <c r="D395" s="1"/>
      <c r="E395" s="1"/>
      <c r="F395" s="1"/>
      <c r="G395" s="1"/>
      <c r="H395" s="157"/>
      <c r="I395" s="1"/>
      <c r="J395" s="157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5">
      <c r="A396" s="1"/>
      <c r="B396" s="1"/>
      <c r="C396" s="1"/>
      <c r="D396" s="1"/>
      <c r="E396" s="1"/>
      <c r="F396" s="1"/>
      <c r="G396" s="1"/>
      <c r="H396" s="157"/>
      <c r="I396" s="1"/>
      <c r="J396" s="157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5">
      <c r="A397" s="1"/>
      <c r="B397" s="1"/>
      <c r="C397" s="1"/>
      <c r="D397" s="1"/>
      <c r="E397" s="1"/>
      <c r="F397" s="1"/>
      <c r="G397" s="1"/>
      <c r="H397" s="157"/>
      <c r="I397" s="1"/>
      <c r="J397" s="157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5">
      <c r="A398" s="1"/>
      <c r="B398" s="1"/>
      <c r="C398" s="1"/>
      <c r="D398" s="1"/>
      <c r="E398" s="1"/>
      <c r="F398" s="1"/>
      <c r="G398" s="1"/>
      <c r="H398" s="157"/>
      <c r="I398" s="1"/>
      <c r="J398" s="157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5">
      <c r="A399" s="1"/>
      <c r="B399" s="1"/>
      <c r="C399" s="1"/>
      <c r="D399" s="1"/>
      <c r="E399" s="1"/>
      <c r="F399" s="1"/>
      <c r="G399" s="1"/>
      <c r="H399" s="157"/>
      <c r="I399" s="1"/>
      <c r="J399" s="157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5">
      <c r="A400" s="1"/>
      <c r="B400" s="1"/>
      <c r="C400" s="1"/>
      <c r="D400" s="1"/>
      <c r="E400" s="1"/>
      <c r="F400" s="1"/>
      <c r="G400" s="1"/>
      <c r="H400" s="157"/>
      <c r="I400" s="1"/>
      <c r="J400" s="157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5">
      <c r="A401" s="1"/>
      <c r="B401" s="1"/>
      <c r="C401" s="1"/>
      <c r="D401" s="1"/>
      <c r="E401" s="1"/>
      <c r="F401" s="1"/>
      <c r="G401" s="1"/>
      <c r="H401" s="157"/>
      <c r="I401" s="1"/>
      <c r="J401" s="157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5">
      <c r="A402" s="1"/>
      <c r="B402" s="1"/>
      <c r="C402" s="1"/>
      <c r="D402" s="1"/>
      <c r="E402" s="1"/>
      <c r="F402" s="1"/>
      <c r="G402" s="1"/>
      <c r="H402" s="157"/>
      <c r="I402" s="1"/>
      <c r="J402" s="157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5">
      <c r="A403" s="1"/>
      <c r="B403" s="1"/>
      <c r="C403" s="1"/>
      <c r="D403" s="1"/>
      <c r="E403" s="1"/>
      <c r="F403" s="1"/>
      <c r="G403" s="1"/>
      <c r="H403" s="157"/>
      <c r="I403" s="1"/>
      <c r="J403" s="157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5">
      <c r="A404" s="1"/>
      <c r="B404" s="1"/>
      <c r="C404" s="1"/>
      <c r="D404" s="1"/>
      <c r="E404" s="1"/>
      <c r="F404" s="1"/>
      <c r="G404" s="1"/>
      <c r="H404" s="157"/>
      <c r="I404" s="1"/>
      <c r="J404" s="157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5">
      <c r="A405" s="1"/>
      <c r="B405" s="1"/>
      <c r="C405" s="1"/>
      <c r="D405" s="1"/>
      <c r="E405" s="1"/>
      <c r="F405" s="1"/>
      <c r="G405" s="1"/>
      <c r="H405" s="157"/>
      <c r="I405" s="1"/>
      <c r="J405" s="157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5">
      <c r="A406" s="1"/>
      <c r="B406" s="1"/>
      <c r="C406" s="1"/>
      <c r="D406" s="1"/>
      <c r="E406" s="1"/>
      <c r="F406" s="1"/>
      <c r="G406" s="1"/>
      <c r="H406" s="157"/>
      <c r="I406" s="1"/>
      <c r="J406" s="157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5">
      <c r="A407" s="1"/>
      <c r="B407" s="1"/>
      <c r="C407" s="1"/>
      <c r="D407" s="1"/>
      <c r="E407" s="1"/>
      <c r="F407" s="1"/>
      <c r="G407" s="1"/>
      <c r="H407" s="157"/>
      <c r="I407" s="1"/>
      <c r="J407" s="157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5">
      <c r="A408" s="1"/>
      <c r="B408" s="1"/>
      <c r="C408" s="1"/>
      <c r="D408" s="1"/>
      <c r="E408" s="1"/>
      <c r="F408" s="1"/>
      <c r="G408" s="1"/>
      <c r="H408" s="157"/>
      <c r="I408" s="1"/>
      <c r="J408" s="157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5">
      <c r="A409" s="1"/>
      <c r="B409" s="1"/>
      <c r="C409" s="1"/>
      <c r="D409" s="1"/>
      <c r="E409" s="1"/>
      <c r="F409" s="1"/>
      <c r="G409" s="1"/>
      <c r="H409" s="157"/>
      <c r="I409" s="1"/>
      <c r="J409" s="157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5">
      <c r="A410" s="1"/>
      <c r="B410" s="1"/>
      <c r="C410" s="1"/>
      <c r="D410" s="1"/>
      <c r="E410" s="1"/>
      <c r="F410" s="1"/>
      <c r="G410" s="1"/>
      <c r="H410" s="157"/>
      <c r="I410" s="1"/>
      <c r="J410" s="157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5">
      <c r="A411" s="1"/>
      <c r="B411" s="1"/>
      <c r="C411" s="1"/>
      <c r="D411" s="1"/>
      <c r="E411" s="1"/>
      <c r="F411" s="1"/>
      <c r="G411" s="1"/>
      <c r="H411" s="157"/>
      <c r="I411" s="1"/>
      <c r="J411" s="157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5">
      <c r="A412" s="1"/>
      <c r="B412" s="1"/>
      <c r="C412" s="1"/>
      <c r="D412" s="1"/>
      <c r="E412" s="1"/>
      <c r="F412" s="1"/>
      <c r="G412" s="1"/>
      <c r="H412" s="157"/>
      <c r="I412" s="1"/>
      <c r="J412" s="157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5">
      <c r="A413" s="1"/>
      <c r="B413" s="1"/>
      <c r="C413" s="1"/>
      <c r="D413" s="1"/>
      <c r="E413" s="1"/>
      <c r="F413" s="1"/>
      <c r="G413" s="1"/>
      <c r="H413" s="157"/>
      <c r="I413" s="1"/>
      <c r="J413" s="157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5">
      <c r="A414" s="1"/>
      <c r="B414" s="1"/>
      <c r="C414" s="1"/>
      <c r="D414" s="1"/>
      <c r="E414" s="1"/>
      <c r="F414" s="1"/>
      <c r="G414" s="1"/>
      <c r="H414" s="157"/>
      <c r="I414" s="1"/>
      <c r="J414" s="157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5">
      <c r="A415" s="1"/>
      <c r="B415" s="1"/>
      <c r="C415" s="1"/>
      <c r="D415" s="1"/>
      <c r="E415" s="1"/>
      <c r="F415" s="1"/>
      <c r="G415" s="1"/>
      <c r="H415" s="157"/>
      <c r="I415" s="1"/>
      <c r="J415" s="157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5">
      <c r="A416" s="1"/>
      <c r="B416" s="1"/>
      <c r="C416" s="1"/>
      <c r="D416" s="1"/>
      <c r="E416" s="1"/>
      <c r="F416" s="1"/>
      <c r="G416" s="1"/>
      <c r="H416" s="157"/>
      <c r="I416" s="1"/>
      <c r="J416" s="157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5">
      <c r="A417" s="1"/>
      <c r="B417" s="1"/>
      <c r="C417" s="1"/>
      <c r="D417" s="1"/>
      <c r="E417" s="1"/>
      <c r="F417" s="1"/>
      <c r="G417" s="1"/>
      <c r="H417" s="157"/>
      <c r="I417" s="1"/>
      <c r="J417" s="157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5">
      <c r="A418" s="1"/>
      <c r="B418" s="1"/>
      <c r="C418" s="1"/>
      <c r="D418" s="1"/>
      <c r="E418" s="1"/>
      <c r="F418" s="1"/>
      <c r="G418" s="1"/>
      <c r="H418" s="157"/>
      <c r="I418" s="1"/>
      <c r="J418" s="157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5">
      <c r="A419" s="1"/>
      <c r="B419" s="1"/>
      <c r="C419" s="1"/>
      <c r="D419" s="1"/>
      <c r="E419" s="1"/>
      <c r="F419" s="1"/>
      <c r="G419" s="1"/>
      <c r="H419" s="157"/>
      <c r="I419" s="1"/>
      <c r="J419" s="157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5">
      <c r="A420" s="1"/>
      <c r="B420" s="1"/>
      <c r="C420" s="1"/>
      <c r="D420" s="1"/>
      <c r="E420" s="1"/>
      <c r="F420" s="1"/>
      <c r="G420" s="1"/>
      <c r="H420" s="157"/>
      <c r="I420" s="1"/>
      <c r="J420" s="157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5">
      <c r="A421" s="1"/>
      <c r="B421" s="1"/>
      <c r="C421" s="1"/>
      <c r="D421" s="1"/>
      <c r="E421" s="1"/>
      <c r="F421" s="1"/>
      <c r="G421" s="1"/>
      <c r="H421" s="157"/>
      <c r="I421" s="1"/>
      <c r="J421" s="157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5">
      <c r="A422" s="1"/>
      <c r="B422" s="1"/>
      <c r="C422" s="1"/>
      <c r="D422" s="1"/>
      <c r="E422" s="1"/>
      <c r="F422" s="1"/>
      <c r="G422" s="1"/>
      <c r="H422" s="157"/>
      <c r="I422" s="1"/>
      <c r="J422" s="157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5">
      <c r="A423" s="1"/>
      <c r="B423" s="1"/>
      <c r="C423" s="1"/>
      <c r="D423" s="1"/>
      <c r="E423" s="1"/>
      <c r="F423" s="1"/>
      <c r="G423" s="1"/>
      <c r="H423" s="157"/>
      <c r="I423" s="1"/>
      <c r="J423" s="157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5">
      <c r="A424" s="1"/>
      <c r="B424" s="1"/>
      <c r="C424" s="1"/>
      <c r="D424" s="1"/>
      <c r="E424" s="1"/>
      <c r="F424" s="1"/>
      <c r="G424" s="1"/>
      <c r="H424" s="157"/>
      <c r="I424" s="1"/>
      <c r="J424" s="157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5">
      <c r="A425" s="1"/>
      <c r="B425" s="1"/>
      <c r="C425" s="1"/>
      <c r="D425" s="1"/>
      <c r="E425" s="1"/>
      <c r="F425" s="1"/>
      <c r="G425" s="1"/>
      <c r="H425" s="157"/>
      <c r="I425" s="1"/>
      <c r="J425" s="157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5">
      <c r="A426" s="1"/>
      <c r="B426" s="1"/>
      <c r="C426" s="1"/>
      <c r="D426" s="1"/>
      <c r="E426" s="1"/>
      <c r="F426" s="1"/>
      <c r="G426" s="1"/>
      <c r="H426" s="157"/>
      <c r="I426" s="1"/>
      <c r="J426" s="157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5">
      <c r="A427" s="1"/>
      <c r="B427" s="1"/>
      <c r="C427" s="1"/>
      <c r="D427" s="1"/>
      <c r="E427" s="1"/>
      <c r="F427" s="1"/>
      <c r="G427" s="1"/>
      <c r="H427" s="157"/>
      <c r="I427" s="1"/>
      <c r="J427" s="157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5">
      <c r="A428" s="1"/>
      <c r="B428" s="1"/>
      <c r="C428" s="1"/>
      <c r="D428" s="1"/>
      <c r="E428" s="1"/>
      <c r="F428" s="1"/>
      <c r="G428" s="1"/>
      <c r="H428" s="157"/>
      <c r="I428" s="1"/>
      <c r="J428" s="157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5">
      <c r="A429" s="1"/>
      <c r="B429" s="1"/>
      <c r="C429" s="1"/>
      <c r="D429" s="1"/>
      <c r="E429" s="1"/>
      <c r="F429" s="1"/>
      <c r="G429" s="1"/>
      <c r="H429" s="157"/>
      <c r="I429" s="1"/>
      <c r="J429" s="157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5">
      <c r="A430" s="1"/>
      <c r="B430" s="1"/>
      <c r="C430" s="1"/>
      <c r="D430" s="1"/>
      <c r="E430" s="1"/>
      <c r="F430" s="1"/>
      <c r="G430" s="1"/>
      <c r="H430" s="157"/>
      <c r="I430" s="1"/>
      <c r="J430" s="157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5">
      <c r="A431" s="1"/>
      <c r="B431" s="1"/>
      <c r="C431" s="1"/>
      <c r="D431" s="1"/>
      <c r="E431" s="1"/>
      <c r="F431" s="1"/>
      <c r="G431" s="1"/>
      <c r="H431" s="157"/>
      <c r="I431" s="1"/>
      <c r="J431" s="157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5">
      <c r="A432" s="1"/>
      <c r="B432" s="1"/>
      <c r="C432" s="1"/>
      <c r="D432" s="1"/>
      <c r="E432" s="1"/>
      <c r="F432" s="1"/>
      <c r="G432" s="1"/>
      <c r="H432" s="157"/>
      <c r="I432" s="1"/>
      <c r="J432" s="157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5">
      <c r="A433" s="1"/>
      <c r="B433" s="1"/>
      <c r="C433" s="1"/>
      <c r="D433" s="1"/>
      <c r="E433" s="1"/>
      <c r="F433" s="1"/>
      <c r="G433" s="1"/>
      <c r="H433" s="157"/>
      <c r="I433" s="1"/>
      <c r="J433" s="157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5">
      <c r="A434" s="1"/>
      <c r="B434" s="1"/>
      <c r="C434" s="1"/>
      <c r="D434" s="1"/>
      <c r="E434" s="1"/>
      <c r="F434" s="1"/>
      <c r="G434" s="1"/>
      <c r="H434" s="157"/>
      <c r="I434" s="1"/>
      <c r="J434" s="157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5">
      <c r="A435" s="1"/>
      <c r="B435" s="1"/>
      <c r="C435" s="1"/>
      <c r="D435" s="1"/>
      <c r="E435" s="1"/>
      <c r="F435" s="1"/>
      <c r="G435" s="1"/>
      <c r="H435" s="157"/>
      <c r="I435" s="1"/>
      <c r="J435" s="157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5">
      <c r="A436" s="1"/>
      <c r="B436" s="1"/>
      <c r="C436" s="1"/>
      <c r="D436" s="1"/>
      <c r="E436" s="1"/>
      <c r="F436" s="1"/>
      <c r="G436" s="1"/>
      <c r="H436" s="157"/>
      <c r="I436" s="1"/>
      <c r="J436" s="157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5">
      <c r="A437" s="1"/>
      <c r="B437" s="1"/>
      <c r="C437" s="1"/>
      <c r="D437" s="1"/>
      <c r="E437" s="1"/>
      <c r="F437" s="1"/>
      <c r="G437" s="1"/>
      <c r="H437" s="157"/>
      <c r="I437" s="1"/>
      <c r="J437" s="157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5">
      <c r="A438" s="1"/>
      <c r="B438" s="1"/>
      <c r="C438" s="1"/>
      <c r="D438" s="1"/>
      <c r="E438" s="1"/>
      <c r="F438" s="1"/>
      <c r="G438" s="1"/>
      <c r="H438" s="157"/>
      <c r="I438" s="1"/>
      <c r="J438" s="157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5">
      <c r="A439" s="1"/>
      <c r="B439" s="1"/>
      <c r="C439" s="1"/>
      <c r="D439" s="1"/>
      <c r="E439" s="1"/>
      <c r="F439" s="1"/>
      <c r="G439" s="1"/>
      <c r="H439" s="157"/>
      <c r="I439" s="1"/>
      <c r="J439" s="157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5">
      <c r="A440" s="1"/>
      <c r="B440" s="1"/>
      <c r="C440" s="1"/>
      <c r="D440" s="1"/>
      <c r="E440" s="1"/>
      <c r="F440" s="1"/>
      <c r="G440" s="1"/>
      <c r="H440" s="157"/>
      <c r="I440" s="1"/>
      <c r="J440" s="157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5">
      <c r="A441" s="1"/>
      <c r="B441" s="1"/>
      <c r="C441" s="1"/>
      <c r="D441" s="1"/>
      <c r="E441" s="1"/>
      <c r="F441" s="1"/>
      <c r="G441" s="1"/>
      <c r="H441" s="157"/>
      <c r="I441" s="1"/>
      <c r="J441" s="157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5">
      <c r="A442" s="1"/>
      <c r="B442" s="1"/>
      <c r="C442" s="1"/>
      <c r="D442" s="1"/>
      <c r="E442" s="1"/>
      <c r="F442" s="1"/>
      <c r="G442" s="1"/>
      <c r="H442" s="157"/>
      <c r="I442" s="1"/>
      <c r="J442" s="157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5">
      <c r="A443" s="1"/>
      <c r="B443" s="1"/>
      <c r="C443" s="1"/>
      <c r="D443" s="1"/>
      <c r="E443" s="1"/>
      <c r="F443" s="1"/>
      <c r="G443" s="1"/>
      <c r="H443" s="157"/>
      <c r="I443" s="1"/>
      <c r="J443" s="157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5">
      <c r="A444" s="1"/>
      <c r="B444" s="1"/>
      <c r="C444" s="1"/>
      <c r="D444" s="1"/>
      <c r="E444" s="1"/>
      <c r="F444" s="1"/>
      <c r="G444" s="1"/>
      <c r="H444" s="157"/>
      <c r="I444" s="1"/>
      <c r="J444" s="157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5">
      <c r="A445" s="1"/>
      <c r="B445" s="1"/>
      <c r="C445" s="1"/>
      <c r="D445" s="1"/>
      <c r="E445" s="1"/>
      <c r="F445" s="1"/>
      <c r="G445" s="1"/>
      <c r="H445" s="157"/>
      <c r="I445" s="1"/>
      <c r="J445" s="157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5">
      <c r="A446" s="1"/>
      <c r="B446" s="1"/>
      <c r="C446" s="1"/>
      <c r="D446" s="1"/>
      <c r="E446" s="1"/>
      <c r="F446" s="1"/>
      <c r="G446" s="1"/>
      <c r="H446" s="157"/>
      <c r="I446" s="1"/>
      <c r="J446" s="157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5">
      <c r="A447" s="1"/>
      <c r="B447" s="1"/>
      <c r="C447" s="1"/>
      <c r="D447" s="1"/>
      <c r="E447" s="1"/>
      <c r="F447" s="1"/>
      <c r="G447" s="1"/>
      <c r="H447" s="157"/>
      <c r="I447" s="1"/>
      <c r="J447" s="157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5">
      <c r="A448" s="1"/>
      <c r="B448" s="1"/>
      <c r="C448" s="1"/>
      <c r="D448" s="1"/>
      <c r="E448" s="1"/>
      <c r="F448" s="1"/>
      <c r="G448" s="1"/>
      <c r="H448" s="157"/>
      <c r="I448" s="1"/>
      <c r="J448" s="157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5">
      <c r="A449" s="1"/>
      <c r="B449" s="1"/>
      <c r="C449" s="1"/>
      <c r="D449" s="1"/>
      <c r="E449" s="1"/>
      <c r="F449" s="1"/>
      <c r="G449" s="1"/>
      <c r="H449" s="157"/>
      <c r="I449" s="1"/>
      <c r="J449" s="157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5">
      <c r="A450" s="1"/>
      <c r="B450" s="1"/>
      <c r="C450" s="1"/>
      <c r="D450" s="1"/>
      <c r="E450" s="1"/>
      <c r="F450" s="1"/>
      <c r="G450" s="1"/>
      <c r="H450" s="157"/>
      <c r="I450" s="1"/>
      <c r="J450" s="157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5">
      <c r="A451" s="1"/>
      <c r="B451" s="1"/>
      <c r="C451" s="1"/>
      <c r="D451" s="1"/>
      <c r="E451" s="1"/>
      <c r="F451" s="1"/>
      <c r="G451" s="1"/>
      <c r="H451" s="157"/>
      <c r="I451" s="1"/>
      <c r="J451" s="157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5">
      <c r="A452" s="1"/>
      <c r="B452" s="1"/>
      <c r="C452" s="1"/>
      <c r="D452" s="1"/>
      <c r="E452" s="1"/>
      <c r="F452" s="1"/>
      <c r="G452" s="1"/>
      <c r="H452" s="157"/>
      <c r="I452" s="1"/>
      <c r="J452" s="157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5">
      <c r="A453" s="1"/>
      <c r="B453" s="1"/>
      <c r="C453" s="1"/>
      <c r="D453" s="1"/>
      <c r="E453" s="1"/>
      <c r="F453" s="1"/>
      <c r="G453" s="1"/>
      <c r="H453" s="157"/>
      <c r="I453" s="1"/>
      <c r="J453" s="157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5">
      <c r="A454" s="1"/>
      <c r="B454" s="1"/>
      <c r="C454" s="1"/>
      <c r="D454" s="1"/>
      <c r="E454" s="1"/>
      <c r="F454" s="1"/>
      <c r="G454" s="1"/>
      <c r="H454" s="157"/>
      <c r="I454" s="1"/>
      <c r="J454" s="157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5">
      <c r="A455" s="1"/>
      <c r="B455" s="1"/>
      <c r="C455" s="1"/>
      <c r="D455" s="1"/>
      <c r="E455" s="1"/>
      <c r="F455" s="1"/>
      <c r="G455" s="1"/>
      <c r="H455" s="157"/>
      <c r="I455" s="1"/>
      <c r="J455" s="157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5">
      <c r="A456" s="1"/>
      <c r="B456" s="1"/>
      <c r="C456" s="1"/>
      <c r="D456" s="1"/>
      <c r="E456" s="1"/>
      <c r="F456" s="1"/>
      <c r="G456" s="1"/>
      <c r="H456" s="157"/>
      <c r="I456" s="1"/>
      <c r="J456" s="157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5">
      <c r="A457" s="1"/>
      <c r="B457" s="1"/>
      <c r="C457" s="1"/>
      <c r="D457" s="1"/>
      <c r="E457" s="1"/>
      <c r="F457" s="1"/>
      <c r="G457" s="1"/>
      <c r="H457" s="157"/>
      <c r="I457" s="1"/>
      <c r="J457" s="157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5">
      <c r="A458" s="1"/>
      <c r="B458" s="1"/>
      <c r="C458" s="1"/>
      <c r="D458" s="1"/>
      <c r="E458" s="1"/>
      <c r="F458" s="1"/>
      <c r="G458" s="1"/>
      <c r="H458" s="157"/>
      <c r="I458" s="1"/>
      <c r="J458" s="157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5">
      <c r="A459" s="1"/>
      <c r="B459" s="1"/>
      <c r="C459" s="1"/>
      <c r="D459" s="1"/>
      <c r="E459" s="1"/>
      <c r="F459" s="1"/>
      <c r="G459" s="1"/>
      <c r="H459" s="157"/>
      <c r="I459" s="1"/>
      <c r="J459" s="157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5">
      <c r="A460" s="1"/>
      <c r="B460" s="1"/>
      <c r="C460" s="1"/>
      <c r="D460" s="1"/>
      <c r="E460" s="1"/>
      <c r="F460" s="1"/>
      <c r="G460" s="1"/>
      <c r="H460" s="157"/>
      <c r="I460" s="1"/>
      <c r="J460" s="157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5">
      <c r="A461" s="1"/>
      <c r="B461" s="1"/>
      <c r="C461" s="1"/>
      <c r="D461" s="1"/>
      <c r="E461" s="1"/>
      <c r="F461" s="1"/>
      <c r="G461" s="1"/>
      <c r="H461" s="157"/>
      <c r="I461" s="1"/>
      <c r="J461" s="157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5">
      <c r="A462" s="1"/>
      <c r="B462" s="1"/>
      <c r="C462" s="1"/>
      <c r="D462" s="1"/>
      <c r="E462" s="1"/>
      <c r="F462" s="1"/>
      <c r="G462" s="1"/>
      <c r="H462" s="157"/>
      <c r="I462" s="1"/>
      <c r="J462" s="157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5">
      <c r="A463" s="1"/>
      <c r="B463" s="1"/>
      <c r="C463" s="1"/>
      <c r="D463" s="1"/>
      <c r="E463" s="1"/>
      <c r="F463" s="1"/>
      <c r="G463" s="1"/>
      <c r="H463" s="157"/>
      <c r="I463" s="1"/>
      <c r="J463" s="157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5">
      <c r="A464" s="1"/>
      <c r="B464" s="1"/>
      <c r="C464" s="1"/>
      <c r="D464" s="1"/>
      <c r="E464" s="1"/>
      <c r="F464" s="1"/>
      <c r="G464" s="1"/>
      <c r="H464" s="157"/>
      <c r="I464" s="1"/>
      <c r="J464" s="157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5">
      <c r="A465" s="1"/>
      <c r="B465" s="1"/>
      <c r="C465" s="1"/>
      <c r="D465" s="1"/>
      <c r="E465" s="1"/>
      <c r="F465" s="1"/>
      <c r="G465" s="1"/>
      <c r="H465" s="157"/>
      <c r="I465" s="1"/>
      <c r="J465" s="157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5">
      <c r="A466" s="1"/>
      <c r="B466" s="1"/>
      <c r="C466" s="1"/>
      <c r="D466" s="1"/>
      <c r="E466" s="1"/>
      <c r="F466" s="1"/>
      <c r="G466" s="1"/>
      <c r="H466" s="157"/>
      <c r="I466" s="1"/>
      <c r="J466" s="157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5">
      <c r="A467" s="1"/>
      <c r="B467" s="1"/>
      <c r="C467" s="1"/>
      <c r="D467" s="1"/>
      <c r="E467" s="1"/>
      <c r="F467" s="1"/>
      <c r="G467" s="1"/>
      <c r="H467" s="157"/>
      <c r="I467" s="1"/>
      <c r="J467" s="157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5">
      <c r="A468" s="1"/>
      <c r="B468" s="1"/>
      <c r="C468" s="1"/>
      <c r="D468" s="1"/>
      <c r="E468" s="1"/>
      <c r="F468" s="1"/>
      <c r="G468" s="1"/>
      <c r="H468" s="157"/>
      <c r="I468" s="1"/>
      <c r="J468" s="157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5">
      <c r="A469" s="1"/>
      <c r="B469" s="1"/>
      <c r="C469" s="1"/>
      <c r="D469" s="1"/>
      <c r="E469" s="1"/>
      <c r="F469" s="1"/>
      <c r="G469" s="1"/>
      <c r="H469" s="157"/>
      <c r="I469" s="1"/>
      <c r="J469" s="157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5">
      <c r="A470" s="1"/>
      <c r="B470" s="1"/>
      <c r="C470" s="1"/>
      <c r="D470" s="1"/>
      <c r="E470" s="1"/>
      <c r="F470" s="1"/>
      <c r="G470" s="1"/>
      <c r="H470" s="157"/>
      <c r="I470" s="1"/>
      <c r="J470" s="157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5">
      <c r="A471" s="1"/>
      <c r="B471" s="1"/>
      <c r="C471" s="1"/>
      <c r="D471" s="1"/>
      <c r="E471" s="1"/>
      <c r="F471" s="1"/>
      <c r="G471" s="1"/>
      <c r="H471" s="157"/>
      <c r="I471" s="1"/>
      <c r="J471" s="157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5">
      <c r="A472" s="1"/>
      <c r="B472" s="1"/>
      <c r="C472" s="1"/>
      <c r="D472" s="1"/>
      <c r="E472" s="1"/>
      <c r="F472" s="1"/>
      <c r="G472" s="1"/>
      <c r="H472" s="157"/>
      <c r="I472" s="1"/>
      <c r="J472" s="157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5">
      <c r="A473" s="1"/>
      <c r="B473" s="1"/>
      <c r="C473" s="1"/>
      <c r="D473" s="1"/>
      <c r="E473" s="1"/>
      <c r="F473" s="1"/>
      <c r="G473" s="1"/>
      <c r="H473" s="157"/>
      <c r="I473" s="1"/>
      <c r="J473" s="157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5">
      <c r="A474" s="1"/>
      <c r="B474" s="1"/>
      <c r="C474" s="1"/>
      <c r="D474" s="1"/>
      <c r="E474" s="1"/>
      <c r="F474" s="1"/>
      <c r="G474" s="1"/>
      <c r="H474" s="157"/>
      <c r="I474" s="1"/>
      <c r="J474" s="157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5">
      <c r="A475" s="1"/>
      <c r="B475" s="1"/>
      <c r="C475" s="1"/>
      <c r="D475" s="1"/>
      <c r="E475" s="1"/>
      <c r="F475" s="1"/>
      <c r="G475" s="1"/>
      <c r="H475" s="157"/>
      <c r="I475" s="1"/>
      <c r="J475" s="157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5">
      <c r="A476" s="1"/>
      <c r="B476" s="1"/>
      <c r="C476" s="1"/>
      <c r="D476" s="1"/>
      <c r="E476" s="1"/>
      <c r="F476" s="1"/>
      <c r="G476" s="1"/>
      <c r="H476" s="157"/>
      <c r="I476" s="1"/>
      <c r="J476" s="157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5">
      <c r="A477" s="1"/>
      <c r="B477" s="1"/>
      <c r="C477" s="1"/>
      <c r="D477" s="1"/>
      <c r="E477" s="1"/>
      <c r="F477" s="1"/>
      <c r="G477" s="1"/>
      <c r="H477" s="157"/>
      <c r="I477" s="1"/>
      <c r="J477" s="157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5">
      <c r="A478" s="1"/>
      <c r="B478" s="1"/>
      <c r="C478" s="1"/>
      <c r="D478" s="1"/>
      <c r="E478" s="1"/>
      <c r="F478" s="1"/>
      <c r="G478" s="1"/>
      <c r="H478" s="157"/>
      <c r="I478" s="1"/>
      <c r="J478" s="157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5">
      <c r="A479" s="1"/>
      <c r="B479" s="1"/>
      <c r="C479" s="1"/>
      <c r="D479" s="1"/>
      <c r="E479" s="1"/>
      <c r="F479" s="1"/>
      <c r="G479" s="1"/>
      <c r="H479" s="157"/>
      <c r="I479" s="1"/>
      <c r="J479" s="157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5">
      <c r="A480" s="1"/>
      <c r="B480" s="1"/>
      <c r="C480" s="1"/>
      <c r="D480" s="1"/>
      <c r="E480" s="1"/>
      <c r="F480" s="1"/>
      <c r="G480" s="1"/>
      <c r="H480" s="157"/>
      <c r="I480" s="1"/>
      <c r="J480" s="157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5">
      <c r="A481" s="1"/>
      <c r="B481" s="1"/>
      <c r="C481" s="1"/>
      <c r="D481" s="1"/>
      <c r="E481" s="1"/>
      <c r="F481" s="1"/>
      <c r="G481" s="1"/>
      <c r="H481" s="157"/>
      <c r="I481" s="1"/>
      <c r="J481" s="157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5">
      <c r="A482" s="1"/>
      <c r="B482" s="1"/>
      <c r="C482" s="1"/>
      <c r="D482" s="1"/>
      <c r="E482" s="1"/>
      <c r="F482" s="1"/>
      <c r="G482" s="1"/>
      <c r="H482" s="157"/>
      <c r="I482" s="1"/>
      <c r="J482" s="157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5">
      <c r="A483" s="1"/>
      <c r="B483" s="1"/>
      <c r="C483" s="1"/>
      <c r="D483" s="1"/>
      <c r="E483" s="1"/>
      <c r="F483" s="1"/>
      <c r="G483" s="1"/>
      <c r="H483" s="157"/>
      <c r="I483" s="1"/>
      <c r="J483" s="157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5">
      <c r="A484" s="1"/>
      <c r="B484" s="1"/>
      <c r="C484" s="1"/>
      <c r="D484" s="1"/>
      <c r="E484" s="1"/>
      <c r="F484" s="1"/>
      <c r="G484" s="1"/>
      <c r="H484" s="157"/>
      <c r="I484" s="1"/>
      <c r="J484" s="157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5">
      <c r="A485" s="1"/>
      <c r="B485" s="1"/>
      <c r="C485" s="1"/>
      <c r="D485" s="1"/>
      <c r="E485" s="1"/>
      <c r="F485" s="1"/>
      <c r="G485" s="1"/>
      <c r="H485" s="157"/>
      <c r="I485" s="1"/>
      <c r="J485" s="157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5">
      <c r="A486" s="1"/>
      <c r="B486" s="1"/>
      <c r="C486" s="1"/>
      <c r="D486" s="1"/>
      <c r="E486" s="1"/>
      <c r="F486" s="1"/>
      <c r="G486" s="1"/>
      <c r="H486" s="157"/>
      <c r="I486" s="1"/>
      <c r="J486" s="157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5">
      <c r="A487" s="1"/>
      <c r="B487" s="1"/>
      <c r="C487" s="1"/>
      <c r="D487" s="1"/>
      <c r="E487" s="1"/>
      <c r="F487" s="1"/>
      <c r="G487" s="1"/>
      <c r="H487" s="157"/>
      <c r="I487" s="1"/>
      <c r="J487" s="157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5">
      <c r="A488" s="1"/>
      <c r="B488" s="1"/>
      <c r="C488" s="1"/>
      <c r="D488" s="1"/>
      <c r="E488" s="1"/>
      <c r="F488" s="1"/>
      <c r="G488" s="1"/>
      <c r="H488" s="157"/>
      <c r="I488" s="1"/>
      <c r="J488" s="157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5">
      <c r="A489" s="1"/>
      <c r="B489" s="1"/>
      <c r="C489" s="1"/>
      <c r="D489" s="1"/>
      <c r="E489" s="1"/>
      <c r="F489" s="1"/>
      <c r="G489" s="1"/>
      <c r="H489" s="157"/>
      <c r="I489" s="1"/>
      <c r="J489" s="157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5">
      <c r="A490" s="1"/>
      <c r="B490" s="1"/>
      <c r="C490" s="1"/>
      <c r="D490" s="1"/>
      <c r="E490" s="1"/>
      <c r="F490" s="1"/>
      <c r="G490" s="1"/>
      <c r="H490" s="157"/>
      <c r="I490" s="1"/>
      <c r="J490" s="157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5">
      <c r="A491" s="1"/>
      <c r="B491" s="1"/>
      <c r="C491" s="1"/>
      <c r="D491" s="1"/>
      <c r="E491" s="1"/>
      <c r="F491" s="1"/>
      <c r="G491" s="1"/>
      <c r="H491" s="157"/>
      <c r="I491" s="1"/>
      <c r="J491" s="157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5">
      <c r="A492" s="1"/>
      <c r="B492" s="1"/>
      <c r="C492" s="1"/>
      <c r="D492" s="1"/>
      <c r="E492" s="1"/>
      <c r="F492" s="1"/>
      <c r="G492" s="1"/>
      <c r="H492" s="157"/>
      <c r="I492" s="1"/>
      <c r="J492" s="157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5">
      <c r="A493" s="1"/>
      <c r="B493" s="1"/>
      <c r="C493" s="1"/>
      <c r="D493" s="1"/>
      <c r="E493" s="1"/>
      <c r="F493" s="1"/>
      <c r="G493" s="1"/>
      <c r="H493" s="157"/>
      <c r="I493" s="1"/>
      <c r="J493" s="157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5">
      <c r="A494" s="1"/>
      <c r="B494" s="1"/>
      <c r="C494" s="1"/>
      <c r="D494" s="1"/>
      <c r="E494" s="1"/>
      <c r="F494" s="1"/>
      <c r="G494" s="1"/>
      <c r="H494" s="157"/>
      <c r="I494" s="1"/>
      <c r="J494" s="157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5">
      <c r="A495" s="1"/>
      <c r="B495" s="1"/>
      <c r="C495" s="1"/>
      <c r="D495" s="1"/>
      <c r="E495" s="1"/>
      <c r="F495" s="1"/>
      <c r="G495" s="1"/>
      <c r="H495" s="157"/>
      <c r="I495" s="1"/>
      <c r="J495" s="157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5">
      <c r="A496" s="1"/>
      <c r="B496" s="1"/>
      <c r="C496" s="1"/>
      <c r="D496" s="1"/>
      <c r="E496" s="1"/>
      <c r="F496" s="1"/>
      <c r="G496" s="1"/>
      <c r="H496" s="157"/>
      <c r="I496" s="1"/>
      <c r="J496" s="157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5">
      <c r="A497" s="1"/>
      <c r="B497" s="1"/>
      <c r="C497" s="1"/>
      <c r="D497" s="1"/>
      <c r="E497" s="1"/>
      <c r="F497" s="1"/>
      <c r="G497" s="1"/>
      <c r="H497" s="157"/>
      <c r="I497" s="1"/>
      <c r="J497" s="157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5">
      <c r="A498" s="1"/>
      <c r="B498" s="1"/>
      <c r="C498" s="1"/>
      <c r="D498" s="1"/>
      <c r="E498" s="1"/>
      <c r="F498" s="1"/>
      <c r="G498" s="1"/>
      <c r="H498" s="157"/>
      <c r="I498" s="1"/>
      <c r="J498" s="157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5">
      <c r="A499" s="1"/>
      <c r="B499" s="1"/>
      <c r="C499" s="1"/>
      <c r="D499" s="1"/>
      <c r="E499" s="1"/>
      <c r="F499" s="1"/>
      <c r="G499" s="1"/>
      <c r="H499" s="157"/>
      <c r="I499" s="1"/>
      <c r="J499" s="157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5">
      <c r="A500" s="1"/>
      <c r="B500" s="1"/>
      <c r="C500" s="1"/>
      <c r="D500" s="1"/>
      <c r="E500" s="1"/>
      <c r="F500" s="1"/>
      <c r="G500" s="1"/>
      <c r="H500" s="157"/>
      <c r="I500" s="1"/>
      <c r="J500" s="157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5">
      <c r="A501" s="1"/>
      <c r="B501" s="1"/>
      <c r="C501" s="1"/>
      <c r="D501" s="1"/>
      <c r="E501" s="1"/>
      <c r="F501" s="1"/>
      <c r="G501" s="1"/>
      <c r="H501" s="157"/>
      <c r="I501" s="1"/>
      <c r="J501" s="157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5">
      <c r="A502" s="1"/>
      <c r="B502" s="1"/>
      <c r="C502" s="1"/>
      <c r="D502" s="1"/>
      <c r="E502" s="1"/>
      <c r="F502" s="1"/>
      <c r="G502" s="1"/>
      <c r="H502" s="157"/>
      <c r="I502" s="1"/>
      <c r="J502" s="157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5">
      <c r="A503" s="1"/>
      <c r="B503" s="1"/>
      <c r="C503" s="1"/>
      <c r="D503" s="1"/>
      <c r="E503" s="1"/>
      <c r="F503" s="1"/>
      <c r="G503" s="1"/>
      <c r="H503" s="157"/>
      <c r="I503" s="1"/>
      <c r="J503" s="157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5">
      <c r="A504" s="1"/>
      <c r="B504" s="1"/>
      <c r="C504" s="1"/>
      <c r="D504" s="1"/>
      <c r="E504" s="1"/>
      <c r="F504" s="1"/>
      <c r="G504" s="1"/>
      <c r="H504" s="157"/>
      <c r="I504" s="1"/>
      <c r="J504" s="157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5">
      <c r="A505" s="1"/>
      <c r="B505" s="1"/>
      <c r="C505" s="1"/>
      <c r="D505" s="1"/>
      <c r="E505" s="1"/>
      <c r="F505" s="1"/>
      <c r="G505" s="1"/>
      <c r="H505" s="157"/>
      <c r="I505" s="1"/>
      <c r="J505" s="157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5">
      <c r="A506" s="1"/>
      <c r="B506" s="1"/>
      <c r="C506" s="1"/>
      <c r="D506" s="1"/>
      <c r="E506" s="1"/>
      <c r="F506" s="1"/>
      <c r="G506" s="1"/>
      <c r="H506" s="157"/>
      <c r="I506" s="1"/>
      <c r="J506" s="157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5">
      <c r="A507" s="1"/>
      <c r="B507" s="1"/>
      <c r="C507" s="1"/>
      <c r="D507" s="1"/>
      <c r="E507" s="1"/>
      <c r="F507" s="1"/>
      <c r="G507" s="1"/>
      <c r="H507" s="157"/>
      <c r="I507" s="1"/>
      <c r="J507" s="157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5">
      <c r="A508" s="1"/>
      <c r="B508" s="1"/>
      <c r="C508" s="1"/>
      <c r="D508" s="1"/>
      <c r="E508" s="1"/>
      <c r="F508" s="1"/>
      <c r="G508" s="1"/>
      <c r="H508" s="157"/>
      <c r="I508" s="1"/>
      <c r="J508" s="157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5">
      <c r="A509" s="1"/>
      <c r="B509" s="1"/>
      <c r="C509" s="1"/>
      <c r="D509" s="1"/>
      <c r="E509" s="1"/>
      <c r="F509" s="1"/>
      <c r="G509" s="1"/>
      <c r="H509" s="157"/>
      <c r="I509" s="1"/>
      <c r="J509" s="157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5">
      <c r="A510" s="1"/>
      <c r="B510" s="1"/>
      <c r="C510" s="1"/>
      <c r="D510" s="1"/>
      <c r="E510" s="1"/>
      <c r="F510" s="1"/>
      <c r="G510" s="1"/>
      <c r="H510" s="157"/>
      <c r="I510" s="1"/>
      <c r="J510" s="157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5">
      <c r="A511" s="1"/>
      <c r="B511" s="1"/>
      <c r="C511" s="1"/>
      <c r="D511" s="1"/>
      <c r="E511" s="1"/>
      <c r="F511" s="1"/>
      <c r="G511" s="1"/>
      <c r="H511" s="157"/>
      <c r="I511" s="1"/>
      <c r="J511" s="157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5">
      <c r="A512" s="1"/>
      <c r="B512" s="1"/>
      <c r="C512" s="1"/>
      <c r="D512" s="1"/>
      <c r="E512" s="1"/>
      <c r="F512" s="1"/>
      <c r="G512" s="1"/>
      <c r="H512" s="157"/>
      <c r="I512" s="1"/>
      <c r="J512" s="157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5">
      <c r="A513" s="1"/>
      <c r="B513" s="1"/>
      <c r="C513" s="1"/>
      <c r="D513" s="1"/>
      <c r="E513" s="1"/>
      <c r="F513" s="1"/>
      <c r="G513" s="1"/>
      <c r="H513" s="157"/>
      <c r="I513" s="1"/>
      <c r="J513" s="157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5">
      <c r="A514" s="1"/>
      <c r="B514" s="1"/>
      <c r="C514" s="1"/>
      <c r="D514" s="1"/>
      <c r="E514" s="1"/>
      <c r="F514" s="1"/>
      <c r="G514" s="1"/>
      <c r="H514" s="157"/>
      <c r="I514" s="1"/>
      <c r="J514" s="157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5">
      <c r="A515" s="1"/>
      <c r="B515" s="1"/>
      <c r="C515" s="1"/>
      <c r="D515" s="1"/>
      <c r="E515" s="1"/>
      <c r="F515" s="1"/>
      <c r="G515" s="1"/>
      <c r="H515" s="157"/>
      <c r="I515" s="1"/>
      <c r="J515" s="157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5">
      <c r="A516" s="1"/>
      <c r="B516" s="1"/>
      <c r="C516" s="1"/>
      <c r="D516" s="1"/>
      <c r="E516" s="1"/>
      <c r="F516" s="1"/>
      <c r="G516" s="1"/>
      <c r="H516" s="157"/>
      <c r="I516" s="1"/>
      <c r="J516" s="157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5">
      <c r="A517" s="1"/>
      <c r="B517" s="1"/>
      <c r="C517" s="1"/>
      <c r="D517" s="1"/>
      <c r="E517" s="1"/>
      <c r="F517" s="1"/>
      <c r="G517" s="1"/>
      <c r="H517" s="157"/>
      <c r="I517" s="1"/>
      <c r="J517" s="157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5">
      <c r="A518" s="1"/>
      <c r="B518" s="1"/>
      <c r="C518" s="1"/>
      <c r="D518" s="1"/>
      <c r="E518" s="1"/>
      <c r="F518" s="1"/>
      <c r="G518" s="1"/>
      <c r="H518" s="157"/>
      <c r="I518" s="1"/>
      <c r="J518" s="157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5">
      <c r="A519" s="1"/>
      <c r="B519" s="1"/>
      <c r="C519" s="1"/>
      <c r="D519" s="1"/>
      <c r="E519" s="1"/>
      <c r="F519" s="1"/>
      <c r="G519" s="1"/>
      <c r="H519" s="157"/>
      <c r="I519" s="1"/>
      <c r="J519" s="157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5">
      <c r="A520" s="1"/>
      <c r="B520" s="1"/>
      <c r="C520" s="1"/>
      <c r="D520" s="1"/>
      <c r="E520" s="1"/>
      <c r="F520" s="1"/>
      <c r="G520" s="1"/>
      <c r="H520" s="157"/>
      <c r="I520" s="1"/>
      <c r="J520" s="157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5">
      <c r="A521" s="1"/>
      <c r="B521" s="1"/>
      <c r="C521" s="1"/>
      <c r="D521" s="1"/>
      <c r="E521" s="1"/>
      <c r="F521" s="1"/>
      <c r="G521" s="1"/>
      <c r="H521" s="157"/>
      <c r="I521" s="1"/>
      <c r="J521" s="157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5">
      <c r="A522" s="1"/>
      <c r="B522" s="1"/>
      <c r="C522" s="1"/>
      <c r="D522" s="1"/>
      <c r="E522" s="1"/>
      <c r="F522" s="1"/>
      <c r="G522" s="1"/>
      <c r="H522" s="157"/>
      <c r="I522" s="1"/>
      <c r="J522" s="157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5">
      <c r="A523" s="1"/>
      <c r="B523" s="1"/>
      <c r="C523" s="1"/>
      <c r="D523" s="1"/>
      <c r="E523" s="1"/>
      <c r="F523" s="1"/>
      <c r="G523" s="1"/>
      <c r="H523" s="157"/>
      <c r="I523" s="1"/>
      <c r="J523" s="157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5">
      <c r="A524" s="1"/>
      <c r="B524" s="1"/>
      <c r="C524" s="1"/>
      <c r="D524" s="1"/>
      <c r="E524" s="1"/>
      <c r="F524" s="1"/>
      <c r="G524" s="1"/>
      <c r="H524" s="157"/>
      <c r="I524" s="1"/>
      <c r="J524" s="157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5">
      <c r="A525" s="1"/>
      <c r="B525" s="1"/>
      <c r="C525" s="1"/>
      <c r="D525" s="1"/>
      <c r="E525" s="1"/>
      <c r="F525" s="1"/>
      <c r="G525" s="1"/>
      <c r="H525" s="157"/>
      <c r="I525" s="1"/>
      <c r="J525" s="157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5">
      <c r="A526" s="1"/>
      <c r="B526" s="1"/>
      <c r="C526" s="1"/>
      <c r="D526" s="1"/>
      <c r="E526" s="1"/>
      <c r="F526" s="1"/>
      <c r="G526" s="1"/>
      <c r="H526" s="157"/>
      <c r="I526" s="1"/>
      <c r="J526" s="157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5">
      <c r="A527" s="1"/>
      <c r="B527" s="1"/>
      <c r="C527" s="1"/>
      <c r="D527" s="1"/>
      <c r="E527" s="1"/>
      <c r="F527" s="1"/>
      <c r="G527" s="1"/>
      <c r="H527" s="157"/>
      <c r="I527" s="1"/>
      <c r="J527" s="157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5">
      <c r="A528" s="1"/>
      <c r="B528" s="1"/>
      <c r="C528" s="1"/>
      <c r="D528" s="1"/>
      <c r="E528" s="1"/>
      <c r="F528" s="1"/>
      <c r="G528" s="1"/>
      <c r="H528" s="157"/>
      <c r="I528" s="1"/>
      <c r="J528" s="157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5">
      <c r="A529" s="1"/>
      <c r="B529" s="1"/>
      <c r="C529" s="1"/>
      <c r="D529" s="1"/>
      <c r="E529" s="1"/>
      <c r="F529" s="1"/>
      <c r="G529" s="1"/>
      <c r="H529" s="157"/>
      <c r="I529" s="1"/>
      <c r="J529" s="157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5">
      <c r="A530" s="1"/>
      <c r="B530" s="1"/>
      <c r="C530" s="1"/>
      <c r="D530" s="1"/>
      <c r="E530" s="1"/>
      <c r="F530" s="1"/>
      <c r="G530" s="1"/>
      <c r="H530" s="157"/>
      <c r="I530" s="1"/>
      <c r="J530" s="157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5">
      <c r="A531" s="1"/>
      <c r="B531" s="1"/>
      <c r="C531" s="1"/>
      <c r="D531" s="1"/>
      <c r="E531" s="1"/>
      <c r="F531" s="1"/>
      <c r="G531" s="1"/>
      <c r="H531" s="157"/>
      <c r="I531" s="1"/>
      <c r="J531" s="157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5">
      <c r="A532" s="1"/>
      <c r="B532" s="1"/>
      <c r="C532" s="1"/>
      <c r="D532" s="1"/>
      <c r="E532" s="1"/>
      <c r="F532" s="1"/>
      <c r="G532" s="1"/>
      <c r="H532" s="157"/>
      <c r="I532" s="1"/>
      <c r="J532" s="157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5">
      <c r="A533" s="1"/>
      <c r="B533" s="1"/>
      <c r="C533" s="1"/>
      <c r="D533" s="1"/>
      <c r="E533" s="1"/>
      <c r="F533" s="1"/>
      <c r="G533" s="1"/>
      <c r="H533" s="157"/>
      <c r="I533" s="1"/>
      <c r="J533" s="157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5">
      <c r="A534" s="1"/>
      <c r="B534" s="1"/>
      <c r="C534" s="1"/>
      <c r="D534" s="1"/>
      <c r="E534" s="1"/>
      <c r="F534" s="1"/>
      <c r="G534" s="1"/>
      <c r="H534" s="157"/>
      <c r="I534" s="1"/>
      <c r="J534" s="157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5">
      <c r="A535" s="1"/>
      <c r="B535" s="1"/>
      <c r="C535" s="1"/>
      <c r="D535" s="1"/>
      <c r="E535" s="1"/>
      <c r="F535" s="1"/>
      <c r="G535" s="1"/>
      <c r="H535" s="157"/>
      <c r="I535" s="1"/>
      <c r="J535" s="157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5">
      <c r="A536" s="1"/>
      <c r="B536" s="1"/>
      <c r="C536" s="1"/>
      <c r="D536" s="1"/>
      <c r="E536" s="1"/>
      <c r="F536" s="1"/>
      <c r="G536" s="1"/>
      <c r="H536" s="157"/>
      <c r="I536" s="1"/>
      <c r="J536" s="157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5">
      <c r="A537" s="1"/>
      <c r="B537" s="1"/>
      <c r="C537" s="1"/>
      <c r="D537" s="1"/>
      <c r="E537" s="1"/>
      <c r="F537" s="1"/>
      <c r="G537" s="1"/>
      <c r="H537" s="157"/>
      <c r="I537" s="1"/>
      <c r="J537" s="157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5">
      <c r="A538" s="1"/>
      <c r="B538" s="1"/>
      <c r="C538" s="1"/>
      <c r="D538" s="1"/>
      <c r="E538" s="1"/>
      <c r="F538" s="1"/>
      <c r="G538" s="1"/>
      <c r="H538" s="157"/>
      <c r="I538" s="1"/>
      <c r="J538" s="157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5">
      <c r="A539" s="1"/>
      <c r="B539" s="1"/>
      <c r="C539" s="1"/>
      <c r="D539" s="1"/>
      <c r="E539" s="1"/>
      <c r="F539" s="1"/>
      <c r="G539" s="1"/>
      <c r="H539" s="157"/>
      <c r="I539" s="1"/>
      <c r="J539" s="157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5">
      <c r="A540" s="1"/>
      <c r="B540" s="1"/>
      <c r="C540" s="1"/>
      <c r="D540" s="1"/>
      <c r="E540" s="1"/>
      <c r="F540" s="1"/>
      <c r="G540" s="1"/>
      <c r="H540" s="157"/>
      <c r="I540" s="1"/>
      <c r="J540" s="157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5">
      <c r="A541" s="1"/>
      <c r="B541" s="1"/>
      <c r="C541" s="1"/>
      <c r="D541" s="1"/>
      <c r="E541" s="1"/>
      <c r="F541" s="1"/>
      <c r="G541" s="1"/>
      <c r="H541" s="157"/>
      <c r="I541" s="1"/>
      <c r="J541" s="157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5">
      <c r="A542" s="1"/>
      <c r="B542" s="1"/>
      <c r="C542" s="1"/>
      <c r="D542" s="1"/>
      <c r="E542" s="1"/>
      <c r="F542" s="1"/>
      <c r="G542" s="1"/>
      <c r="H542" s="157"/>
      <c r="I542" s="1"/>
      <c r="J542" s="157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5">
      <c r="A543" s="1"/>
      <c r="B543" s="1"/>
      <c r="C543" s="1"/>
      <c r="D543" s="1"/>
      <c r="E543" s="1"/>
      <c r="F543" s="1"/>
      <c r="G543" s="1"/>
      <c r="H543" s="157"/>
      <c r="I543" s="1"/>
      <c r="J543" s="157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5">
      <c r="A544" s="1"/>
      <c r="B544" s="1"/>
      <c r="C544" s="1"/>
      <c r="D544" s="1"/>
      <c r="E544" s="1"/>
      <c r="F544" s="1"/>
      <c r="G544" s="1"/>
      <c r="H544" s="157"/>
      <c r="I544" s="1"/>
      <c r="J544" s="157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5">
      <c r="A545" s="1"/>
      <c r="B545" s="1"/>
      <c r="C545" s="1"/>
      <c r="D545" s="1"/>
      <c r="E545" s="1"/>
      <c r="F545" s="1"/>
      <c r="G545" s="1"/>
      <c r="H545" s="157"/>
      <c r="I545" s="1"/>
      <c r="J545" s="157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5">
      <c r="A546" s="1"/>
      <c r="B546" s="1"/>
      <c r="C546" s="1"/>
      <c r="D546" s="1"/>
      <c r="E546" s="1"/>
      <c r="F546" s="1"/>
      <c r="G546" s="1"/>
      <c r="H546" s="157"/>
      <c r="I546" s="1"/>
      <c r="J546" s="157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5">
      <c r="A547" s="1"/>
      <c r="B547" s="1"/>
      <c r="C547" s="1"/>
      <c r="D547" s="1"/>
      <c r="E547" s="1"/>
      <c r="F547" s="1"/>
      <c r="G547" s="1"/>
      <c r="H547" s="157"/>
      <c r="I547" s="1"/>
      <c r="J547" s="157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5">
      <c r="A548" s="1"/>
      <c r="B548" s="1"/>
      <c r="C548" s="1"/>
      <c r="D548" s="1"/>
      <c r="E548" s="1"/>
      <c r="F548" s="1"/>
      <c r="G548" s="1"/>
      <c r="H548" s="157"/>
      <c r="I548" s="1"/>
      <c r="J548" s="157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5">
      <c r="A549" s="1"/>
      <c r="B549" s="1"/>
      <c r="C549" s="1"/>
      <c r="D549" s="1"/>
      <c r="E549" s="1"/>
      <c r="F549" s="1"/>
      <c r="G549" s="1"/>
      <c r="H549" s="157"/>
      <c r="I549" s="1"/>
      <c r="J549" s="157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5">
      <c r="A550" s="1"/>
      <c r="B550" s="1"/>
      <c r="C550" s="1"/>
      <c r="D550" s="1"/>
      <c r="E550" s="1"/>
      <c r="F550" s="1"/>
      <c r="G550" s="1"/>
      <c r="H550" s="157"/>
      <c r="I550" s="1"/>
      <c r="J550" s="157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5">
      <c r="A551" s="1"/>
      <c r="B551" s="1"/>
      <c r="C551" s="1"/>
      <c r="D551" s="1"/>
      <c r="E551" s="1"/>
      <c r="F551" s="1"/>
      <c r="G551" s="1"/>
      <c r="H551" s="157"/>
      <c r="I551" s="1"/>
      <c r="J551" s="157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5">
      <c r="A552" s="1"/>
      <c r="B552" s="1"/>
      <c r="C552" s="1"/>
      <c r="D552" s="1"/>
      <c r="E552" s="1"/>
      <c r="F552" s="1"/>
      <c r="G552" s="1"/>
      <c r="H552" s="157"/>
      <c r="I552" s="1"/>
      <c r="J552" s="157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5">
      <c r="A553" s="1"/>
      <c r="B553" s="1"/>
      <c r="C553" s="1"/>
      <c r="D553" s="1"/>
      <c r="E553" s="1"/>
      <c r="F553" s="1"/>
      <c r="G553" s="1"/>
      <c r="H553" s="157"/>
      <c r="I553" s="1"/>
      <c r="J553" s="157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5">
      <c r="A554" s="1"/>
      <c r="B554" s="1"/>
      <c r="C554" s="1"/>
      <c r="D554" s="1"/>
      <c r="E554" s="1"/>
      <c r="F554" s="1"/>
      <c r="G554" s="1"/>
      <c r="H554" s="157"/>
      <c r="I554" s="1"/>
      <c r="J554" s="157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5">
      <c r="A555" s="1"/>
      <c r="B555" s="1"/>
      <c r="C555" s="1"/>
      <c r="D555" s="1"/>
      <c r="E555" s="1"/>
      <c r="F555" s="1"/>
      <c r="G555" s="1"/>
      <c r="H555" s="157"/>
      <c r="I555" s="1"/>
      <c r="J555" s="157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5">
      <c r="A556" s="1"/>
      <c r="B556" s="1"/>
      <c r="C556" s="1"/>
      <c r="D556" s="1"/>
      <c r="E556" s="1"/>
      <c r="F556" s="1"/>
      <c r="G556" s="1"/>
      <c r="H556" s="157"/>
      <c r="I556" s="1"/>
      <c r="J556" s="157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5">
      <c r="A557" s="1"/>
      <c r="B557" s="1"/>
      <c r="C557" s="1"/>
      <c r="D557" s="1"/>
      <c r="E557" s="1"/>
      <c r="F557" s="1"/>
      <c r="G557" s="1"/>
      <c r="H557" s="157"/>
      <c r="I557" s="1"/>
      <c r="J557" s="157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5">
      <c r="A558" s="1"/>
      <c r="B558" s="1"/>
      <c r="C558" s="1"/>
      <c r="D558" s="1"/>
      <c r="E558" s="1"/>
      <c r="F558" s="1"/>
      <c r="G558" s="1"/>
      <c r="H558" s="157"/>
      <c r="I558" s="1"/>
      <c r="J558" s="157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5">
      <c r="A559" s="1"/>
      <c r="B559" s="1"/>
      <c r="C559" s="1"/>
      <c r="D559" s="1"/>
      <c r="E559" s="1"/>
      <c r="F559" s="1"/>
      <c r="G559" s="1"/>
      <c r="H559" s="157"/>
      <c r="I559" s="1"/>
      <c r="J559" s="157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5">
      <c r="A560" s="1"/>
      <c r="B560" s="1"/>
      <c r="C560" s="1"/>
      <c r="D560" s="1"/>
      <c r="E560" s="1"/>
      <c r="F560" s="1"/>
      <c r="G560" s="1"/>
      <c r="H560" s="157"/>
      <c r="I560" s="1"/>
      <c r="J560" s="157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5">
      <c r="A561" s="1"/>
      <c r="B561" s="1"/>
      <c r="C561" s="1"/>
      <c r="D561" s="1"/>
      <c r="E561" s="1"/>
      <c r="F561" s="1"/>
      <c r="G561" s="1"/>
      <c r="H561" s="157"/>
      <c r="I561" s="1"/>
      <c r="J561" s="157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5">
      <c r="A562" s="1"/>
      <c r="B562" s="1"/>
      <c r="C562" s="1"/>
      <c r="D562" s="1"/>
      <c r="E562" s="1"/>
      <c r="F562" s="1"/>
      <c r="G562" s="1"/>
      <c r="H562" s="157"/>
      <c r="I562" s="1"/>
      <c r="J562" s="157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5">
      <c r="A563" s="1"/>
      <c r="B563" s="1"/>
      <c r="C563" s="1"/>
      <c r="D563" s="1"/>
      <c r="E563" s="1"/>
      <c r="F563" s="1"/>
      <c r="G563" s="1"/>
      <c r="H563" s="157"/>
      <c r="I563" s="1"/>
      <c r="J563" s="157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5">
      <c r="A564" s="1"/>
      <c r="B564" s="1"/>
      <c r="C564" s="1"/>
      <c r="D564" s="1"/>
      <c r="E564" s="1"/>
      <c r="F564" s="1"/>
      <c r="G564" s="1"/>
      <c r="H564" s="157"/>
      <c r="I564" s="1"/>
      <c r="J564" s="157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5">
      <c r="A565" s="1"/>
      <c r="B565" s="1"/>
      <c r="C565" s="1"/>
      <c r="D565" s="1"/>
      <c r="E565" s="1"/>
      <c r="F565" s="1"/>
      <c r="G565" s="1"/>
      <c r="H565" s="157"/>
      <c r="I565" s="1"/>
      <c r="J565" s="157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5">
      <c r="A566" s="1"/>
      <c r="B566" s="1"/>
      <c r="C566" s="1"/>
      <c r="D566" s="1"/>
      <c r="E566" s="1"/>
      <c r="F566" s="1"/>
      <c r="G566" s="1"/>
      <c r="H566" s="157"/>
      <c r="I566" s="1"/>
      <c r="J566" s="157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5">
      <c r="A567" s="1"/>
      <c r="B567" s="1"/>
      <c r="C567" s="1"/>
      <c r="D567" s="1"/>
      <c r="E567" s="1"/>
      <c r="F567" s="1"/>
      <c r="G567" s="1"/>
      <c r="H567" s="157"/>
      <c r="I567" s="1"/>
      <c r="J567" s="157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5">
      <c r="A568" s="1"/>
      <c r="B568" s="1"/>
      <c r="C568" s="1"/>
      <c r="D568" s="1"/>
      <c r="E568" s="1"/>
      <c r="F568" s="1"/>
      <c r="G568" s="1"/>
      <c r="H568" s="157"/>
      <c r="I568" s="1"/>
      <c r="J568" s="157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5">
      <c r="A569" s="1"/>
      <c r="B569" s="1"/>
      <c r="C569" s="1"/>
      <c r="D569" s="1"/>
      <c r="E569" s="1"/>
      <c r="F569" s="1"/>
      <c r="G569" s="1"/>
      <c r="H569" s="157"/>
      <c r="I569" s="1"/>
      <c r="J569" s="157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5">
      <c r="A570" s="1"/>
      <c r="B570" s="1"/>
      <c r="C570" s="1"/>
      <c r="D570" s="1"/>
      <c r="E570" s="1"/>
      <c r="F570" s="1"/>
      <c r="G570" s="1"/>
      <c r="H570" s="157"/>
      <c r="I570" s="1"/>
      <c r="J570" s="157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5">
      <c r="A571" s="1"/>
      <c r="B571" s="1"/>
      <c r="C571" s="1"/>
      <c r="D571" s="1"/>
      <c r="E571" s="1"/>
      <c r="F571" s="1"/>
      <c r="G571" s="1"/>
      <c r="H571" s="157"/>
      <c r="I571" s="1"/>
      <c r="J571" s="157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5">
      <c r="A572" s="1"/>
      <c r="B572" s="1"/>
      <c r="C572" s="1"/>
      <c r="D572" s="1"/>
      <c r="E572" s="1"/>
      <c r="F572" s="1"/>
      <c r="G572" s="1"/>
      <c r="H572" s="157"/>
      <c r="I572" s="1"/>
      <c r="J572" s="157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5">
      <c r="A573" s="1"/>
      <c r="B573" s="1"/>
      <c r="C573" s="1"/>
      <c r="D573" s="1"/>
      <c r="E573" s="1"/>
      <c r="F573" s="1"/>
      <c r="G573" s="1"/>
      <c r="H573" s="157"/>
      <c r="I573" s="1"/>
      <c r="J573" s="157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5">
      <c r="A574" s="1"/>
      <c r="B574" s="1"/>
      <c r="C574" s="1"/>
      <c r="D574" s="1"/>
      <c r="E574" s="1"/>
      <c r="F574" s="1"/>
      <c r="G574" s="1"/>
      <c r="H574" s="157"/>
      <c r="I574" s="1"/>
      <c r="J574" s="157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5">
      <c r="A575" s="1"/>
      <c r="B575" s="1"/>
      <c r="C575" s="1"/>
      <c r="D575" s="1"/>
      <c r="E575" s="1"/>
      <c r="F575" s="1"/>
      <c r="G575" s="1"/>
      <c r="H575" s="157"/>
      <c r="I575" s="1"/>
      <c r="J575" s="157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5">
      <c r="A576" s="1"/>
      <c r="B576" s="1"/>
      <c r="C576" s="1"/>
      <c r="D576" s="1"/>
      <c r="E576" s="1"/>
      <c r="F576" s="1"/>
      <c r="G576" s="1"/>
      <c r="H576" s="157"/>
      <c r="I576" s="1"/>
      <c r="J576" s="157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5">
      <c r="A577" s="1"/>
      <c r="B577" s="1"/>
      <c r="C577" s="1"/>
      <c r="D577" s="1"/>
      <c r="E577" s="1"/>
      <c r="F577" s="1"/>
      <c r="G577" s="1"/>
      <c r="H577" s="157"/>
      <c r="I577" s="1"/>
      <c r="J577" s="157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5">
      <c r="A578" s="1"/>
      <c r="B578" s="1"/>
      <c r="C578" s="1"/>
      <c r="D578" s="1"/>
      <c r="E578" s="1"/>
      <c r="F578" s="1"/>
      <c r="G578" s="1"/>
      <c r="H578" s="157"/>
      <c r="I578" s="1"/>
      <c r="J578" s="157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5">
      <c r="A579" s="1"/>
      <c r="B579" s="1"/>
      <c r="C579" s="1"/>
      <c r="D579" s="1"/>
      <c r="E579" s="1"/>
      <c r="F579" s="1"/>
      <c r="G579" s="1"/>
      <c r="H579" s="157"/>
      <c r="I579" s="1"/>
      <c r="J579" s="157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5">
      <c r="A580" s="1"/>
      <c r="B580" s="1"/>
      <c r="C580" s="1"/>
      <c r="D580" s="1"/>
      <c r="E580" s="1"/>
      <c r="F580" s="1"/>
      <c r="G580" s="1"/>
      <c r="H580" s="157"/>
      <c r="I580" s="1"/>
      <c r="J580" s="157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5">
      <c r="A581" s="1"/>
      <c r="B581" s="1"/>
      <c r="C581" s="1"/>
      <c r="D581" s="1"/>
      <c r="E581" s="1"/>
      <c r="F581" s="1"/>
      <c r="G581" s="1"/>
      <c r="H581" s="157"/>
      <c r="I581" s="1"/>
      <c r="J581" s="157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5">
      <c r="A582" s="1"/>
      <c r="B582" s="1"/>
      <c r="C582" s="1"/>
      <c r="D582" s="1"/>
      <c r="E582" s="1"/>
      <c r="F582" s="1"/>
      <c r="G582" s="1"/>
      <c r="H582" s="157"/>
      <c r="I582" s="1"/>
      <c r="J582" s="157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5">
      <c r="A583" s="1"/>
      <c r="B583" s="1"/>
      <c r="C583" s="1"/>
      <c r="D583" s="1"/>
      <c r="E583" s="1"/>
      <c r="F583" s="1"/>
      <c r="G583" s="1"/>
      <c r="H583" s="157"/>
      <c r="I583" s="1"/>
      <c r="J583" s="157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5">
      <c r="A584" s="1"/>
      <c r="B584" s="1"/>
      <c r="C584" s="1"/>
      <c r="D584" s="1"/>
      <c r="E584" s="1"/>
      <c r="F584" s="1"/>
      <c r="G584" s="1"/>
      <c r="H584" s="157"/>
      <c r="I584" s="1"/>
      <c r="J584" s="157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5">
      <c r="A585" s="1"/>
      <c r="B585" s="1"/>
      <c r="C585" s="1"/>
      <c r="D585" s="1"/>
      <c r="E585" s="1"/>
      <c r="F585" s="1"/>
      <c r="G585" s="1"/>
      <c r="H585" s="157"/>
      <c r="I585" s="1"/>
      <c r="J585" s="157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5">
      <c r="A586" s="1"/>
      <c r="B586" s="1"/>
      <c r="C586" s="1"/>
      <c r="D586" s="1"/>
      <c r="E586" s="1"/>
      <c r="F586" s="1"/>
      <c r="G586" s="1"/>
      <c r="H586" s="157"/>
      <c r="I586" s="1"/>
      <c r="J586" s="157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5">
      <c r="A587" s="1"/>
      <c r="B587" s="1"/>
      <c r="C587" s="1"/>
      <c r="D587" s="1"/>
      <c r="E587" s="1"/>
      <c r="F587" s="1"/>
      <c r="G587" s="1"/>
      <c r="H587" s="157"/>
      <c r="I587" s="1"/>
      <c r="J587" s="157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5">
      <c r="A588" s="1"/>
      <c r="B588" s="1"/>
      <c r="C588" s="1"/>
      <c r="D588" s="1"/>
      <c r="E588" s="1"/>
      <c r="F588" s="1"/>
      <c r="G588" s="1"/>
      <c r="H588" s="157"/>
      <c r="I588" s="1"/>
      <c r="J588" s="157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5">
      <c r="A589" s="1"/>
      <c r="B589" s="1"/>
      <c r="C589" s="1"/>
      <c r="D589" s="1"/>
      <c r="E589" s="1"/>
      <c r="F589" s="1"/>
      <c r="G589" s="1"/>
      <c r="H589" s="157"/>
      <c r="I589" s="1"/>
      <c r="J589" s="157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5">
      <c r="A590" s="1"/>
      <c r="B590" s="1"/>
      <c r="C590" s="1"/>
      <c r="D590" s="1"/>
      <c r="E590" s="1"/>
      <c r="F590" s="1"/>
      <c r="G590" s="1"/>
      <c r="H590" s="157"/>
      <c r="I590" s="1"/>
      <c r="J590" s="157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5">
      <c r="A591" s="1"/>
      <c r="B591" s="1"/>
      <c r="C591" s="1"/>
      <c r="D591" s="1"/>
      <c r="E591" s="1"/>
      <c r="F591" s="1"/>
      <c r="G591" s="1"/>
      <c r="H591" s="157"/>
      <c r="I591" s="1"/>
      <c r="J591" s="157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5">
      <c r="A592" s="1"/>
      <c r="B592" s="1"/>
      <c r="C592" s="1"/>
      <c r="D592" s="1"/>
      <c r="E592" s="1"/>
      <c r="F592" s="1"/>
      <c r="G592" s="1"/>
      <c r="H592" s="157"/>
      <c r="I592" s="1"/>
      <c r="J592" s="157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5">
      <c r="A593" s="1"/>
      <c r="B593" s="1"/>
      <c r="C593" s="1"/>
      <c r="D593" s="1"/>
      <c r="E593" s="1"/>
      <c r="F593" s="1"/>
      <c r="G593" s="1"/>
      <c r="H593" s="157"/>
      <c r="I593" s="1"/>
      <c r="J593" s="157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5">
      <c r="A594" s="1"/>
      <c r="B594" s="1"/>
      <c r="C594" s="1"/>
      <c r="D594" s="1"/>
      <c r="E594" s="1"/>
      <c r="F594" s="1"/>
      <c r="G594" s="1"/>
      <c r="H594" s="157"/>
      <c r="I594" s="1"/>
      <c r="J594" s="157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5">
      <c r="A595" s="1"/>
      <c r="B595" s="1"/>
      <c r="C595" s="1"/>
      <c r="D595" s="1"/>
      <c r="E595" s="1"/>
      <c r="F595" s="1"/>
      <c r="G595" s="1"/>
      <c r="H595" s="157"/>
      <c r="I595" s="1"/>
      <c r="J595" s="157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5">
      <c r="A596" s="1"/>
      <c r="B596" s="1"/>
      <c r="C596" s="1"/>
      <c r="D596" s="1"/>
      <c r="E596" s="1"/>
      <c r="F596" s="1"/>
      <c r="G596" s="1"/>
      <c r="H596" s="157"/>
      <c r="I596" s="1"/>
      <c r="J596" s="157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5">
      <c r="A597" s="1"/>
      <c r="B597" s="1"/>
      <c r="C597" s="1"/>
      <c r="D597" s="1"/>
      <c r="E597" s="1"/>
      <c r="F597" s="1"/>
      <c r="G597" s="1"/>
      <c r="H597" s="157"/>
      <c r="I597" s="1"/>
      <c r="J597" s="157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5">
      <c r="A598" s="1"/>
      <c r="B598" s="1"/>
      <c r="C598" s="1"/>
      <c r="D598" s="1"/>
      <c r="E598" s="1"/>
      <c r="F598" s="1"/>
      <c r="G598" s="1"/>
      <c r="H598" s="157"/>
      <c r="I598" s="1"/>
      <c r="J598" s="157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5">
      <c r="A599" s="1"/>
      <c r="B599" s="1"/>
      <c r="C599" s="1"/>
      <c r="D599" s="1"/>
      <c r="E599" s="1"/>
      <c r="F599" s="1"/>
      <c r="G599" s="1"/>
      <c r="H599" s="157"/>
      <c r="I599" s="1"/>
      <c r="J599" s="157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5">
      <c r="A600" s="1"/>
      <c r="B600" s="1"/>
      <c r="C600" s="1"/>
      <c r="D600" s="1"/>
      <c r="E600" s="1"/>
      <c r="F600" s="1"/>
      <c r="G600" s="1"/>
      <c r="H600" s="157"/>
      <c r="I600" s="1"/>
      <c r="J600" s="157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5">
      <c r="A601" s="1"/>
      <c r="B601" s="1"/>
      <c r="C601" s="1"/>
      <c r="D601" s="1"/>
      <c r="E601" s="1"/>
      <c r="F601" s="1"/>
      <c r="G601" s="1"/>
      <c r="H601" s="157"/>
      <c r="I601" s="1"/>
      <c r="J601" s="157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5">
      <c r="A602" s="1"/>
      <c r="B602" s="1"/>
      <c r="C602" s="1"/>
      <c r="D602" s="1"/>
      <c r="E602" s="1"/>
      <c r="F602" s="1"/>
      <c r="G602" s="1"/>
      <c r="H602" s="157"/>
      <c r="I602" s="1"/>
      <c r="J602" s="157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5">
      <c r="A603" s="1"/>
      <c r="B603" s="1"/>
      <c r="C603" s="1"/>
      <c r="D603" s="1"/>
      <c r="E603" s="1"/>
      <c r="F603" s="1"/>
      <c r="G603" s="1"/>
      <c r="H603" s="157"/>
      <c r="I603" s="1"/>
      <c r="J603" s="157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5">
      <c r="A604" s="1"/>
      <c r="B604" s="1"/>
      <c r="C604" s="1"/>
      <c r="D604" s="1"/>
      <c r="E604" s="1"/>
      <c r="F604" s="1"/>
      <c r="G604" s="1"/>
      <c r="H604" s="157"/>
      <c r="I604" s="1"/>
      <c r="J604" s="157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5">
      <c r="A605" s="1"/>
      <c r="B605" s="1"/>
      <c r="C605" s="1"/>
      <c r="D605" s="1"/>
      <c r="E605" s="1"/>
      <c r="F605" s="1"/>
      <c r="G605" s="1"/>
      <c r="H605" s="157"/>
      <c r="I605" s="1"/>
      <c r="J605" s="157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5">
      <c r="A606" s="1"/>
      <c r="B606" s="1"/>
      <c r="C606" s="1"/>
      <c r="D606" s="1"/>
      <c r="E606" s="1"/>
      <c r="F606" s="1"/>
      <c r="G606" s="1"/>
      <c r="H606" s="157"/>
      <c r="I606" s="1"/>
      <c r="J606" s="157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5">
      <c r="A607" s="1"/>
      <c r="B607" s="1"/>
      <c r="C607" s="1"/>
      <c r="D607" s="1"/>
      <c r="E607" s="1"/>
      <c r="F607" s="1"/>
      <c r="G607" s="1"/>
      <c r="H607" s="157"/>
      <c r="I607" s="1"/>
      <c r="J607" s="157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5">
      <c r="A608" s="1"/>
      <c r="B608" s="1"/>
      <c r="C608" s="1"/>
      <c r="D608" s="1"/>
      <c r="E608" s="1"/>
      <c r="F608" s="1"/>
      <c r="G608" s="1"/>
      <c r="H608" s="157"/>
      <c r="I608" s="1"/>
      <c r="J608" s="157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5">
      <c r="A609" s="1"/>
      <c r="B609" s="1"/>
      <c r="C609" s="1"/>
      <c r="D609" s="1"/>
      <c r="E609" s="1"/>
      <c r="F609" s="1"/>
      <c r="G609" s="1"/>
      <c r="H609" s="157"/>
      <c r="I609" s="1"/>
      <c r="J609" s="157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5">
      <c r="A610" s="1"/>
      <c r="B610" s="1"/>
      <c r="C610" s="1"/>
      <c r="D610" s="1"/>
      <c r="E610" s="1"/>
      <c r="F610" s="1"/>
      <c r="G610" s="1"/>
      <c r="H610" s="157"/>
      <c r="I610" s="1"/>
      <c r="J610" s="157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5">
      <c r="A611" s="1"/>
      <c r="B611" s="1"/>
      <c r="C611" s="1"/>
      <c r="D611" s="1"/>
      <c r="E611" s="1"/>
      <c r="F611" s="1"/>
      <c r="G611" s="1"/>
      <c r="H611" s="157"/>
      <c r="I611" s="1"/>
      <c r="J611" s="157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5">
      <c r="A612" s="1"/>
      <c r="B612" s="1"/>
      <c r="C612" s="1"/>
      <c r="D612" s="1"/>
      <c r="E612" s="1"/>
      <c r="F612" s="1"/>
      <c r="G612" s="1"/>
      <c r="H612" s="157"/>
      <c r="I612" s="1"/>
      <c r="J612" s="157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5">
      <c r="A613" s="1"/>
      <c r="B613" s="1"/>
      <c r="C613" s="1"/>
      <c r="D613" s="1"/>
      <c r="E613" s="1"/>
      <c r="F613" s="1"/>
      <c r="G613" s="1"/>
      <c r="H613" s="157"/>
      <c r="I613" s="1"/>
      <c r="J613" s="157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5">
      <c r="A614" s="1"/>
      <c r="B614" s="1"/>
      <c r="C614" s="1"/>
      <c r="D614" s="1"/>
      <c r="E614" s="1"/>
      <c r="F614" s="1"/>
      <c r="G614" s="1"/>
      <c r="H614" s="157"/>
      <c r="I614" s="1"/>
      <c r="J614" s="157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5">
      <c r="A615" s="1"/>
      <c r="B615" s="1"/>
      <c r="C615" s="1"/>
      <c r="D615" s="1"/>
      <c r="E615" s="1"/>
      <c r="F615" s="1"/>
      <c r="G615" s="1"/>
      <c r="H615" s="157"/>
      <c r="I615" s="1"/>
      <c r="J615" s="157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5">
      <c r="A616" s="1"/>
      <c r="B616" s="1"/>
      <c r="C616" s="1"/>
      <c r="D616" s="1"/>
      <c r="E616" s="1"/>
      <c r="F616" s="1"/>
      <c r="G616" s="1"/>
      <c r="H616" s="157"/>
      <c r="I616" s="1"/>
      <c r="J616" s="157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5">
      <c r="A617" s="1"/>
      <c r="B617" s="1"/>
      <c r="C617" s="1"/>
      <c r="D617" s="1"/>
      <c r="E617" s="1"/>
      <c r="F617" s="1"/>
      <c r="G617" s="1"/>
      <c r="H617" s="157"/>
      <c r="I617" s="1"/>
      <c r="J617" s="157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5">
      <c r="A618" s="1"/>
      <c r="B618" s="1"/>
      <c r="C618" s="1"/>
      <c r="D618" s="1"/>
      <c r="E618" s="1"/>
      <c r="F618" s="1"/>
      <c r="G618" s="1"/>
      <c r="H618" s="157"/>
      <c r="I618" s="1"/>
      <c r="J618" s="157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5">
      <c r="A619" s="1"/>
      <c r="B619" s="1"/>
      <c r="C619" s="1"/>
      <c r="D619" s="1"/>
      <c r="E619" s="1"/>
      <c r="F619" s="1"/>
      <c r="G619" s="1"/>
      <c r="H619" s="157"/>
      <c r="I619" s="1"/>
      <c r="J619" s="157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5">
      <c r="A620" s="1"/>
      <c r="B620" s="1"/>
      <c r="C620" s="1"/>
      <c r="D620" s="1"/>
      <c r="E620" s="1"/>
      <c r="F620" s="1"/>
      <c r="G620" s="1"/>
      <c r="H620" s="157"/>
      <c r="I620" s="1"/>
      <c r="J620" s="157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5">
      <c r="A621" s="1"/>
      <c r="B621" s="1"/>
      <c r="C621" s="1"/>
      <c r="D621" s="1"/>
      <c r="E621" s="1"/>
      <c r="F621" s="1"/>
      <c r="G621" s="1"/>
      <c r="H621" s="157"/>
      <c r="I621" s="1"/>
      <c r="J621" s="157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5">
      <c r="A622" s="1"/>
      <c r="B622" s="1"/>
      <c r="C622" s="1"/>
      <c r="D622" s="1"/>
      <c r="E622" s="1"/>
      <c r="F622" s="1"/>
      <c r="G622" s="1"/>
      <c r="H622" s="157"/>
      <c r="I622" s="1"/>
      <c r="J622" s="157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5">
      <c r="A623" s="1"/>
      <c r="B623" s="1"/>
      <c r="C623" s="1"/>
      <c r="D623" s="1"/>
      <c r="E623" s="1"/>
      <c r="F623" s="1"/>
      <c r="G623" s="1"/>
      <c r="H623" s="157"/>
      <c r="I623" s="1"/>
      <c r="J623" s="157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5">
      <c r="A624" s="1"/>
      <c r="B624" s="1"/>
      <c r="C624" s="1"/>
      <c r="D624" s="1"/>
      <c r="E624" s="1"/>
      <c r="F624" s="1"/>
      <c r="G624" s="1"/>
      <c r="H624" s="157"/>
      <c r="I624" s="1"/>
      <c r="J624" s="157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5">
      <c r="A625" s="1"/>
      <c r="B625" s="1"/>
      <c r="C625" s="1"/>
      <c r="D625" s="1"/>
      <c r="E625" s="1"/>
      <c r="F625" s="1"/>
      <c r="G625" s="1"/>
      <c r="H625" s="157"/>
      <c r="I625" s="1"/>
      <c r="J625" s="157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5">
      <c r="A626" s="1"/>
      <c r="B626" s="1"/>
      <c r="C626" s="1"/>
      <c r="D626" s="1"/>
      <c r="E626" s="1"/>
      <c r="F626" s="1"/>
      <c r="G626" s="1"/>
      <c r="H626" s="157"/>
      <c r="I626" s="1"/>
      <c r="J626" s="157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5">
      <c r="A627" s="1"/>
      <c r="B627" s="1"/>
      <c r="C627" s="1"/>
      <c r="D627" s="1"/>
      <c r="E627" s="1"/>
      <c r="F627" s="1"/>
      <c r="G627" s="1"/>
      <c r="H627" s="157"/>
      <c r="I627" s="1"/>
      <c r="J627" s="157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5">
      <c r="A628" s="1"/>
      <c r="B628" s="1"/>
      <c r="C628" s="1"/>
      <c r="D628" s="1"/>
      <c r="E628" s="1"/>
      <c r="F628" s="1"/>
      <c r="G628" s="1"/>
      <c r="H628" s="157"/>
      <c r="I628" s="1"/>
      <c r="J628" s="157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5">
      <c r="A629" s="1"/>
      <c r="B629" s="1"/>
      <c r="C629" s="1"/>
      <c r="D629" s="1"/>
      <c r="E629" s="1"/>
      <c r="F629" s="1"/>
      <c r="G629" s="1"/>
      <c r="H629" s="157"/>
      <c r="I629" s="1"/>
      <c r="J629" s="157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5">
      <c r="A630" s="1"/>
      <c r="B630" s="1"/>
      <c r="C630" s="1"/>
      <c r="D630" s="1"/>
      <c r="E630" s="1"/>
      <c r="F630" s="1"/>
      <c r="G630" s="1"/>
      <c r="H630" s="157"/>
      <c r="I630" s="1"/>
      <c r="J630" s="157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5">
      <c r="A631" s="1"/>
      <c r="B631" s="1"/>
      <c r="C631" s="1"/>
      <c r="D631" s="1"/>
      <c r="E631" s="1"/>
      <c r="F631" s="1"/>
      <c r="G631" s="1"/>
      <c r="H631" s="157"/>
      <c r="I631" s="1"/>
      <c r="J631" s="157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5">
      <c r="A632" s="1"/>
      <c r="B632" s="1"/>
      <c r="C632" s="1"/>
      <c r="D632" s="1"/>
      <c r="E632" s="1"/>
      <c r="F632" s="1"/>
      <c r="G632" s="1"/>
      <c r="H632" s="157"/>
      <c r="I632" s="1"/>
      <c r="J632" s="157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5">
      <c r="A633" s="1"/>
      <c r="B633" s="1"/>
      <c r="C633" s="1"/>
      <c r="D633" s="1"/>
      <c r="E633" s="1"/>
      <c r="F633" s="1"/>
      <c r="G633" s="1"/>
      <c r="H633" s="157"/>
      <c r="I633" s="1"/>
      <c r="J633" s="157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5">
      <c r="A634" s="1"/>
      <c r="B634" s="1"/>
      <c r="C634" s="1"/>
      <c r="D634" s="1"/>
      <c r="E634" s="1"/>
      <c r="F634" s="1"/>
      <c r="G634" s="1"/>
      <c r="H634" s="157"/>
      <c r="I634" s="1"/>
      <c r="J634" s="157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5">
      <c r="A635" s="1"/>
      <c r="B635" s="1"/>
      <c r="C635" s="1"/>
      <c r="D635" s="1"/>
      <c r="E635" s="1"/>
      <c r="F635" s="1"/>
      <c r="G635" s="1"/>
      <c r="H635" s="157"/>
      <c r="I635" s="1"/>
      <c r="J635" s="157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5">
      <c r="A636" s="1"/>
      <c r="B636" s="1"/>
      <c r="C636" s="1"/>
      <c r="D636" s="1"/>
      <c r="E636" s="1"/>
      <c r="F636" s="1"/>
      <c r="G636" s="1"/>
      <c r="H636" s="157"/>
      <c r="I636" s="1"/>
      <c r="J636" s="157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5">
      <c r="A637" s="1"/>
      <c r="B637" s="1"/>
      <c r="C637" s="1"/>
      <c r="D637" s="1"/>
      <c r="E637" s="1"/>
      <c r="F637" s="1"/>
      <c r="G637" s="1"/>
      <c r="H637" s="157"/>
      <c r="I637" s="1"/>
      <c r="J637" s="157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5">
      <c r="A638" s="1"/>
      <c r="B638" s="1"/>
      <c r="C638" s="1"/>
      <c r="D638" s="1"/>
      <c r="E638" s="1"/>
      <c r="F638" s="1"/>
      <c r="G638" s="1"/>
      <c r="H638" s="157"/>
      <c r="I638" s="1"/>
      <c r="J638" s="157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5">
      <c r="A639" s="1"/>
      <c r="B639" s="1"/>
      <c r="C639" s="1"/>
      <c r="D639" s="1"/>
      <c r="E639" s="1"/>
      <c r="F639" s="1"/>
      <c r="G639" s="1"/>
      <c r="H639" s="157"/>
      <c r="I639" s="1"/>
      <c r="J639" s="157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5">
      <c r="A640" s="1"/>
      <c r="B640" s="1"/>
      <c r="C640" s="1"/>
      <c r="D640" s="1"/>
      <c r="E640" s="1"/>
      <c r="F640" s="1"/>
      <c r="G640" s="1"/>
      <c r="H640" s="157"/>
      <c r="I640" s="1"/>
      <c r="J640" s="157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5">
      <c r="A641" s="1"/>
      <c r="B641" s="1"/>
      <c r="C641" s="1"/>
      <c r="D641" s="1"/>
      <c r="E641" s="1"/>
      <c r="F641" s="1"/>
      <c r="G641" s="1"/>
      <c r="H641" s="157"/>
      <c r="I641" s="1"/>
      <c r="J641" s="157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5">
      <c r="A642" s="1"/>
      <c r="B642" s="1"/>
      <c r="C642" s="1"/>
      <c r="D642" s="1"/>
      <c r="E642" s="1"/>
      <c r="F642" s="1"/>
      <c r="G642" s="1"/>
      <c r="H642" s="157"/>
      <c r="I642" s="1"/>
      <c r="J642" s="157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5">
      <c r="A643" s="1"/>
      <c r="B643" s="1"/>
      <c r="C643" s="1"/>
      <c r="D643" s="1"/>
      <c r="E643" s="1"/>
      <c r="F643" s="1"/>
      <c r="G643" s="1"/>
      <c r="H643" s="157"/>
      <c r="I643" s="1"/>
      <c r="J643" s="157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5">
      <c r="A644" s="1"/>
      <c r="B644" s="1"/>
      <c r="C644" s="1"/>
      <c r="D644" s="1"/>
      <c r="E644" s="1"/>
      <c r="F644" s="1"/>
      <c r="G644" s="1"/>
      <c r="H644" s="157"/>
      <c r="I644" s="1"/>
      <c r="J644" s="157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5">
      <c r="A645" s="1"/>
      <c r="B645" s="1"/>
      <c r="C645" s="1"/>
      <c r="D645" s="1"/>
      <c r="E645" s="1"/>
      <c r="F645" s="1"/>
      <c r="G645" s="1"/>
      <c r="H645" s="157"/>
      <c r="I645" s="1"/>
      <c r="J645" s="157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5">
      <c r="A646" s="1"/>
      <c r="B646" s="1"/>
      <c r="C646" s="1"/>
      <c r="D646" s="1"/>
      <c r="E646" s="1"/>
      <c r="F646" s="1"/>
      <c r="G646" s="1"/>
      <c r="H646" s="157"/>
      <c r="I646" s="1"/>
      <c r="J646" s="157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5">
      <c r="A647" s="1"/>
      <c r="B647" s="1"/>
      <c r="C647" s="1"/>
      <c r="D647" s="1"/>
      <c r="E647" s="1"/>
      <c r="F647" s="1"/>
      <c r="G647" s="1"/>
      <c r="H647" s="157"/>
      <c r="I647" s="1"/>
      <c r="J647" s="157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5">
      <c r="A648" s="1"/>
      <c r="B648" s="1"/>
      <c r="C648" s="1"/>
      <c r="D648" s="1"/>
      <c r="E648" s="1"/>
      <c r="F648" s="1"/>
      <c r="G648" s="1"/>
      <c r="H648" s="157"/>
      <c r="I648" s="1"/>
      <c r="J648" s="157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5">
      <c r="A649" s="1"/>
      <c r="B649" s="1"/>
      <c r="C649" s="1"/>
      <c r="D649" s="1"/>
      <c r="E649" s="1"/>
      <c r="F649" s="1"/>
      <c r="G649" s="1"/>
      <c r="H649" s="157"/>
      <c r="I649" s="1"/>
      <c r="J649" s="157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5">
      <c r="A650" s="1"/>
      <c r="B650" s="1"/>
      <c r="C650" s="1"/>
      <c r="D650" s="1"/>
      <c r="E650" s="1"/>
      <c r="F650" s="1"/>
      <c r="G650" s="1"/>
      <c r="H650" s="157"/>
      <c r="I650" s="1"/>
      <c r="J650" s="157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5">
      <c r="A651" s="1"/>
      <c r="B651" s="1"/>
      <c r="C651" s="1"/>
      <c r="D651" s="1"/>
      <c r="E651" s="1"/>
      <c r="F651" s="1"/>
      <c r="G651" s="1"/>
      <c r="H651" s="157"/>
      <c r="I651" s="1"/>
      <c r="J651" s="157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5">
      <c r="A652" s="1"/>
      <c r="B652" s="1"/>
      <c r="C652" s="1"/>
      <c r="D652" s="1"/>
      <c r="E652" s="1"/>
      <c r="F652" s="1"/>
      <c r="G652" s="1"/>
      <c r="H652" s="157"/>
      <c r="I652" s="1"/>
      <c r="J652" s="157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5">
      <c r="A653" s="1"/>
      <c r="B653" s="1"/>
      <c r="C653" s="1"/>
      <c r="D653" s="1"/>
      <c r="E653" s="1"/>
      <c r="F653" s="1"/>
      <c r="G653" s="1"/>
      <c r="H653" s="157"/>
      <c r="I653" s="1"/>
      <c r="J653" s="157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5">
      <c r="A654" s="1"/>
      <c r="B654" s="1"/>
      <c r="C654" s="1"/>
      <c r="D654" s="1"/>
      <c r="E654" s="1"/>
      <c r="F654" s="1"/>
      <c r="G654" s="1"/>
      <c r="H654" s="157"/>
      <c r="I654" s="1"/>
      <c r="J654" s="157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5">
      <c r="A655" s="1"/>
      <c r="B655" s="1"/>
      <c r="C655" s="1"/>
      <c r="D655" s="1"/>
      <c r="E655" s="1"/>
      <c r="F655" s="1"/>
      <c r="G655" s="1"/>
      <c r="H655" s="157"/>
      <c r="I655" s="1"/>
      <c r="J655" s="157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5">
      <c r="A656" s="1"/>
      <c r="B656" s="1"/>
      <c r="C656" s="1"/>
      <c r="D656" s="1"/>
      <c r="E656" s="1"/>
      <c r="F656" s="1"/>
      <c r="G656" s="1"/>
      <c r="H656" s="157"/>
      <c r="I656" s="1"/>
      <c r="J656" s="157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5">
      <c r="A657" s="1"/>
      <c r="B657" s="1"/>
      <c r="C657" s="1"/>
      <c r="D657" s="1"/>
      <c r="E657" s="1"/>
      <c r="F657" s="1"/>
      <c r="G657" s="1"/>
      <c r="H657" s="157"/>
      <c r="I657" s="1"/>
      <c r="J657" s="157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5">
      <c r="A658" s="1"/>
      <c r="B658" s="1"/>
      <c r="C658" s="1"/>
      <c r="D658" s="1"/>
      <c r="E658" s="1"/>
      <c r="F658" s="1"/>
      <c r="G658" s="1"/>
      <c r="H658" s="157"/>
      <c r="I658" s="1"/>
      <c r="J658" s="157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5">
      <c r="A659" s="1"/>
      <c r="B659" s="1"/>
      <c r="C659" s="1"/>
      <c r="D659" s="1"/>
      <c r="E659" s="1"/>
      <c r="F659" s="1"/>
      <c r="G659" s="1"/>
      <c r="H659" s="157"/>
      <c r="I659" s="1"/>
      <c r="J659" s="157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5">
      <c r="A660" s="1"/>
      <c r="B660" s="1"/>
      <c r="C660" s="1"/>
      <c r="D660" s="1"/>
      <c r="E660" s="1"/>
      <c r="F660" s="1"/>
      <c r="G660" s="1"/>
      <c r="H660" s="157"/>
      <c r="I660" s="1"/>
      <c r="J660" s="157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5">
      <c r="A661" s="1"/>
      <c r="B661" s="1"/>
      <c r="C661" s="1"/>
      <c r="D661" s="1"/>
      <c r="E661" s="1"/>
      <c r="F661" s="1"/>
      <c r="G661" s="1"/>
      <c r="H661" s="157"/>
      <c r="I661" s="1"/>
      <c r="J661" s="157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5">
      <c r="A662" s="1"/>
      <c r="B662" s="1"/>
      <c r="C662" s="1"/>
      <c r="D662" s="1"/>
      <c r="E662" s="1"/>
      <c r="F662" s="1"/>
      <c r="G662" s="1"/>
      <c r="H662" s="157"/>
      <c r="I662" s="1"/>
      <c r="J662" s="157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5">
      <c r="A663" s="1"/>
      <c r="B663" s="1"/>
      <c r="C663" s="1"/>
      <c r="D663" s="1"/>
      <c r="E663" s="1"/>
      <c r="F663" s="1"/>
      <c r="G663" s="1"/>
      <c r="H663" s="157"/>
      <c r="I663" s="1"/>
      <c r="J663" s="157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5">
      <c r="A664" s="1"/>
      <c r="B664" s="1"/>
      <c r="C664" s="1"/>
      <c r="D664" s="1"/>
      <c r="E664" s="1"/>
      <c r="F664" s="1"/>
      <c r="G664" s="1"/>
      <c r="H664" s="157"/>
      <c r="I664" s="1"/>
      <c r="J664" s="157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5">
      <c r="A665" s="1"/>
      <c r="B665" s="1"/>
      <c r="C665" s="1"/>
      <c r="D665" s="1"/>
      <c r="E665" s="1"/>
      <c r="F665" s="1"/>
      <c r="G665" s="1"/>
      <c r="H665" s="157"/>
      <c r="I665" s="1"/>
      <c r="J665" s="157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5">
      <c r="A666" s="1"/>
      <c r="B666" s="1"/>
      <c r="C666" s="1"/>
      <c r="D666" s="1"/>
      <c r="E666" s="1"/>
      <c r="F666" s="1"/>
      <c r="G666" s="1"/>
      <c r="H666" s="157"/>
      <c r="I666" s="1"/>
      <c r="J666" s="157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5">
      <c r="A667" s="1"/>
      <c r="B667" s="1"/>
      <c r="C667" s="1"/>
      <c r="D667" s="1"/>
      <c r="E667" s="1"/>
      <c r="F667" s="1"/>
      <c r="G667" s="1"/>
      <c r="H667" s="157"/>
      <c r="I667" s="1"/>
      <c r="J667" s="157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5">
      <c r="A668" s="1"/>
      <c r="B668" s="1"/>
      <c r="C668" s="1"/>
      <c r="D668" s="1"/>
      <c r="E668" s="1"/>
      <c r="F668" s="1"/>
      <c r="G668" s="1"/>
      <c r="H668" s="157"/>
      <c r="I668" s="1"/>
      <c r="J668" s="157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5">
      <c r="A669" s="1"/>
      <c r="B669" s="1"/>
      <c r="C669" s="1"/>
      <c r="D669" s="1"/>
      <c r="E669" s="1"/>
      <c r="F669" s="1"/>
      <c r="G669" s="1"/>
      <c r="H669" s="157"/>
      <c r="I669" s="1"/>
      <c r="J669" s="157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5">
      <c r="A670" s="1"/>
      <c r="B670" s="1"/>
      <c r="C670" s="1"/>
      <c r="D670" s="1"/>
      <c r="E670" s="1"/>
      <c r="F670" s="1"/>
      <c r="G670" s="1"/>
      <c r="H670" s="157"/>
      <c r="I670" s="1"/>
      <c r="J670" s="157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5">
      <c r="A671" s="1"/>
      <c r="B671" s="1"/>
      <c r="C671" s="1"/>
      <c r="D671" s="1"/>
      <c r="E671" s="1"/>
      <c r="F671" s="1"/>
      <c r="G671" s="1"/>
      <c r="H671" s="157"/>
      <c r="I671" s="1"/>
      <c r="J671" s="157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5">
      <c r="A672" s="1"/>
      <c r="B672" s="1"/>
      <c r="C672" s="1"/>
      <c r="D672" s="1"/>
      <c r="E672" s="1"/>
      <c r="F672" s="1"/>
      <c r="G672" s="1"/>
      <c r="H672" s="157"/>
      <c r="I672" s="1"/>
      <c r="J672" s="157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5">
      <c r="A673" s="1"/>
      <c r="B673" s="1"/>
      <c r="C673" s="1"/>
      <c r="D673" s="1"/>
      <c r="E673" s="1"/>
      <c r="F673" s="1"/>
      <c r="G673" s="1"/>
      <c r="H673" s="157"/>
      <c r="I673" s="1"/>
      <c r="J673" s="157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5">
      <c r="A674" s="1"/>
      <c r="B674" s="1"/>
      <c r="C674" s="1"/>
      <c r="D674" s="1"/>
      <c r="E674" s="1"/>
      <c r="F674" s="1"/>
      <c r="G674" s="1"/>
      <c r="H674" s="157"/>
      <c r="I674" s="1"/>
      <c r="J674" s="157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5">
      <c r="A675" s="1"/>
      <c r="B675" s="1"/>
      <c r="C675" s="1"/>
      <c r="D675" s="1"/>
      <c r="E675" s="1"/>
      <c r="F675" s="1"/>
      <c r="G675" s="1"/>
      <c r="H675" s="157"/>
      <c r="I675" s="1"/>
      <c r="J675" s="157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5">
      <c r="A676" s="1"/>
      <c r="B676" s="1"/>
      <c r="C676" s="1"/>
      <c r="D676" s="1"/>
      <c r="E676" s="1"/>
      <c r="F676" s="1"/>
      <c r="G676" s="1"/>
      <c r="H676" s="157"/>
      <c r="I676" s="1"/>
      <c r="J676" s="157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5">
      <c r="A677" s="1"/>
      <c r="B677" s="1"/>
      <c r="C677" s="1"/>
      <c r="D677" s="1"/>
      <c r="E677" s="1"/>
      <c r="F677" s="1"/>
      <c r="G677" s="1"/>
      <c r="H677" s="157"/>
      <c r="I677" s="1"/>
      <c r="J677" s="157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5">
      <c r="A678" s="1"/>
      <c r="B678" s="1"/>
      <c r="C678" s="1"/>
      <c r="D678" s="1"/>
      <c r="E678" s="1"/>
      <c r="F678" s="1"/>
      <c r="G678" s="1"/>
      <c r="H678" s="157"/>
      <c r="I678" s="1"/>
      <c r="J678" s="157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5">
      <c r="A679" s="1"/>
      <c r="B679" s="1"/>
      <c r="C679" s="1"/>
      <c r="D679" s="1"/>
      <c r="E679" s="1"/>
      <c r="F679" s="1"/>
      <c r="G679" s="1"/>
      <c r="H679" s="157"/>
      <c r="I679" s="1"/>
      <c r="J679" s="157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5">
      <c r="A680" s="1"/>
      <c r="B680" s="1"/>
      <c r="C680" s="1"/>
      <c r="D680" s="1"/>
      <c r="E680" s="1"/>
      <c r="F680" s="1"/>
      <c r="G680" s="1"/>
      <c r="H680" s="157"/>
      <c r="I680" s="1"/>
      <c r="J680" s="157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5">
      <c r="A681" s="1"/>
      <c r="B681" s="1"/>
      <c r="C681" s="1"/>
      <c r="D681" s="1"/>
      <c r="E681" s="1"/>
      <c r="F681" s="1"/>
      <c r="G681" s="1"/>
      <c r="H681" s="157"/>
      <c r="I681" s="1"/>
      <c r="J681" s="157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5">
      <c r="A682" s="1"/>
      <c r="B682" s="1"/>
      <c r="C682" s="1"/>
      <c r="D682" s="1"/>
      <c r="E682" s="1"/>
      <c r="F682" s="1"/>
      <c r="G682" s="1"/>
      <c r="H682" s="157"/>
      <c r="I682" s="1"/>
      <c r="J682" s="157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5">
      <c r="A683" s="1"/>
      <c r="B683" s="1"/>
      <c r="C683" s="1"/>
      <c r="D683" s="1"/>
      <c r="E683" s="1"/>
      <c r="F683" s="1"/>
      <c r="G683" s="1"/>
      <c r="H683" s="157"/>
      <c r="I683" s="1"/>
      <c r="J683" s="157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5">
      <c r="A684" s="1"/>
      <c r="B684" s="1"/>
      <c r="C684" s="1"/>
      <c r="D684" s="1"/>
      <c r="E684" s="1"/>
      <c r="F684" s="1"/>
      <c r="G684" s="1"/>
      <c r="H684" s="157"/>
      <c r="I684" s="1"/>
      <c r="J684" s="157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5">
      <c r="A685" s="1"/>
      <c r="B685" s="1"/>
      <c r="C685" s="1"/>
      <c r="D685" s="1"/>
      <c r="E685" s="1"/>
      <c r="F685" s="1"/>
      <c r="G685" s="1"/>
      <c r="H685" s="157"/>
      <c r="I685" s="1"/>
      <c r="J685" s="157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5">
      <c r="A686" s="1"/>
      <c r="B686" s="1"/>
      <c r="C686" s="1"/>
      <c r="D686" s="1"/>
      <c r="E686" s="1"/>
      <c r="F686" s="1"/>
      <c r="G686" s="1"/>
      <c r="H686" s="157"/>
      <c r="I686" s="1"/>
      <c r="J686" s="157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5">
      <c r="A687" s="1"/>
      <c r="B687" s="1"/>
      <c r="C687" s="1"/>
      <c r="D687" s="1"/>
      <c r="E687" s="1"/>
      <c r="F687" s="1"/>
      <c r="G687" s="1"/>
      <c r="H687" s="157"/>
      <c r="I687" s="1"/>
      <c r="J687" s="157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5">
      <c r="A688" s="1"/>
      <c r="B688" s="1"/>
      <c r="C688" s="1"/>
      <c r="D688" s="1"/>
      <c r="E688" s="1"/>
      <c r="F688" s="1"/>
      <c r="G688" s="1"/>
      <c r="H688" s="157"/>
      <c r="I688" s="1"/>
      <c r="J688" s="157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5">
      <c r="A689" s="1"/>
      <c r="B689" s="1"/>
      <c r="C689" s="1"/>
      <c r="D689" s="1"/>
      <c r="E689" s="1"/>
      <c r="F689" s="1"/>
      <c r="G689" s="1"/>
      <c r="H689" s="157"/>
      <c r="I689" s="1"/>
      <c r="J689" s="157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5">
      <c r="A690" s="1"/>
      <c r="B690" s="1"/>
      <c r="C690" s="1"/>
      <c r="D690" s="1"/>
      <c r="E690" s="1"/>
      <c r="F690" s="1"/>
      <c r="G690" s="1"/>
      <c r="H690" s="157"/>
      <c r="I690" s="1"/>
      <c r="J690" s="157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5">
      <c r="A691" s="1"/>
      <c r="B691" s="1"/>
      <c r="C691" s="1"/>
      <c r="D691" s="1"/>
      <c r="E691" s="1"/>
      <c r="F691" s="1"/>
      <c r="G691" s="1"/>
      <c r="H691" s="157"/>
      <c r="I691" s="1"/>
      <c r="J691" s="157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5">
      <c r="A692" s="1"/>
      <c r="B692" s="1"/>
      <c r="C692" s="1"/>
      <c r="D692" s="1"/>
      <c r="E692" s="1"/>
      <c r="F692" s="1"/>
      <c r="G692" s="1"/>
      <c r="H692" s="157"/>
      <c r="I692" s="1"/>
      <c r="J692" s="157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5">
      <c r="A693" s="1"/>
      <c r="B693" s="1"/>
      <c r="C693" s="1"/>
      <c r="D693" s="1"/>
      <c r="E693" s="1"/>
      <c r="F693" s="1"/>
      <c r="G693" s="1"/>
      <c r="H693" s="157"/>
      <c r="I693" s="1"/>
      <c r="J693" s="157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5">
      <c r="A694" s="1"/>
      <c r="B694" s="1"/>
      <c r="C694" s="1"/>
      <c r="D694" s="1"/>
      <c r="E694" s="1"/>
      <c r="F694" s="1"/>
      <c r="G694" s="1"/>
      <c r="H694" s="157"/>
      <c r="I694" s="1"/>
      <c r="J694" s="157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5">
      <c r="A695" s="1"/>
      <c r="B695" s="1"/>
      <c r="C695" s="1"/>
      <c r="D695" s="1"/>
      <c r="E695" s="1"/>
      <c r="F695" s="1"/>
      <c r="G695" s="1"/>
      <c r="H695" s="157"/>
      <c r="I695" s="1"/>
      <c r="J695" s="157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5">
      <c r="A696" s="1"/>
      <c r="B696" s="1"/>
      <c r="C696" s="1"/>
      <c r="D696" s="1"/>
      <c r="E696" s="1"/>
      <c r="F696" s="1"/>
      <c r="G696" s="1"/>
      <c r="H696" s="157"/>
      <c r="I696" s="1"/>
      <c r="J696" s="157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5">
      <c r="A697" s="1"/>
      <c r="B697" s="1"/>
      <c r="C697" s="1"/>
      <c r="D697" s="1"/>
      <c r="E697" s="1"/>
      <c r="F697" s="1"/>
      <c r="G697" s="1"/>
      <c r="H697" s="157"/>
      <c r="I697" s="1"/>
      <c r="J697" s="157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5">
      <c r="A698" s="1"/>
      <c r="B698" s="1"/>
      <c r="C698" s="1"/>
      <c r="D698" s="1"/>
      <c r="E698" s="1"/>
      <c r="F698" s="1"/>
      <c r="G698" s="1"/>
      <c r="H698" s="157"/>
      <c r="I698" s="1"/>
      <c r="J698" s="157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5">
      <c r="A699" s="1"/>
      <c r="B699" s="1"/>
      <c r="C699" s="1"/>
      <c r="D699" s="1"/>
      <c r="E699" s="1"/>
      <c r="F699" s="1"/>
      <c r="G699" s="1"/>
      <c r="H699" s="157"/>
      <c r="I699" s="1"/>
      <c r="J699" s="157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5">
      <c r="A700" s="1"/>
      <c r="B700" s="1"/>
      <c r="C700" s="1"/>
      <c r="D700" s="1"/>
      <c r="E700" s="1"/>
      <c r="F700" s="1"/>
      <c r="G700" s="1"/>
      <c r="H700" s="157"/>
      <c r="I700" s="1"/>
      <c r="J700" s="157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5">
      <c r="A701" s="1"/>
      <c r="B701" s="1"/>
      <c r="C701" s="1"/>
      <c r="D701" s="1"/>
      <c r="E701" s="1"/>
      <c r="F701" s="1"/>
      <c r="G701" s="1"/>
      <c r="H701" s="157"/>
      <c r="I701" s="1"/>
      <c r="J701" s="157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5">
      <c r="A702" s="1"/>
      <c r="B702" s="1"/>
      <c r="C702" s="1"/>
      <c r="D702" s="1"/>
      <c r="E702" s="1"/>
      <c r="F702" s="1"/>
      <c r="G702" s="1"/>
      <c r="H702" s="157"/>
      <c r="I702" s="1"/>
      <c r="J702" s="157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5">
      <c r="A703" s="1"/>
      <c r="B703" s="1"/>
      <c r="C703" s="1"/>
      <c r="D703" s="1"/>
      <c r="E703" s="1"/>
      <c r="F703" s="1"/>
      <c r="G703" s="1"/>
      <c r="H703" s="157"/>
      <c r="I703" s="1"/>
      <c r="J703" s="157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5">
      <c r="A704" s="1"/>
      <c r="B704" s="1"/>
      <c r="C704" s="1"/>
      <c r="D704" s="1"/>
      <c r="E704" s="1"/>
      <c r="F704" s="1"/>
      <c r="G704" s="1"/>
      <c r="H704" s="157"/>
      <c r="I704" s="1"/>
      <c r="J704" s="157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5">
      <c r="A705" s="1"/>
      <c r="B705" s="1"/>
      <c r="C705" s="1"/>
      <c r="D705" s="1"/>
      <c r="E705" s="1"/>
      <c r="F705" s="1"/>
      <c r="G705" s="1"/>
      <c r="H705" s="157"/>
      <c r="I705" s="1"/>
      <c r="J705" s="157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5">
      <c r="A706" s="1"/>
      <c r="B706" s="1"/>
      <c r="C706" s="1"/>
      <c r="D706" s="1"/>
      <c r="E706" s="1"/>
      <c r="F706" s="1"/>
      <c r="G706" s="1"/>
      <c r="H706" s="157"/>
      <c r="I706" s="1"/>
      <c r="J706" s="157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5">
      <c r="A707" s="1"/>
      <c r="B707" s="1"/>
      <c r="C707" s="1"/>
      <c r="D707" s="1"/>
      <c r="E707" s="1"/>
      <c r="F707" s="1"/>
      <c r="G707" s="1"/>
      <c r="H707" s="157"/>
      <c r="I707" s="1"/>
      <c r="J707" s="157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5">
      <c r="A708" s="1"/>
      <c r="B708" s="1"/>
      <c r="C708" s="1"/>
      <c r="D708" s="1"/>
      <c r="E708" s="1"/>
      <c r="F708" s="1"/>
      <c r="G708" s="1"/>
      <c r="H708" s="157"/>
      <c r="I708" s="1"/>
      <c r="J708" s="157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5">
      <c r="A709" s="1"/>
      <c r="B709" s="1"/>
      <c r="C709" s="1"/>
      <c r="D709" s="1"/>
      <c r="E709" s="1"/>
      <c r="F709" s="1"/>
      <c r="G709" s="1"/>
      <c r="H709" s="157"/>
      <c r="I709" s="1"/>
      <c r="J709" s="157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5">
      <c r="A710" s="1"/>
      <c r="B710" s="1"/>
      <c r="C710" s="1"/>
      <c r="D710" s="1"/>
      <c r="E710" s="1"/>
      <c r="F710" s="1"/>
      <c r="G710" s="1"/>
      <c r="H710" s="157"/>
      <c r="I710" s="1"/>
      <c r="J710" s="157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5">
      <c r="A711" s="1"/>
      <c r="B711" s="1"/>
      <c r="C711" s="1"/>
      <c r="D711" s="1"/>
      <c r="E711" s="1"/>
      <c r="F711" s="1"/>
      <c r="G711" s="1"/>
      <c r="H711" s="157"/>
      <c r="I711" s="1"/>
      <c r="J711" s="157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5">
      <c r="A712" s="1"/>
      <c r="B712" s="1"/>
      <c r="C712" s="1"/>
      <c r="D712" s="1"/>
      <c r="E712" s="1"/>
      <c r="F712" s="1"/>
      <c r="G712" s="1"/>
      <c r="H712" s="157"/>
      <c r="I712" s="1"/>
      <c r="J712" s="157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5">
      <c r="A713" s="1"/>
      <c r="B713" s="1"/>
      <c r="C713" s="1"/>
      <c r="D713" s="1"/>
      <c r="E713" s="1"/>
      <c r="F713" s="1"/>
      <c r="G713" s="1"/>
      <c r="H713" s="157"/>
      <c r="I713" s="1"/>
      <c r="J713" s="157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5">
      <c r="A714" s="1"/>
      <c r="B714" s="1"/>
      <c r="C714" s="1"/>
      <c r="D714" s="1"/>
      <c r="E714" s="1"/>
      <c r="F714" s="1"/>
      <c r="G714" s="1"/>
      <c r="H714" s="157"/>
      <c r="I714" s="1"/>
      <c r="J714" s="157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5">
      <c r="A715" s="1"/>
      <c r="B715" s="1"/>
      <c r="C715" s="1"/>
      <c r="D715" s="1"/>
      <c r="E715" s="1"/>
      <c r="F715" s="1"/>
      <c r="G715" s="1"/>
      <c r="H715" s="157"/>
      <c r="I715" s="1"/>
      <c r="J715" s="157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5">
      <c r="A716" s="1"/>
      <c r="B716" s="1"/>
      <c r="C716" s="1"/>
      <c r="D716" s="1"/>
      <c r="E716" s="1"/>
      <c r="F716" s="1"/>
      <c r="G716" s="1"/>
      <c r="H716" s="157"/>
      <c r="I716" s="1"/>
      <c r="J716" s="157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5">
      <c r="A717" s="1"/>
      <c r="B717" s="1"/>
      <c r="C717" s="1"/>
      <c r="D717" s="1"/>
      <c r="E717" s="1"/>
      <c r="F717" s="1"/>
      <c r="G717" s="1"/>
      <c r="H717" s="157"/>
      <c r="I717" s="1"/>
      <c r="J717" s="157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5">
      <c r="A718" s="1"/>
      <c r="B718" s="1"/>
      <c r="C718" s="1"/>
      <c r="D718" s="1"/>
      <c r="E718" s="1"/>
      <c r="F718" s="1"/>
      <c r="G718" s="1"/>
      <c r="H718" s="157"/>
      <c r="I718" s="1"/>
      <c r="J718" s="157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5">
      <c r="A719" s="1"/>
      <c r="B719" s="1"/>
      <c r="C719" s="1"/>
      <c r="D719" s="1"/>
      <c r="E719" s="1"/>
      <c r="F719" s="1"/>
      <c r="G719" s="1"/>
      <c r="H719" s="157"/>
      <c r="I719" s="1"/>
      <c r="J719" s="157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5">
      <c r="A720" s="1"/>
      <c r="B720" s="1"/>
      <c r="C720" s="1"/>
      <c r="D720" s="1"/>
      <c r="E720" s="1"/>
      <c r="F720" s="1"/>
      <c r="G720" s="1"/>
      <c r="H720" s="157"/>
      <c r="I720" s="1"/>
      <c r="J720" s="157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5">
      <c r="A721" s="1"/>
      <c r="B721" s="1"/>
      <c r="C721" s="1"/>
      <c r="D721" s="1"/>
      <c r="E721" s="1"/>
      <c r="F721" s="1"/>
      <c r="G721" s="1"/>
      <c r="H721" s="157"/>
      <c r="I721" s="1"/>
      <c r="J721" s="157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5">
      <c r="A722" s="1"/>
      <c r="B722" s="1"/>
      <c r="C722" s="1"/>
      <c r="D722" s="1"/>
      <c r="E722" s="1"/>
      <c r="F722" s="1"/>
      <c r="G722" s="1"/>
      <c r="H722" s="157"/>
      <c r="I722" s="1"/>
      <c r="J722" s="157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5">
      <c r="A723" s="1"/>
      <c r="B723" s="1"/>
      <c r="C723" s="1"/>
      <c r="D723" s="1"/>
      <c r="E723" s="1"/>
      <c r="F723" s="1"/>
      <c r="G723" s="1"/>
      <c r="H723" s="157"/>
      <c r="I723" s="1"/>
      <c r="J723" s="157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5">
      <c r="A724" s="1"/>
      <c r="B724" s="1"/>
      <c r="C724" s="1"/>
      <c r="D724" s="1"/>
      <c r="E724" s="1"/>
      <c r="F724" s="1"/>
      <c r="G724" s="1"/>
      <c r="H724" s="157"/>
      <c r="I724" s="1"/>
      <c r="J724" s="157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5">
      <c r="A725" s="1"/>
      <c r="B725" s="1"/>
      <c r="C725" s="1"/>
      <c r="D725" s="1"/>
      <c r="E725" s="1"/>
      <c r="F725" s="1"/>
      <c r="G725" s="1"/>
      <c r="H725" s="157"/>
      <c r="I725" s="1"/>
      <c r="J725" s="157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5">
      <c r="A726" s="1"/>
      <c r="B726" s="1"/>
      <c r="C726" s="1"/>
      <c r="D726" s="1"/>
      <c r="E726" s="1"/>
      <c r="F726" s="1"/>
      <c r="G726" s="1"/>
      <c r="H726" s="157"/>
      <c r="I726" s="1"/>
      <c r="J726" s="157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5">
      <c r="A727" s="1"/>
      <c r="B727" s="1"/>
      <c r="C727" s="1"/>
      <c r="D727" s="1"/>
      <c r="E727" s="1"/>
      <c r="F727" s="1"/>
      <c r="G727" s="1"/>
      <c r="H727" s="157"/>
      <c r="I727" s="1"/>
      <c r="J727" s="157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5">
      <c r="A728" s="1"/>
      <c r="B728" s="1"/>
      <c r="C728" s="1"/>
      <c r="D728" s="1"/>
      <c r="E728" s="1"/>
      <c r="F728" s="1"/>
      <c r="G728" s="1"/>
      <c r="H728" s="157"/>
      <c r="I728" s="1"/>
      <c r="J728" s="157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5">
      <c r="A729" s="1"/>
      <c r="B729" s="1"/>
      <c r="C729" s="1"/>
      <c r="D729" s="1"/>
      <c r="E729" s="1"/>
      <c r="F729" s="1"/>
      <c r="G729" s="1"/>
      <c r="H729" s="157"/>
      <c r="I729" s="1"/>
      <c r="J729" s="157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5">
      <c r="A730" s="1"/>
      <c r="B730" s="1"/>
      <c r="C730" s="1"/>
      <c r="D730" s="1"/>
      <c r="E730" s="1"/>
      <c r="F730" s="1"/>
      <c r="G730" s="1"/>
      <c r="H730" s="157"/>
      <c r="I730" s="1"/>
      <c r="J730" s="157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5">
      <c r="A731" s="1"/>
      <c r="B731" s="1"/>
      <c r="C731" s="1"/>
      <c r="D731" s="1"/>
      <c r="E731" s="1"/>
      <c r="F731" s="1"/>
      <c r="G731" s="1"/>
      <c r="H731" s="157"/>
      <c r="I731" s="1"/>
      <c r="J731" s="157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5">
      <c r="A732" s="1"/>
      <c r="B732" s="1"/>
      <c r="C732" s="1"/>
      <c r="D732" s="1"/>
      <c r="E732" s="1"/>
      <c r="F732" s="1"/>
      <c r="G732" s="1"/>
      <c r="H732" s="157"/>
      <c r="I732" s="1"/>
      <c r="J732" s="157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5">
      <c r="A733" s="1"/>
      <c r="B733" s="1"/>
      <c r="C733" s="1"/>
      <c r="D733" s="1"/>
      <c r="E733" s="1"/>
      <c r="F733" s="1"/>
      <c r="G733" s="1"/>
      <c r="H733" s="157"/>
      <c r="I733" s="1"/>
      <c r="J733" s="157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5">
      <c r="A734" s="1"/>
      <c r="B734" s="1"/>
      <c r="C734" s="1"/>
      <c r="D734" s="1"/>
      <c r="E734" s="1"/>
      <c r="F734" s="1"/>
      <c r="G734" s="1"/>
      <c r="H734" s="157"/>
      <c r="I734" s="1"/>
      <c r="J734" s="157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5">
      <c r="A735" s="1"/>
      <c r="B735" s="1"/>
      <c r="C735" s="1"/>
      <c r="D735" s="1"/>
      <c r="E735" s="1"/>
      <c r="F735" s="1"/>
      <c r="G735" s="1"/>
      <c r="H735" s="157"/>
      <c r="I735" s="1"/>
      <c r="J735" s="157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5">
      <c r="A736" s="1"/>
      <c r="B736" s="1"/>
      <c r="C736" s="1"/>
      <c r="D736" s="1"/>
      <c r="E736" s="1"/>
      <c r="F736" s="1"/>
      <c r="G736" s="1"/>
      <c r="H736" s="157"/>
      <c r="I736" s="1"/>
      <c r="J736" s="157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5">
      <c r="A737" s="1"/>
      <c r="B737" s="1"/>
      <c r="C737" s="1"/>
      <c r="D737" s="1"/>
      <c r="E737" s="1"/>
      <c r="F737" s="1"/>
      <c r="G737" s="1"/>
      <c r="H737" s="157"/>
      <c r="I737" s="1"/>
      <c r="J737" s="157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5">
      <c r="A738" s="1"/>
      <c r="B738" s="1"/>
      <c r="C738" s="1"/>
      <c r="D738" s="1"/>
      <c r="E738" s="1"/>
      <c r="F738" s="1"/>
      <c r="G738" s="1"/>
      <c r="H738" s="157"/>
      <c r="I738" s="1"/>
      <c r="J738" s="157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5">
      <c r="A739" s="1"/>
      <c r="B739" s="1"/>
      <c r="C739" s="1"/>
      <c r="D739" s="1"/>
      <c r="E739" s="1"/>
      <c r="F739" s="1"/>
      <c r="G739" s="1"/>
      <c r="H739" s="157"/>
      <c r="I739" s="1"/>
      <c r="J739" s="157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5">
      <c r="A740" s="1"/>
      <c r="B740" s="1"/>
      <c r="C740" s="1"/>
      <c r="D740" s="1"/>
      <c r="E740" s="1"/>
      <c r="F740" s="1"/>
      <c r="G740" s="1"/>
      <c r="H740" s="157"/>
      <c r="I740" s="1"/>
      <c r="J740" s="157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5">
      <c r="A741" s="1"/>
      <c r="B741" s="1"/>
      <c r="C741" s="1"/>
      <c r="D741" s="1"/>
      <c r="E741" s="1"/>
      <c r="F741" s="1"/>
      <c r="G741" s="1"/>
      <c r="H741" s="157"/>
      <c r="I741" s="1"/>
      <c r="J741" s="157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5">
      <c r="A742" s="1"/>
      <c r="B742" s="1"/>
      <c r="C742" s="1"/>
      <c r="D742" s="1"/>
      <c r="E742" s="1"/>
      <c r="F742" s="1"/>
      <c r="G742" s="1"/>
      <c r="H742" s="157"/>
      <c r="I742" s="1"/>
      <c r="J742" s="157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5">
      <c r="A743" s="1"/>
      <c r="B743" s="1"/>
      <c r="C743" s="1"/>
      <c r="D743" s="1"/>
      <c r="E743" s="1"/>
      <c r="F743" s="1"/>
      <c r="G743" s="1"/>
      <c r="H743" s="157"/>
      <c r="I743" s="1"/>
      <c r="J743" s="157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5">
      <c r="A744" s="1"/>
      <c r="B744" s="1"/>
      <c r="C744" s="1"/>
      <c r="D744" s="1"/>
      <c r="E744" s="1"/>
      <c r="F744" s="1"/>
      <c r="G744" s="1"/>
      <c r="H744" s="157"/>
      <c r="I744" s="1"/>
      <c r="J744" s="157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5">
      <c r="A745" s="1"/>
      <c r="B745" s="1"/>
      <c r="C745" s="1"/>
      <c r="D745" s="1"/>
      <c r="E745" s="1"/>
      <c r="F745" s="1"/>
      <c r="G745" s="1"/>
      <c r="H745" s="157"/>
      <c r="I745" s="1"/>
      <c r="J745" s="157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5">
      <c r="A746" s="1"/>
      <c r="B746" s="1"/>
      <c r="C746" s="1"/>
      <c r="D746" s="1"/>
      <c r="E746" s="1"/>
      <c r="F746" s="1"/>
      <c r="G746" s="1"/>
      <c r="H746" s="157"/>
      <c r="I746" s="1"/>
      <c r="J746" s="157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5">
      <c r="A747" s="1"/>
      <c r="B747" s="1"/>
      <c r="C747" s="1"/>
      <c r="D747" s="1"/>
      <c r="E747" s="1"/>
      <c r="F747" s="1"/>
      <c r="G747" s="1"/>
      <c r="H747" s="157"/>
      <c r="I747" s="1"/>
      <c r="J747" s="157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5">
      <c r="A748" s="1"/>
      <c r="B748" s="1"/>
      <c r="C748" s="1"/>
      <c r="D748" s="1"/>
      <c r="E748" s="1"/>
      <c r="F748" s="1"/>
      <c r="G748" s="1"/>
      <c r="H748" s="157"/>
      <c r="I748" s="1"/>
      <c r="J748" s="157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5">
      <c r="A749" s="1"/>
      <c r="B749" s="1"/>
      <c r="C749" s="1"/>
      <c r="D749" s="1"/>
      <c r="E749" s="1"/>
      <c r="F749" s="1"/>
      <c r="G749" s="1"/>
      <c r="H749" s="157"/>
      <c r="I749" s="1"/>
      <c r="J749" s="157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5">
      <c r="A750" s="1"/>
      <c r="B750" s="1"/>
      <c r="C750" s="1"/>
      <c r="D750" s="1"/>
      <c r="E750" s="1"/>
      <c r="F750" s="1"/>
      <c r="G750" s="1"/>
      <c r="H750" s="157"/>
      <c r="I750" s="1"/>
      <c r="J750" s="157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5">
      <c r="A751" s="1"/>
      <c r="B751" s="1"/>
      <c r="C751" s="1"/>
      <c r="D751" s="1"/>
      <c r="E751" s="1"/>
      <c r="F751" s="1"/>
      <c r="G751" s="1"/>
      <c r="H751" s="157"/>
      <c r="I751" s="1"/>
      <c r="J751" s="157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5">
      <c r="A752" s="1"/>
      <c r="B752" s="1"/>
      <c r="C752" s="1"/>
      <c r="D752" s="1"/>
      <c r="E752" s="1"/>
      <c r="F752" s="1"/>
      <c r="G752" s="1"/>
      <c r="H752" s="157"/>
      <c r="I752" s="1"/>
      <c r="J752" s="157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5">
      <c r="A753" s="1"/>
      <c r="B753" s="1"/>
      <c r="C753" s="1"/>
      <c r="D753" s="1"/>
      <c r="E753" s="1"/>
      <c r="F753" s="1"/>
      <c r="G753" s="1"/>
      <c r="H753" s="157"/>
      <c r="I753" s="1"/>
      <c r="J753" s="157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5">
      <c r="A754" s="1"/>
      <c r="B754" s="1"/>
      <c r="C754" s="1"/>
      <c r="D754" s="1"/>
      <c r="E754" s="1"/>
      <c r="F754" s="1"/>
      <c r="G754" s="1"/>
      <c r="H754" s="157"/>
      <c r="I754" s="1"/>
      <c r="J754" s="157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5">
      <c r="A755" s="1"/>
      <c r="B755" s="1"/>
      <c r="C755" s="1"/>
      <c r="D755" s="1"/>
      <c r="E755" s="1"/>
      <c r="F755" s="1"/>
      <c r="G755" s="1"/>
      <c r="H755" s="157"/>
      <c r="I755" s="1"/>
      <c r="J755" s="157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5">
      <c r="A756" s="1"/>
      <c r="B756" s="1"/>
      <c r="C756" s="1"/>
      <c r="D756" s="1"/>
      <c r="E756" s="1"/>
      <c r="F756" s="1"/>
      <c r="G756" s="1"/>
      <c r="H756" s="157"/>
      <c r="I756" s="1"/>
      <c r="J756" s="157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5">
      <c r="A757" s="1"/>
      <c r="B757" s="1"/>
      <c r="C757" s="1"/>
      <c r="D757" s="1"/>
      <c r="E757" s="1"/>
      <c r="F757" s="1"/>
      <c r="G757" s="1"/>
      <c r="H757" s="157"/>
      <c r="I757" s="1"/>
      <c r="J757" s="157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5">
      <c r="A758" s="1"/>
      <c r="B758" s="1"/>
      <c r="C758" s="1"/>
      <c r="D758" s="1"/>
      <c r="E758" s="1"/>
      <c r="F758" s="1"/>
      <c r="G758" s="1"/>
      <c r="H758" s="157"/>
      <c r="I758" s="1"/>
      <c r="J758" s="157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5">
      <c r="A759" s="1"/>
      <c r="B759" s="1"/>
      <c r="C759" s="1"/>
      <c r="D759" s="1"/>
      <c r="E759" s="1"/>
      <c r="F759" s="1"/>
      <c r="G759" s="1"/>
      <c r="H759" s="157"/>
      <c r="I759" s="1"/>
      <c r="J759" s="157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5">
      <c r="A760" s="1"/>
      <c r="B760" s="1"/>
      <c r="C760" s="1"/>
      <c r="D760" s="1"/>
      <c r="E760" s="1"/>
      <c r="F760" s="1"/>
      <c r="G760" s="1"/>
      <c r="H760" s="157"/>
      <c r="I760" s="1"/>
      <c r="J760" s="157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5">
      <c r="A761" s="1"/>
      <c r="B761" s="1"/>
      <c r="C761" s="1"/>
      <c r="D761" s="1"/>
      <c r="E761" s="1"/>
      <c r="F761" s="1"/>
      <c r="G761" s="1"/>
      <c r="H761" s="157"/>
      <c r="I761" s="1"/>
      <c r="J761" s="157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5">
      <c r="A762" s="1"/>
      <c r="B762" s="1"/>
      <c r="C762" s="1"/>
      <c r="D762" s="1"/>
      <c r="E762" s="1"/>
      <c r="F762" s="1"/>
      <c r="G762" s="1"/>
      <c r="H762" s="157"/>
      <c r="I762" s="1"/>
      <c r="J762" s="157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5">
      <c r="A763" s="1"/>
      <c r="B763" s="1"/>
      <c r="C763" s="1"/>
      <c r="D763" s="1"/>
      <c r="E763" s="1"/>
      <c r="F763" s="1"/>
      <c r="G763" s="1"/>
      <c r="H763" s="157"/>
      <c r="I763" s="1"/>
      <c r="J763" s="157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5">
      <c r="A764" s="1"/>
      <c r="B764" s="1"/>
      <c r="C764" s="1"/>
      <c r="D764" s="1"/>
      <c r="E764" s="1"/>
      <c r="F764" s="1"/>
      <c r="G764" s="1"/>
      <c r="H764" s="157"/>
      <c r="I764" s="1"/>
      <c r="J764" s="157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5">
      <c r="A765" s="1"/>
      <c r="B765" s="1"/>
      <c r="C765" s="1"/>
      <c r="D765" s="1"/>
      <c r="E765" s="1"/>
      <c r="F765" s="1"/>
      <c r="G765" s="1"/>
      <c r="H765" s="157"/>
      <c r="I765" s="1"/>
      <c r="J765" s="157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5">
      <c r="A766" s="1"/>
      <c r="B766" s="1"/>
      <c r="C766" s="1"/>
      <c r="D766" s="1"/>
      <c r="E766" s="1"/>
      <c r="F766" s="1"/>
      <c r="G766" s="1"/>
      <c r="H766" s="157"/>
      <c r="I766" s="1"/>
      <c r="J766" s="157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5">
      <c r="A767" s="1"/>
      <c r="B767" s="1"/>
      <c r="C767" s="1"/>
      <c r="D767" s="1"/>
      <c r="E767" s="1"/>
      <c r="F767" s="1"/>
      <c r="G767" s="1"/>
      <c r="H767" s="157"/>
      <c r="I767" s="1"/>
      <c r="J767" s="157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5">
      <c r="A768" s="1"/>
      <c r="B768" s="1"/>
      <c r="C768" s="1"/>
      <c r="D768" s="1"/>
      <c r="E768" s="1"/>
      <c r="F768" s="1"/>
      <c r="G768" s="1"/>
      <c r="H768" s="157"/>
      <c r="I768" s="1"/>
      <c r="J768" s="157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5">
      <c r="A769" s="1"/>
      <c r="B769" s="1"/>
      <c r="C769" s="1"/>
      <c r="D769" s="1"/>
      <c r="E769" s="1"/>
      <c r="F769" s="1"/>
      <c r="G769" s="1"/>
      <c r="H769" s="157"/>
      <c r="I769" s="1"/>
      <c r="J769" s="157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5">
      <c r="A770" s="1"/>
      <c r="B770" s="1"/>
      <c r="C770" s="1"/>
      <c r="D770" s="1"/>
      <c r="E770" s="1"/>
      <c r="F770" s="1"/>
      <c r="G770" s="1"/>
      <c r="H770" s="157"/>
      <c r="I770" s="1"/>
      <c r="J770" s="157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5">
      <c r="A771" s="1"/>
      <c r="B771" s="1"/>
      <c r="C771" s="1"/>
      <c r="D771" s="1"/>
      <c r="E771" s="1"/>
      <c r="F771" s="1"/>
      <c r="G771" s="1"/>
      <c r="H771" s="157"/>
      <c r="I771" s="1"/>
      <c r="J771" s="157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5">
      <c r="A772" s="1"/>
      <c r="B772" s="1"/>
      <c r="C772" s="1"/>
      <c r="D772" s="1"/>
      <c r="E772" s="1"/>
      <c r="F772" s="1"/>
      <c r="G772" s="1"/>
      <c r="H772" s="157"/>
      <c r="I772" s="1"/>
      <c r="J772" s="157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5">
      <c r="A773" s="1"/>
      <c r="B773" s="1"/>
      <c r="C773" s="1"/>
      <c r="D773" s="1"/>
      <c r="E773" s="1"/>
      <c r="F773" s="1"/>
      <c r="G773" s="1"/>
      <c r="H773" s="157"/>
      <c r="I773" s="1"/>
      <c r="J773" s="157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5">
      <c r="A774" s="1"/>
      <c r="B774" s="1"/>
      <c r="C774" s="1"/>
      <c r="D774" s="1"/>
      <c r="E774" s="1"/>
      <c r="F774" s="1"/>
      <c r="G774" s="1"/>
      <c r="H774" s="157"/>
      <c r="I774" s="1"/>
      <c r="J774" s="157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5">
      <c r="A775" s="1"/>
      <c r="B775" s="1"/>
      <c r="C775" s="1"/>
      <c r="D775" s="1"/>
      <c r="E775" s="1"/>
      <c r="F775" s="1"/>
      <c r="G775" s="1"/>
      <c r="H775" s="157"/>
      <c r="I775" s="1"/>
      <c r="J775" s="157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5">
      <c r="A776" s="1"/>
      <c r="B776" s="1"/>
      <c r="C776" s="1"/>
      <c r="D776" s="1"/>
      <c r="E776" s="1"/>
      <c r="F776" s="1"/>
      <c r="G776" s="1"/>
      <c r="H776" s="157"/>
      <c r="I776" s="1"/>
      <c r="J776" s="157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5">
      <c r="A777" s="1"/>
      <c r="B777" s="1"/>
      <c r="C777" s="1"/>
      <c r="D777" s="1"/>
      <c r="E777" s="1"/>
      <c r="F777" s="1"/>
      <c r="G777" s="1"/>
      <c r="H777" s="157"/>
      <c r="I777" s="1"/>
      <c r="J777" s="157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5">
      <c r="A778" s="1"/>
      <c r="B778" s="1"/>
      <c r="C778" s="1"/>
      <c r="D778" s="1"/>
      <c r="E778" s="1"/>
      <c r="F778" s="1"/>
      <c r="G778" s="1"/>
      <c r="H778" s="157"/>
      <c r="I778" s="1"/>
      <c r="J778" s="157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5">
      <c r="A779" s="1"/>
      <c r="B779" s="1"/>
      <c r="C779" s="1"/>
      <c r="D779" s="1"/>
      <c r="E779" s="1"/>
      <c r="F779" s="1"/>
      <c r="G779" s="1"/>
      <c r="H779" s="157"/>
      <c r="I779" s="1"/>
      <c r="J779" s="157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5">
      <c r="A780" s="1"/>
      <c r="B780" s="1"/>
      <c r="C780" s="1"/>
      <c r="D780" s="1"/>
      <c r="E780" s="1"/>
      <c r="F780" s="1"/>
      <c r="G780" s="1"/>
      <c r="H780" s="157"/>
      <c r="I780" s="1"/>
      <c r="J780" s="157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5">
      <c r="A781" s="1"/>
      <c r="B781" s="1"/>
      <c r="C781" s="1"/>
      <c r="D781" s="1"/>
      <c r="E781" s="1"/>
      <c r="F781" s="1"/>
      <c r="G781" s="1"/>
      <c r="H781" s="157"/>
      <c r="I781" s="1"/>
      <c r="J781" s="157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5">
      <c r="A782" s="1"/>
      <c r="B782" s="1"/>
      <c r="C782" s="1"/>
      <c r="D782" s="1"/>
      <c r="E782" s="1"/>
      <c r="F782" s="1"/>
      <c r="G782" s="1"/>
      <c r="H782" s="157"/>
      <c r="I782" s="1"/>
      <c r="J782" s="157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5">
      <c r="A783" s="1"/>
      <c r="B783" s="1"/>
      <c r="C783" s="1"/>
      <c r="D783" s="1"/>
      <c r="E783" s="1"/>
      <c r="F783" s="1"/>
      <c r="G783" s="1"/>
      <c r="H783" s="157"/>
      <c r="I783" s="1"/>
      <c r="J783" s="157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5">
      <c r="A784" s="1"/>
      <c r="B784" s="1"/>
      <c r="C784" s="1"/>
      <c r="D784" s="1"/>
      <c r="E784" s="1"/>
      <c r="F784" s="1"/>
      <c r="G784" s="1"/>
      <c r="H784" s="157"/>
      <c r="I784" s="1"/>
      <c r="J784" s="157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5">
      <c r="A785" s="1"/>
      <c r="B785" s="1"/>
      <c r="C785" s="1"/>
      <c r="D785" s="1"/>
      <c r="E785" s="1"/>
      <c r="F785" s="1"/>
      <c r="G785" s="1"/>
      <c r="H785" s="157"/>
      <c r="I785" s="1"/>
      <c r="J785" s="157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5">
      <c r="A786" s="1"/>
      <c r="B786" s="1"/>
      <c r="C786" s="1"/>
      <c r="D786" s="1"/>
      <c r="E786" s="1"/>
      <c r="F786" s="1"/>
      <c r="G786" s="1"/>
      <c r="H786" s="157"/>
      <c r="I786" s="1"/>
      <c r="J786" s="157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5">
      <c r="A787" s="1"/>
      <c r="B787" s="1"/>
      <c r="C787" s="1"/>
      <c r="D787" s="1"/>
      <c r="E787" s="1"/>
      <c r="F787" s="1"/>
      <c r="G787" s="1"/>
      <c r="H787" s="157"/>
      <c r="I787" s="1"/>
      <c r="J787" s="157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5">
      <c r="A788" s="1"/>
      <c r="B788" s="1"/>
      <c r="C788" s="1"/>
      <c r="D788" s="1"/>
      <c r="E788" s="1"/>
      <c r="F788" s="1"/>
      <c r="G788" s="1"/>
      <c r="H788" s="157"/>
      <c r="I788" s="1"/>
      <c r="J788" s="157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5">
      <c r="A789" s="1"/>
      <c r="B789" s="1"/>
      <c r="C789" s="1"/>
      <c r="D789" s="1"/>
      <c r="E789" s="1"/>
      <c r="F789" s="1"/>
      <c r="G789" s="1"/>
      <c r="H789" s="157"/>
      <c r="I789" s="1"/>
      <c r="J789" s="157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5">
      <c r="A790" s="1"/>
      <c r="B790" s="1"/>
      <c r="C790" s="1"/>
      <c r="D790" s="1"/>
      <c r="E790" s="1"/>
      <c r="F790" s="1"/>
      <c r="G790" s="1"/>
      <c r="H790" s="157"/>
      <c r="I790" s="1"/>
      <c r="J790" s="157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5">
      <c r="A791" s="1"/>
      <c r="B791" s="1"/>
      <c r="C791" s="1"/>
      <c r="D791" s="1"/>
      <c r="E791" s="1"/>
      <c r="F791" s="1"/>
      <c r="G791" s="1"/>
      <c r="H791" s="157"/>
      <c r="I791" s="1"/>
      <c r="J791" s="157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5">
      <c r="A792" s="1"/>
      <c r="B792" s="1"/>
      <c r="C792" s="1"/>
      <c r="D792" s="1"/>
      <c r="E792" s="1"/>
      <c r="F792" s="1"/>
      <c r="G792" s="1"/>
      <c r="H792" s="157"/>
      <c r="I792" s="1"/>
      <c r="J792" s="157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5">
      <c r="A793" s="1"/>
      <c r="B793" s="1"/>
      <c r="C793" s="1"/>
      <c r="D793" s="1"/>
      <c r="E793" s="1"/>
      <c r="F793" s="1"/>
      <c r="G793" s="1"/>
      <c r="H793" s="157"/>
      <c r="I793" s="1"/>
      <c r="J793" s="157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5">
      <c r="A794" s="1"/>
      <c r="B794" s="1"/>
      <c r="C794" s="1"/>
      <c r="D794" s="1"/>
      <c r="E794" s="1"/>
      <c r="F794" s="1"/>
      <c r="G794" s="1"/>
      <c r="H794" s="157"/>
      <c r="I794" s="1"/>
      <c r="J794" s="157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5">
      <c r="A795" s="1"/>
      <c r="B795" s="1"/>
      <c r="C795" s="1"/>
      <c r="D795" s="1"/>
      <c r="E795" s="1"/>
      <c r="F795" s="1"/>
      <c r="G795" s="1"/>
      <c r="H795" s="157"/>
      <c r="I795" s="1"/>
      <c r="J795" s="157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5">
      <c r="A796" s="1"/>
      <c r="B796" s="1"/>
      <c r="C796" s="1"/>
      <c r="D796" s="1"/>
      <c r="E796" s="1"/>
      <c r="F796" s="1"/>
      <c r="G796" s="1"/>
      <c r="H796" s="157"/>
      <c r="I796" s="1"/>
      <c r="J796" s="157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5">
      <c r="A797" s="1"/>
      <c r="B797" s="1"/>
      <c r="C797" s="1"/>
      <c r="D797" s="1"/>
      <c r="E797" s="1"/>
      <c r="F797" s="1"/>
      <c r="G797" s="1"/>
      <c r="H797" s="157"/>
      <c r="I797" s="1"/>
      <c r="J797" s="157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5">
      <c r="A798" s="1"/>
      <c r="B798" s="1"/>
      <c r="C798" s="1"/>
      <c r="D798" s="1"/>
      <c r="E798" s="1"/>
      <c r="F798" s="1"/>
      <c r="G798" s="1"/>
      <c r="H798" s="157"/>
      <c r="I798" s="1"/>
      <c r="J798" s="157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5">
      <c r="A799" s="1"/>
      <c r="B799" s="1"/>
      <c r="C799" s="1"/>
      <c r="D799" s="1"/>
      <c r="E799" s="1"/>
      <c r="F799" s="1"/>
      <c r="G799" s="1"/>
      <c r="H799" s="157"/>
      <c r="I799" s="1"/>
      <c r="J799" s="157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5">
      <c r="A800" s="1"/>
      <c r="B800" s="1"/>
      <c r="C800" s="1"/>
      <c r="D800" s="1"/>
      <c r="E800" s="1"/>
      <c r="F800" s="1"/>
      <c r="G800" s="1"/>
      <c r="H800" s="157"/>
      <c r="I800" s="1"/>
      <c r="J800" s="157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5">
      <c r="A801" s="1"/>
      <c r="B801" s="1"/>
      <c r="C801" s="1"/>
      <c r="D801" s="1"/>
      <c r="E801" s="1"/>
      <c r="F801" s="1"/>
      <c r="G801" s="1"/>
      <c r="H801" s="157"/>
      <c r="I801" s="1"/>
      <c r="J801" s="157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5">
      <c r="A802" s="1"/>
      <c r="B802" s="1"/>
      <c r="C802" s="1"/>
      <c r="D802" s="1"/>
      <c r="E802" s="1"/>
      <c r="F802" s="1"/>
      <c r="G802" s="1"/>
      <c r="H802" s="157"/>
      <c r="I802" s="1"/>
      <c r="J802" s="157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5">
      <c r="A803" s="1"/>
      <c r="B803" s="1"/>
      <c r="C803" s="1"/>
      <c r="D803" s="1"/>
      <c r="E803" s="1"/>
      <c r="F803" s="1"/>
      <c r="G803" s="1"/>
      <c r="H803" s="157"/>
      <c r="I803" s="1"/>
      <c r="J803" s="157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5">
      <c r="A804" s="1"/>
      <c r="B804" s="1"/>
      <c r="C804" s="1"/>
      <c r="D804" s="1"/>
      <c r="E804" s="1"/>
      <c r="F804" s="1"/>
      <c r="G804" s="1"/>
      <c r="H804" s="157"/>
      <c r="I804" s="1"/>
      <c r="J804" s="157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5">
      <c r="A805" s="1"/>
      <c r="B805" s="1"/>
      <c r="C805" s="1"/>
      <c r="D805" s="1"/>
      <c r="E805" s="1"/>
      <c r="F805" s="1"/>
      <c r="G805" s="1"/>
      <c r="H805" s="157"/>
      <c r="I805" s="1"/>
      <c r="J805" s="157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5">
      <c r="A806" s="1"/>
      <c r="B806" s="1"/>
      <c r="C806" s="1"/>
      <c r="D806" s="1"/>
      <c r="E806" s="1"/>
      <c r="F806" s="1"/>
      <c r="G806" s="1"/>
      <c r="H806" s="157"/>
      <c r="I806" s="1"/>
      <c r="J806" s="157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5">
      <c r="A807" s="1"/>
      <c r="B807" s="1"/>
      <c r="C807" s="1"/>
      <c r="D807" s="1"/>
      <c r="E807" s="1"/>
      <c r="F807" s="1"/>
      <c r="G807" s="1"/>
      <c r="H807" s="157"/>
      <c r="I807" s="1"/>
      <c r="J807" s="157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5">
      <c r="A808" s="1"/>
      <c r="B808" s="1"/>
      <c r="C808" s="1"/>
      <c r="D808" s="1"/>
      <c r="E808" s="1"/>
      <c r="F808" s="1"/>
      <c r="G808" s="1"/>
      <c r="H808" s="157"/>
      <c r="I808" s="1"/>
      <c r="J808" s="157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5">
      <c r="A809" s="1"/>
      <c r="B809" s="1"/>
      <c r="C809" s="1"/>
      <c r="D809" s="1"/>
      <c r="E809" s="1"/>
      <c r="F809" s="1"/>
      <c r="G809" s="1"/>
      <c r="H809" s="157"/>
      <c r="I809" s="1"/>
      <c r="J809" s="157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5">
      <c r="A810" s="1"/>
      <c r="B810" s="1"/>
      <c r="C810" s="1"/>
      <c r="D810" s="1"/>
      <c r="E810" s="1"/>
      <c r="F810" s="1"/>
      <c r="G810" s="1"/>
      <c r="H810" s="157"/>
      <c r="I810" s="1"/>
      <c r="J810" s="157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5">
      <c r="A811" s="1"/>
      <c r="B811" s="1"/>
      <c r="C811" s="1"/>
      <c r="D811" s="1"/>
      <c r="E811" s="1"/>
      <c r="F811" s="1"/>
      <c r="G811" s="1"/>
      <c r="H811" s="157"/>
      <c r="I811" s="1"/>
      <c r="J811" s="157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5">
      <c r="A812" s="1"/>
      <c r="B812" s="1"/>
      <c r="C812" s="1"/>
      <c r="D812" s="1"/>
      <c r="E812" s="1"/>
      <c r="F812" s="1"/>
      <c r="G812" s="1"/>
      <c r="H812" s="157"/>
      <c r="I812" s="1"/>
      <c r="J812" s="157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5">
      <c r="A813" s="1"/>
      <c r="B813" s="1"/>
      <c r="C813" s="1"/>
      <c r="D813" s="1"/>
      <c r="E813" s="1"/>
      <c r="F813" s="1"/>
      <c r="G813" s="1"/>
      <c r="H813" s="157"/>
      <c r="I813" s="1"/>
      <c r="J813" s="157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5">
      <c r="A814" s="1"/>
      <c r="B814" s="1"/>
      <c r="C814" s="1"/>
      <c r="D814" s="1"/>
      <c r="E814" s="1"/>
      <c r="F814" s="1"/>
      <c r="G814" s="1"/>
      <c r="H814" s="157"/>
      <c r="I814" s="1"/>
      <c r="J814" s="157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5">
      <c r="A815" s="1"/>
      <c r="B815" s="1"/>
      <c r="C815" s="1"/>
      <c r="D815" s="1"/>
      <c r="E815" s="1"/>
      <c r="F815" s="1"/>
      <c r="G815" s="1"/>
      <c r="H815" s="157"/>
      <c r="I815" s="1"/>
      <c r="J815" s="157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5">
      <c r="A816" s="1"/>
      <c r="B816" s="1"/>
      <c r="C816" s="1"/>
      <c r="D816" s="1"/>
      <c r="E816" s="1"/>
      <c r="F816" s="1"/>
      <c r="G816" s="1"/>
      <c r="H816" s="157"/>
      <c r="I816" s="1"/>
      <c r="J816" s="157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5">
      <c r="A817" s="1"/>
      <c r="B817" s="1"/>
      <c r="C817" s="1"/>
      <c r="D817" s="1"/>
      <c r="E817" s="1"/>
      <c r="F817" s="1"/>
      <c r="G817" s="1"/>
      <c r="H817" s="157"/>
      <c r="I817" s="1"/>
      <c r="J817" s="157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5">
      <c r="A818" s="1"/>
      <c r="B818" s="1"/>
      <c r="C818" s="1"/>
      <c r="D818" s="1"/>
      <c r="E818" s="1"/>
      <c r="F818" s="1"/>
      <c r="G818" s="1"/>
      <c r="H818" s="157"/>
      <c r="I818" s="1"/>
      <c r="J818" s="157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5">
      <c r="A819" s="1"/>
      <c r="B819" s="1"/>
      <c r="C819" s="1"/>
      <c r="D819" s="1"/>
      <c r="E819" s="1"/>
      <c r="F819" s="1"/>
      <c r="G819" s="1"/>
      <c r="H819" s="157"/>
      <c r="I819" s="1"/>
      <c r="J819" s="157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5">
      <c r="A820" s="1"/>
      <c r="B820" s="1"/>
      <c r="C820" s="1"/>
      <c r="D820" s="1"/>
      <c r="E820" s="1"/>
      <c r="F820" s="1"/>
      <c r="G820" s="1"/>
      <c r="H820" s="157"/>
      <c r="I820" s="1"/>
      <c r="J820" s="157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5">
      <c r="A821" s="1"/>
      <c r="B821" s="1"/>
      <c r="C821" s="1"/>
      <c r="D821" s="1"/>
      <c r="E821" s="1"/>
      <c r="F821" s="1"/>
      <c r="G821" s="1"/>
      <c r="H821" s="157"/>
      <c r="I821" s="1"/>
      <c r="J821" s="157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5">
      <c r="A822" s="1"/>
      <c r="B822" s="1"/>
      <c r="C822" s="1"/>
      <c r="D822" s="1"/>
      <c r="E822" s="1"/>
      <c r="F822" s="1"/>
      <c r="G822" s="1"/>
      <c r="H822" s="157"/>
      <c r="I822" s="1"/>
      <c r="J822" s="157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5">
      <c r="A823" s="1"/>
      <c r="B823" s="1"/>
      <c r="C823" s="1"/>
      <c r="D823" s="1"/>
      <c r="E823" s="1"/>
      <c r="F823" s="1"/>
      <c r="G823" s="1"/>
      <c r="H823" s="157"/>
      <c r="I823" s="1"/>
      <c r="J823" s="157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5">
      <c r="A824" s="1"/>
      <c r="B824" s="1"/>
      <c r="C824" s="1"/>
      <c r="D824" s="1"/>
      <c r="E824" s="1"/>
      <c r="F824" s="1"/>
      <c r="G824" s="1"/>
      <c r="H824" s="157"/>
      <c r="I824" s="1"/>
      <c r="J824" s="157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5">
      <c r="A825" s="1"/>
      <c r="B825" s="1"/>
      <c r="C825" s="1"/>
      <c r="D825" s="1"/>
      <c r="E825" s="1"/>
      <c r="F825" s="1"/>
      <c r="G825" s="1"/>
      <c r="H825" s="157"/>
      <c r="I825" s="1"/>
      <c r="J825" s="157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5">
      <c r="A826" s="1"/>
      <c r="B826" s="1"/>
      <c r="C826" s="1"/>
      <c r="D826" s="1"/>
      <c r="E826" s="1"/>
      <c r="F826" s="1"/>
      <c r="G826" s="1"/>
      <c r="H826" s="157"/>
      <c r="I826" s="1"/>
      <c r="J826" s="157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5">
      <c r="A827" s="1"/>
      <c r="B827" s="1"/>
      <c r="C827" s="1"/>
      <c r="D827" s="1"/>
      <c r="E827" s="1"/>
      <c r="F827" s="1"/>
      <c r="G827" s="1"/>
      <c r="H827" s="157"/>
      <c r="I827" s="1"/>
      <c r="J827" s="157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5">
      <c r="A828" s="1"/>
      <c r="B828" s="1"/>
      <c r="C828" s="1"/>
      <c r="D828" s="1"/>
      <c r="E828" s="1"/>
      <c r="F828" s="1"/>
      <c r="G828" s="1"/>
      <c r="H828" s="157"/>
      <c r="I828" s="1"/>
      <c r="J828" s="157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5">
      <c r="A829" s="1"/>
      <c r="B829" s="1"/>
      <c r="C829" s="1"/>
      <c r="D829" s="1"/>
      <c r="E829" s="1"/>
      <c r="F829" s="1"/>
      <c r="G829" s="1"/>
      <c r="H829" s="157"/>
      <c r="I829" s="1"/>
      <c r="J829" s="157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5">
      <c r="A830" s="1"/>
      <c r="B830" s="1"/>
      <c r="C830" s="1"/>
      <c r="D830" s="1"/>
      <c r="E830" s="1"/>
      <c r="F830" s="1"/>
      <c r="G830" s="1"/>
      <c r="H830" s="157"/>
      <c r="I830" s="1"/>
      <c r="J830" s="157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5">
      <c r="A831" s="1"/>
      <c r="B831" s="1"/>
      <c r="C831" s="1"/>
      <c r="D831" s="1"/>
      <c r="E831" s="1"/>
      <c r="F831" s="1"/>
      <c r="G831" s="1"/>
      <c r="H831" s="157"/>
      <c r="I831" s="1"/>
      <c r="J831" s="157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5">
      <c r="A832" s="1"/>
      <c r="B832" s="1"/>
      <c r="C832" s="1"/>
      <c r="D832" s="1"/>
      <c r="E832" s="1"/>
      <c r="F832" s="1"/>
      <c r="G832" s="1"/>
      <c r="H832" s="157"/>
      <c r="I832" s="1"/>
      <c r="J832" s="157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5">
      <c r="A833" s="1"/>
      <c r="B833" s="1"/>
      <c r="C833" s="1"/>
      <c r="D833" s="1"/>
      <c r="E833" s="1"/>
      <c r="F833" s="1"/>
      <c r="G833" s="1"/>
      <c r="H833" s="157"/>
      <c r="I833" s="1"/>
      <c r="J833" s="157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5">
      <c r="A834" s="1"/>
      <c r="B834" s="1"/>
      <c r="C834" s="1"/>
      <c r="D834" s="1"/>
      <c r="E834" s="1"/>
      <c r="F834" s="1"/>
      <c r="G834" s="1"/>
      <c r="H834" s="157"/>
      <c r="I834" s="1"/>
      <c r="J834" s="157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5">
      <c r="A835" s="1"/>
      <c r="B835" s="1"/>
      <c r="C835" s="1"/>
      <c r="D835" s="1"/>
      <c r="E835" s="1"/>
      <c r="F835" s="1"/>
      <c r="G835" s="1"/>
      <c r="H835" s="157"/>
      <c r="I835" s="1"/>
      <c r="J835" s="157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5">
      <c r="A836" s="1"/>
      <c r="B836" s="1"/>
      <c r="C836" s="1"/>
      <c r="D836" s="1"/>
      <c r="E836" s="1"/>
      <c r="F836" s="1"/>
      <c r="G836" s="1"/>
      <c r="H836" s="157"/>
      <c r="I836" s="1"/>
      <c r="J836" s="157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5">
      <c r="A837" s="1"/>
      <c r="B837" s="1"/>
      <c r="C837" s="1"/>
      <c r="D837" s="1"/>
      <c r="E837" s="1"/>
      <c r="F837" s="1"/>
      <c r="G837" s="1"/>
      <c r="H837" s="157"/>
      <c r="I837" s="1"/>
      <c r="J837" s="157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5">
      <c r="A838" s="1"/>
      <c r="B838" s="1"/>
      <c r="C838" s="1"/>
      <c r="D838" s="1"/>
      <c r="E838" s="1"/>
      <c r="F838" s="1"/>
      <c r="G838" s="1"/>
      <c r="H838" s="157"/>
      <c r="I838" s="1"/>
      <c r="J838" s="157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5">
      <c r="A839" s="1"/>
      <c r="B839" s="1"/>
      <c r="C839" s="1"/>
      <c r="D839" s="1"/>
      <c r="E839" s="1"/>
      <c r="F839" s="1"/>
      <c r="G839" s="1"/>
      <c r="H839" s="157"/>
      <c r="I839" s="1"/>
      <c r="J839" s="157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5">
      <c r="A840" s="1"/>
      <c r="B840" s="1"/>
      <c r="C840" s="1"/>
      <c r="D840" s="1"/>
      <c r="E840" s="1"/>
      <c r="F840" s="1"/>
      <c r="G840" s="1"/>
      <c r="H840" s="157"/>
      <c r="I840" s="1"/>
      <c r="J840" s="157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5">
      <c r="A841" s="1"/>
      <c r="B841" s="1"/>
      <c r="C841" s="1"/>
      <c r="D841" s="1"/>
      <c r="E841" s="1"/>
      <c r="F841" s="1"/>
      <c r="G841" s="1"/>
      <c r="H841" s="157"/>
      <c r="I841" s="1"/>
      <c r="J841" s="157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5">
      <c r="A842" s="1"/>
      <c r="B842" s="1"/>
      <c r="C842" s="1"/>
      <c r="D842" s="1"/>
      <c r="E842" s="1"/>
      <c r="F842" s="1"/>
      <c r="G842" s="1"/>
      <c r="H842" s="157"/>
      <c r="I842" s="1"/>
      <c r="J842" s="157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5">
      <c r="A843" s="1"/>
      <c r="B843" s="1"/>
      <c r="C843" s="1"/>
      <c r="D843" s="1"/>
      <c r="E843" s="1"/>
      <c r="F843" s="1"/>
      <c r="G843" s="1"/>
      <c r="H843" s="157"/>
      <c r="I843" s="1"/>
      <c r="J843" s="157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5">
      <c r="A844" s="1"/>
      <c r="B844" s="1"/>
      <c r="C844" s="1"/>
      <c r="D844" s="1"/>
      <c r="E844" s="1"/>
      <c r="F844" s="1"/>
      <c r="G844" s="1"/>
      <c r="H844" s="157"/>
      <c r="I844" s="1"/>
      <c r="J844" s="157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5">
      <c r="A845" s="1"/>
      <c r="B845" s="1"/>
      <c r="C845" s="1"/>
      <c r="D845" s="1"/>
      <c r="E845" s="1"/>
      <c r="F845" s="1"/>
      <c r="G845" s="1"/>
      <c r="H845" s="157"/>
      <c r="I845" s="1"/>
      <c r="J845" s="157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5">
      <c r="A846" s="1"/>
      <c r="B846" s="1"/>
      <c r="C846" s="1"/>
      <c r="D846" s="1"/>
      <c r="E846" s="1"/>
      <c r="F846" s="1"/>
      <c r="G846" s="1"/>
      <c r="H846" s="157"/>
      <c r="I846" s="1"/>
      <c r="J846" s="157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5">
      <c r="A847" s="1"/>
      <c r="B847" s="1"/>
      <c r="C847" s="1"/>
      <c r="D847" s="1"/>
      <c r="E847" s="1"/>
      <c r="F847" s="1"/>
      <c r="G847" s="1"/>
      <c r="H847" s="157"/>
      <c r="I847" s="1"/>
      <c r="J847" s="157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5">
      <c r="A848" s="1"/>
      <c r="B848" s="1"/>
      <c r="C848" s="1"/>
      <c r="D848" s="1"/>
      <c r="E848" s="1"/>
      <c r="F848" s="1"/>
      <c r="G848" s="1"/>
      <c r="H848" s="157"/>
      <c r="I848" s="1"/>
      <c r="J848" s="157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5">
      <c r="A849" s="1"/>
      <c r="B849" s="1"/>
      <c r="C849" s="1"/>
      <c r="D849" s="1"/>
      <c r="E849" s="1"/>
      <c r="F849" s="1"/>
      <c r="G849" s="1"/>
      <c r="H849" s="157"/>
      <c r="I849" s="1"/>
      <c r="J849" s="157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5">
      <c r="A850" s="1"/>
      <c r="B850" s="1"/>
      <c r="C850" s="1"/>
      <c r="D850" s="1"/>
      <c r="E850" s="1"/>
      <c r="F850" s="1"/>
      <c r="G850" s="1"/>
      <c r="H850" s="157"/>
      <c r="I850" s="1"/>
      <c r="J850" s="157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5">
      <c r="A851" s="1"/>
      <c r="B851" s="1"/>
      <c r="C851" s="1"/>
      <c r="D851" s="1"/>
      <c r="E851" s="1"/>
      <c r="F851" s="1"/>
      <c r="G851" s="1"/>
      <c r="H851" s="157"/>
      <c r="I851" s="1"/>
      <c r="J851" s="157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5">
      <c r="A852" s="1"/>
      <c r="B852" s="1"/>
      <c r="C852" s="1"/>
      <c r="D852" s="1"/>
      <c r="E852" s="1"/>
      <c r="F852" s="1"/>
      <c r="G852" s="1"/>
      <c r="H852" s="157"/>
      <c r="I852" s="1"/>
      <c r="J852" s="157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5">
      <c r="A853" s="1"/>
      <c r="B853" s="1"/>
      <c r="C853" s="1"/>
      <c r="D853" s="1"/>
      <c r="E853" s="1"/>
      <c r="F853" s="1"/>
      <c r="G853" s="1"/>
      <c r="H853" s="157"/>
      <c r="I853" s="1"/>
      <c r="J853" s="157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5">
      <c r="A854" s="1"/>
      <c r="B854" s="1"/>
      <c r="C854" s="1"/>
      <c r="D854" s="1"/>
      <c r="E854" s="1"/>
      <c r="F854" s="1"/>
      <c r="G854" s="1"/>
      <c r="H854" s="157"/>
      <c r="I854" s="1"/>
      <c r="J854" s="157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5">
      <c r="A855" s="1"/>
      <c r="B855" s="1"/>
      <c r="C855" s="1"/>
      <c r="D855" s="1"/>
      <c r="E855" s="1"/>
      <c r="F855" s="1"/>
      <c r="G855" s="1"/>
      <c r="H855" s="157"/>
      <c r="I855" s="1"/>
      <c r="J855" s="157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5">
      <c r="A856" s="1"/>
      <c r="B856" s="1"/>
      <c r="C856" s="1"/>
      <c r="D856" s="1"/>
      <c r="E856" s="1"/>
      <c r="F856" s="1"/>
      <c r="G856" s="1"/>
      <c r="H856" s="157"/>
      <c r="I856" s="1"/>
      <c r="J856" s="157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5">
      <c r="A857" s="1"/>
      <c r="B857" s="1"/>
      <c r="C857" s="1"/>
      <c r="D857" s="1"/>
      <c r="E857" s="1"/>
      <c r="F857" s="1"/>
      <c r="G857" s="1"/>
      <c r="H857" s="157"/>
      <c r="I857" s="1"/>
      <c r="J857" s="157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5">
      <c r="A858" s="1"/>
      <c r="B858" s="1"/>
      <c r="C858" s="1"/>
      <c r="D858" s="1"/>
      <c r="E858" s="1"/>
      <c r="F858" s="1"/>
      <c r="G858" s="1"/>
      <c r="H858" s="157"/>
      <c r="I858" s="1"/>
      <c r="J858" s="157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5">
      <c r="A859" s="1"/>
      <c r="B859" s="1"/>
      <c r="C859" s="1"/>
      <c r="D859" s="1"/>
      <c r="E859" s="1"/>
      <c r="F859" s="1"/>
      <c r="G859" s="1"/>
      <c r="H859" s="157"/>
      <c r="I859" s="1"/>
      <c r="J859" s="157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5">
      <c r="A860" s="1"/>
      <c r="B860" s="1"/>
      <c r="C860" s="1"/>
      <c r="D860" s="1"/>
      <c r="E860" s="1"/>
      <c r="F860" s="1"/>
      <c r="G860" s="1"/>
      <c r="H860" s="157"/>
      <c r="I860" s="1"/>
      <c r="J860" s="157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5">
      <c r="A861" s="1"/>
      <c r="B861" s="1"/>
      <c r="C861" s="1"/>
      <c r="D861" s="1"/>
      <c r="E861" s="1"/>
      <c r="F861" s="1"/>
      <c r="G861" s="1"/>
      <c r="H861" s="157"/>
      <c r="I861" s="1"/>
      <c r="J861" s="157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5">
      <c r="A862" s="1"/>
      <c r="B862" s="1"/>
      <c r="C862" s="1"/>
      <c r="D862" s="1"/>
      <c r="E862" s="1"/>
      <c r="F862" s="1"/>
      <c r="G862" s="1"/>
      <c r="H862" s="157"/>
      <c r="I862" s="1"/>
      <c r="J862" s="157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5">
      <c r="A863" s="1"/>
      <c r="B863" s="1"/>
      <c r="C863" s="1"/>
      <c r="D863" s="1"/>
      <c r="E863" s="1"/>
      <c r="F863" s="1"/>
      <c r="G863" s="1"/>
      <c r="H863" s="157"/>
      <c r="I863" s="1"/>
      <c r="J863" s="157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5">
      <c r="A864" s="1"/>
      <c r="B864" s="1"/>
      <c r="C864" s="1"/>
      <c r="D864" s="1"/>
      <c r="E864" s="1"/>
      <c r="F864" s="1"/>
      <c r="G864" s="1"/>
      <c r="H864" s="157"/>
      <c r="I864" s="1"/>
      <c r="J864" s="157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5">
      <c r="A865" s="1"/>
      <c r="B865" s="1"/>
      <c r="C865" s="1"/>
      <c r="D865" s="1"/>
      <c r="E865" s="1"/>
      <c r="F865" s="1"/>
      <c r="G865" s="1"/>
      <c r="H865" s="157"/>
      <c r="I865" s="1"/>
      <c r="J865" s="157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5">
      <c r="A866" s="1"/>
      <c r="B866" s="1"/>
      <c r="C866" s="1"/>
      <c r="D866" s="1"/>
      <c r="E866" s="1"/>
      <c r="F866" s="1"/>
      <c r="G866" s="1"/>
      <c r="H866" s="157"/>
      <c r="I866" s="1"/>
      <c r="J866" s="157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5">
      <c r="A867" s="1"/>
      <c r="B867" s="1"/>
      <c r="C867" s="1"/>
      <c r="D867" s="1"/>
      <c r="E867" s="1"/>
      <c r="F867" s="1"/>
      <c r="G867" s="1"/>
      <c r="H867" s="157"/>
      <c r="I867" s="1"/>
      <c r="J867" s="157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5">
      <c r="A868" s="1"/>
      <c r="B868" s="1"/>
      <c r="C868" s="1"/>
      <c r="D868" s="1"/>
      <c r="E868" s="1"/>
      <c r="F868" s="1"/>
      <c r="G868" s="1"/>
      <c r="H868" s="157"/>
      <c r="I868" s="1"/>
      <c r="J868" s="157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5">
      <c r="A869" s="1"/>
      <c r="B869" s="1"/>
      <c r="C869" s="1"/>
      <c r="D869" s="1"/>
      <c r="E869" s="1"/>
      <c r="F869" s="1"/>
      <c r="G869" s="1"/>
      <c r="H869" s="157"/>
      <c r="I869" s="1"/>
      <c r="J869" s="157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5">
      <c r="A870" s="1"/>
      <c r="B870" s="1"/>
      <c r="C870" s="1"/>
      <c r="D870" s="1"/>
      <c r="E870" s="1"/>
      <c r="F870" s="1"/>
      <c r="G870" s="1"/>
      <c r="H870" s="157"/>
      <c r="I870" s="1"/>
      <c r="J870" s="157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5">
      <c r="A871" s="1"/>
      <c r="B871" s="1"/>
      <c r="C871" s="1"/>
      <c r="D871" s="1"/>
      <c r="E871" s="1"/>
      <c r="F871" s="1"/>
      <c r="G871" s="1"/>
      <c r="H871" s="157"/>
      <c r="I871" s="1"/>
      <c r="J871" s="157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5">
      <c r="A872" s="1"/>
      <c r="B872" s="1"/>
      <c r="C872" s="1"/>
      <c r="D872" s="1"/>
      <c r="E872" s="1"/>
      <c r="F872" s="1"/>
      <c r="G872" s="1"/>
      <c r="H872" s="157"/>
      <c r="I872" s="1"/>
      <c r="J872" s="157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5">
      <c r="A873" s="1"/>
      <c r="B873" s="1"/>
      <c r="C873" s="1"/>
      <c r="D873" s="1"/>
      <c r="E873" s="1"/>
      <c r="F873" s="1"/>
      <c r="G873" s="1"/>
      <c r="H873" s="157"/>
      <c r="I873" s="1"/>
      <c r="J873" s="157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5">
      <c r="A874" s="1"/>
      <c r="B874" s="1"/>
      <c r="C874" s="1"/>
      <c r="D874" s="1"/>
      <c r="E874" s="1"/>
      <c r="F874" s="1"/>
      <c r="G874" s="1"/>
      <c r="H874" s="157"/>
      <c r="I874" s="1"/>
      <c r="J874" s="157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5">
      <c r="A875" s="1"/>
      <c r="B875" s="1"/>
      <c r="C875" s="1"/>
      <c r="D875" s="1"/>
      <c r="E875" s="1"/>
      <c r="F875" s="1"/>
      <c r="G875" s="1"/>
      <c r="H875" s="157"/>
      <c r="I875" s="1"/>
      <c r="J875" s="157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5">
      <c r="A876" s="1"/>
      <c r="B876" s="1"/>
      <c r="C876" s="1"/>
      <c r="D876" s="1"/>
      <c r="E876" s="1"/>
      <c r="F876" s="1"/>
      <c r="G876" s="1"/>
      <c r="H876" s="157"/>
      <c r="I876" s="1"/>
      <c r="J876" s="157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5">
      <c r="A877" s="1"/>
      <c r="B877" s="1"/>
      <c r="C877" s="1"/>
      <c r="D877" s="1"/>
      <c r="E877" s="1"/>
      <c r="F877" s="1"/>
      <c r="G877" s="1"/>
      <c r="H877" s="157"/>
      <c r="I877" s="1"/>
      <c r="J877" s="157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5">
      <c r="A878" s="1"/>
      <c r="B878" s="1"/>
      <c r="C878" s="1"/>
      <c r="D878" s="1"/>
      <c r="E878" s="1"/>
      <c r="F878" s="1"/>
      <c r="G878" s="1"/>
      <c r="H878" s="157"/>
      <c r="I878" s="1"/>
      <c r="J878" s="157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5">
      <c r="A879" s="1"/>
      <c r="B879" s="1"/>
      <c r="C879" s="1"/>
      <c r="D879" s="1"/>
      <c r="E879" s="1"/>
      <c r="F879" s="1"/>
      <c r="G879" s="1"/>
      <c r="H879" s="157"/>
      <c r="I879" s="1"/>
      <c r="J879" s="157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5">
      <c r="A880" s="1"/>
      <c r="B880" s="1"/>
      <c r="C880" s="1"/>
      <c r="D880" s="1"/>
      <c r="E880" s="1"/>
      <c r="F880" s="1"/>
      <c r="G880" s="1"/>
      <c r="H880" s="157"/>
      <c r="I880" s="1"/>
      <c r="J880" s="157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5">
      <c r="A881" s="1"/>
      <c r="B881" s="1"/>
      <c r="C881" s="1"/>
      <c r="D881" s="1"/>
      <c r="E881" s="1"/>
      <c r="F881" s="1"/>
      <c r="G881" s="1"/>
      <c r="H881" s="157"/>
      <c r="I881" s="1"/>
      <c r="J881" s="157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5">
      <c r="A882" s="1"/>
      <c r="B882" s="1"/>
      <c r="C882" s="1"/>
      <c r="D882" s="1"/>
      <c r="E882" s="1"/>
      <c r="F882" s="1"/>
      <c r="G882" s="1"/>
      <c r="H882" s="157"/>
      <c r="I882" s="1"/>
      <c r="J882" s="157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5">
      <c r="A883" s="1"/>
      <c r="B883" s="1"/>
      <c r="C883" s="1"/>
      <c r="D883" s="1"/>
      <c r="E883" s="1"/>
      <c r="F883" s="1"/>
      <c r="G883" s="1"/>
      <c r="H883" s="157"/>
      <c r="I883" s="1"/>
      <c r="J883" s="157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5">
      <c r="A884" s="1"/>
      <c r="B884" s="1"/>
      <c r="C884" s="1"/>
      <c r="D884" s="1"/>
      <c r="E884" s="1"/>
      <c r="F884" s="1"/>
      <c r="G884" s="1"/>
      <c r="H884" s="157"/>
      <c r="I884" s="1"/>
      <c r="J884" s="157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5">
      <c r="A885" s="1"/>
      <c r="B885" s="1"/>
      <c r="C885" s="1"/>
      <c r="D885" s="1"/>
      <c r="E885" s="1"/>
      <c r="F885" s="1"/>
      <c r="G885" s="1"/>
      <c r="H885" s="157"/>
      <c r="I885" s="1"/>
      <c r="J885" s="157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5">
      <c r="A886" s="1"/>
      <c r="B886" s="1"/>
      <c r="C886" s="1"/>
      <c r="D886" s="1"/>
      <c r="E886" s="1"/>
      <c r="F886" s="1"/>
      <c r="G886" s="1"/>
      <c r="H886" s="157"/>
      <c r="I886" s="1"/>
      <c r="J886" s="157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5">
      <c r="A887" s="1"/>
      <c r="B887" s="1"/>
      <c r="C887" s="1"/>
      <c r="D887" s="1"/>
      <c r="E887" s="1"/>
      <c r="F887" s="1"/>
      <c r="G887" s="1"/>
      <c r="H887" s="157"/>
      <c r="I887" s="1"/>
      <c r="J887" s="157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5">
      <c r="A888" s="1"/>
      <c r="B888" s="1"/>
      <c r="C888" s="1"/>
      <c r="D888" s="1"/>
      <c r="E888" s="1"/>
      <c r="F888" s="1"/>
      <c r="G888" s="1"/>
      <c r="H888" s="157"/>
      <c r="I888" s="1"/>
      <c r="J888" s="157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5">
      <c r="A889" s="1"/>
      <c r="B889" s="1"/>
      <c r="C889" s="1"/>
      <c r="D889" s="1"/>
      <c r="E889" s="1"/>
      <c r="F889" s="1"/>
      <c r="G889" s="1"/>
      <c r="H889" s="157"/>
      <c r="I889" s="1"/>
      <c r="J889" s="157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5">
      <c r="A890" s="1"/>
      <c r="B890" s="1"/>
      <c r="C890" s="1"/>
      <c r="D890" s="1"/>
      <c r="E890" s="1"/>
      <c r="F890" s="1"/>
      <c r="G890" s="1"/>
      <c r="H890" s="157"/>
      <c r="I890" s="1"/>
      <c r="J890" s="157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5">
      <c r="A891" s="1"/>
      <c r="B891" s="1"/>
      <c r="C891" s="1"/>
      <c r="D891" s="1"/>
      <c r="E891" s="1"/>
      <c r="F891" s="1"/>
      <c r="G891" s="1"/>
      <c r="H891" s="157"/>
      <c r="I891" s="1"/>
      <c r="J891" s="157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5">
      <c r="A892" s="1"/>
      <c r="B892" s="1"/>
      <c r="C892" s="1"/>
      <c r="D892" s="1"/>
      <c r="E892" s="1"/>
      <c r="F892" s="1"/>
      <c r="G892" s="1"/>
      <c r="H892" s="157"/>
      <c r="I892" s="1"/>
      <c r="J892" s="157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5">
      <c r="A893" s="1"/>
      <c r="B893" s="1"/>
      <c r="C893" s="1"/>
      <c r="D893" s="1"/>
      <c r="E893" s="1"/>
      <c r="F893" s="1"/>
      <c r="G893" s="1"/>
      <c r="H893" s="157"/>
      <c r="I893" s="1"/>
      <c r="J893" s="157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5">
      <c r="A894" s="1"/>
      <c r="B894" s="1"/>
      <c r="C894" s="1"/>
      <c r="D894" s="1"/>
      <c r="E894" s="1"/>
      <c r="F894" s="1"/>
      <c r="G894" s="1"/>
      <c r="H894" s="157"/>
      <c r="I894" s="1"/>
      <c r="J894" s="157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5">
      <c r="A895" s="1"/>
      <c r="B895" s="1"/>
      <c r="C895" s="1"/>
      <c r="D895" s="1"/>
      <c r="E895" s="1"/>
      <c r="F895" s="1"/>
      <c r="G895" s="1"/>
      <c r="H895" s="157"/>
      <c r="I895" s="1"/>
      <c r="J895" s="157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5">
      <c r="A896" s="1"/>
      <c r="B896" s="1"/>
      <c r="C896" s="1"/>
      <c r="D896" s="1"/>
      <c r="E896" s="1"/>
      <c r="F896" s="1"/>
      <c r="G896" s="1"/>
      <c r="H896" s="157"/>
      <c r="I896" s="1"/>
      <c r="J896" s="157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5">
      <c r="A897" s="1"/>
      <c r="B897" s="1"/>
      <c r="C897" s="1"/>
      <c r="D897" s="1"/>
      <c r="E897" s="1"/>
      <c r="F897" s="1"/>
      <c r="G897" s="1"/>
      <c r="H897" s="157"/>
      <c r="I897" s="1"/>
      <c r="J897" s="157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5">
      <c r="A898" s="1"/>
      <c r="B898" s="1"/>
      <c r="C898" s="1"/>
      <c r="D898" s="1"/>
      <c r="E898" s="1"/>
      <c r="F898" s="1"/>
      <c r="G898" s="1"/>
      <c r="H898" s="157"/>
      <c r="I898" s="1"/>
      <c r="J898" s="157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5">
      <c r="A899" s="1"/>
      <c r="B899" s="1"/>
      <c r="C899" s="1"/>
      <c r="D899" s="1"/>
      <c r="E899" s="1"/>
      <c r="F899" s="1"/>
      <c r="G899" s="1"/>
      <c r="H899" s="157"/>
      <c r="I899" s="1"/>
      <c r="J899" s="157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5">
      <c r="A900" s="1"/>
      <c r="B900" s="1"/>
      <c r="C900" s="1"/>
      <c r="D900" s="1"/>
      <c r="E900" s="1"/>
      <c r="F900" s="1"/>
      <c r="G900" s="1"/>
      <c r="H900" s="157"/>
      <c r="I900" s="1"/>
      <c r="J900" s="157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5">
      <c r="A901" s="1"/>
      <c r="B901" s="1"/>
      <c r="C901" s="1"/>
      <c r="D901" s="1"/>
      <c r="E901" s="1"/>
      <c r="F901" s="1"/>
      <c r="G901" s="1"/>
      <c r="H901" s="157"/>
      <c r="I901" s="1"/>
      <c r="J901" s="157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5">
      <c r="A902" s="1"/>
      <c r="B902" s="1"/>
      <c r="C902" s="1"/>
      <c r="D902" s="1"/>
      <c r="E902" s="1"/>
      <c r="F902" s="1"/>
      <c r="G902" s="1"/>
      <c r="H902" s="157"/>
      <c r="I902" s="1"/>
      <c r="J902" s="157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5">
      <c r="A903" s="1"/>
      <c r="B903" s="1"/>
      <c r="C903" s="1"/>
      <c r="D903" s="1"/>
      <c r="E903" s="1"/>
      <c r="F903" s="1"/>
      <c r="G903" s="1"/>
      <c r="H903" s="157"/>
      <c r="I903" s="1"/>
      <c r="J903" s="157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5">
      <c r="A904" s="1"/>
      <c r="B904" s="1"/>
      <c r="C904" s="1"/>
      <c r="D904" s="1"/>
      <c r="E904" s="1"/>
      <c r="F904" s="1"/>
      <c r="G904" s="1"/>
      <c r="H904" s="157"/>
      <c r="I904" s="1"/>
      <c r="J904" s="157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5">
      <c r="A905" s="1"/>
      <c r="B905" s="1"/>
      <c r="C905" s="1"/>
      <c r="D905" s="1"/>
      <c r="E905" s="1"/>
      <c r="F905" s="1"/>
      <c r="G905" s="1"/>
      <c r="H905" s="157"/>
      <c r="I905" s="1"/>
      <c r="J905" s="157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5">
      <c r="A906" s="1"/>
      <c r="B906" s="1"/>
      <c r="C906" s="1"/>
      <c r="D906" s="1"/>
      <c r="E906" s="1"/>
      <c r="F906" s="1"/>
      <c r="G906" s="1"/>
      <c r="H906" s="157"/>
      <c r="I906" s="1"/>
      <c r="J906" s="157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5">
      <c r="A907" s="1"/>
      <c r="B907" s="1"/>
      <c r="C907" s="1"/>
      <c r="D907" s="1"/>
      <c r="E907" s="1"/>
      <c r="F907" s="1"/>
      <c r="G907" s="1"/>
      <c r="H907" s="157"/>
      <c r="I907" s="1"/>
      <c r="J907" s="157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5">
      <c r="A908" s="1"/>
      <c r="B908" s="1"/>
      <c r="C908" s="1"/>
      <c r="D908" s="1"/>
      <c r="E908" s="1"/>
      <c r="F908" s="1"/>
      <c r="G908" s="1"/>
      <c r="H908" s="157"/>
      <c r="I908" s="1"/>
      <c r="J908" s="157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5">
      <c r="A909" s="1"/>
      <c r="B909" s="1"/>
      <c r="C909" s="1"/>
      <c r="D909" s="1"/>
      <c r="E909" s="1"/>
      <c r="F909" s="1"/>
      <c r="G909" s="1"/>
      <c r="H909" s="157"/>
      <c r="I909" s="1"/>
      <c r="J909" s="157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5">
      <c r="A910" s="1"/>
      <c r="B910" s="1"/>
      <c r="C910" s="1"/>
      <c r="D910" s="1"/>
      <c r="E910" s="1"/>
      <c r="F910" s="1"/>
      <c r="G910" s="1"/>
      <c r="H910" s="157"/>
      <c r="I910" s="1"/>
      <c r="J910" s="157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5">
      <c r="A911" s="1"/>
      <c r="B911" s="1"/>
      <c r="C911" s="1"/>
      <c r="D911" s="1"/>
      <c r="E911" s="1"/>
      <c r="F911" s="1"/>
      <c r="G911" s="1"/>
      <c r="H911" s="157"/>
      <c r="I911" s="1"/>
      <c r="J911" s="157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5">
      <c r="A912" s="1"/>
      <c r="B912" s="1"/>
      <c r="C912" s="1"/>
      <c r="D912" s="1"/>
      <c r="E912" s="1"/>
      <c r="F912" s="1"/>
      <c r="G912" s="1"/>
      <c r="H912" s="157"/>
      <c r="I912" s="1"/>
      <c r="J912" s="157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5">
      <c r="A913" s="1"/>
      <c r="B913" s="1"/>
      <c r="C913" s="1"/>
      <c r="D913" s="1"/>
      <c r="E913" s="1"/>
      <c r="F913" s="1"/>
      <c r="G913" s="1"/>
      <c r="H913" s="157"/>
      <c r="I913" s="1"/>
      <c r="J913" s="157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5">
      <c r="A914" s="1"/>
      <c r="B914" s="1"/>
      <c r="C914" s="1"/>
      <c r="D914" s="1"/>
      <c r="E914" s="1"/>
      <c r="F914" s="1"/>
      <c r="G914" s="1"/>
      <c r="H914" s="157"/>
      <c r="I914" s="1"/>
      <c r="J914" s="157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5">
      <c r="A915" s="1"/>
      <c r="B915" s="1"/>
      <c r="C915" s="1"/>
      <c r="D915" s="1"/>
      <c r="E915" s="1"/>
      <c r="F915" s="1"/>
      <c r="G915" s="1"/>
      <c r="H915" s="157"/>
      <c r="I915" s="1"/>
      <c r="J915" s="157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5">
      <c r="A916" s="1"/>
      <c r="B916" s="1"/>
      <c r="C916" s="1"/>
      <c r="D916" s="1"/>
      <c r="E916" s="1"/>
      <c r="F916" s="1"/>
      <c r="G916" s="1"/>
      <c r="H916" s="157"/>
      <c r="I916" s="1"/>
      <c r="J916" s="157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5">
      <c r="A917" s="1"/>
      <c r="B917" s="1"/>
      <c r="C917" s="1"/>
      <c r="D917" s="1"/>
      <c r="E917" s="1"/>
      <c r="F917" s="1"/>
      <c r="G917" s="1"/>
      <c r="H917" s="157"/>
      <c r="I917" s="1"/>
      <c r="J917" s="157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5">
      <c r="A918" s="1"/>
      <c r="B918" s="1"/>
      <c r="C918" s="1"/>
      <c r="D918" s="1"/>
      <c r="E918" s="1"/>
      <c r="F918" s="1"/>
      <c r="G918" s="1"/>
      <c r="H918" s="157"/>
      <c r="I918" s="1"/>
      <c r="J918" s="157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5">
      <c r="A919" s="1"/>
      <c r="B919" s="1"/>
      <c r="C919" s="1"/>
      <c r="D919" s="1"/>
      <c r="E919" s="1"/>
      <c r="F919" s="1"/>
      <c r="G919" s="1"/>
      <c r="H919" s="157"/>
      <c r="I919" s="1"/>
      <c r="J919" s="157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5">
      <c r="A920" s="1"/>
      <c r="B920" s="1"/>
      <c r="C920" s="1"/>
      <c r="D920" s="1"/>
      <c r="E920" s="1"/>
      <c r="F920" s="1"/>
      <c r="G920" s="1"/>
      <c r="H920" s="157"/>
      <c r="I920" s="1"/>
      <c r="J920" s="157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5">
      <c r="A921" s="1"/>
      <c r="B921" s="1"/>
      <c r="C921" s="1"/>
      <c r="D921" s="1"/>
      <c r="E921" s="1"/>
      <c r="F921" s="1"/>
      <c r="G921" s="1"/>
      <c r="H921" s="157"/>
      <c r="I921" s="1"/>
      <c r="J921" s="157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5">
      <c r="A922" s="1"/>
      <c r="B922" s="1"/>
      <c r="C922" s="1"/>
      <c r="D922" s="1"/>
      <c r="E922" s="1"/>
      <c r="F922" s="1"/>
      <c r="G922" s="1"/>
      <c r="H922" s="157"/>
      <c r="I922" s="1"/>
      <c r="J922" s="157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5">
      <c r="A923" s="1"/>
      <c r="B923" s="1"/>
      <c r="C923" s="1"/>
      <c r="D923" s="1"/>
      <c r="E923" s="1"/>
      <c r="F923" s="1"/>
      <c r="G923" s="1"/>
      <c r="H923" s="157"/>
      <c r="I923" s="1"/>
      <c r="J923" s="157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5">
      <c r="A924" s="1"/>
      <c r="B924" s="1"/>
      <c r="C924" s="1"/>
      <c r="D924" s="1"/>
      <c r="E924" s="1"/>
      <c r="F924" s="1"/>
      <c r="G924" s="1"/>
      <c r="H924" s="157"/>
      <c r="I924" s="1"/>
      <c r="J924" s="157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5">
      <c r="A925" s="1"/>
      <c r="B925" s="1"/>
      <c r="C925" s="1"/>
      <c r="D925" s="1"/>
      <c r="E925" s="1"/>
      <c r="F925" s="1"/>
      <c r="G925" s="1"/>
      <c r="H925" s="157"/>
      <c r="I925" s="1"/>
      <c r="J925" s="157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5">
      <c r="A926" s="1"/>
      <c r="B926" s="1"/>
      <c r="C926" s="1"/>
      <c r="D926" s="1"/>
      <c r="E926" s="1"/>
      <c r="F926" s="1"/>
      <c r="G926" s="1"/>
      <c r="H926" s="157"/>
      <c r="I926" s="1"/>
      <c r="J926" s="157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5">
      <c r="A927" s="1"/>
      <c r="B927" s="1"/>
      <c r="C927" s="1"/>
      <c r="D927" s="1"/>
      <c r="E927" s="1"/>
      <c r="F927" s="1"/>
      <c r="G927" s="1"/>
      <c r="H927" s="157"/>
      <c r="I927" s="1"/>
      <c r="J927" s="157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5">
      <c r="A928" s="1"/>
      <c r="B928" s="1"/>
      <c r="C928" s="1"/>
      <c r="D928" s="1"/>
      <c r="E928" s="1"/>
      <c r="F928" s="1"/>
      <c r="G928" s="1"/>
      <c r="H928" s="157"/>
      <c r="I928" s="1"/>
      <c r="J928" s="157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5">
      <c r="A929" s="1"/>
      <c r="B929" s="1"/>
      <c r="C929" s="1"/>
      <c r="D929" s="1"/>
      <c r="E929" s="1"/>
      <c r="F929" s="1"/>
      <c r="G929" s="1"/>
      <c r="H929" s="157"/>
      <c r="I929" s="1"/>
      <c r="J929" s="157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5">
      <c r="A930" s="1"/>
      <c r="B930" s="1"/>
      <c r="C930" s="1"/>
      <c r="D930" s="1"/>
      <c r="E930" s="1"/>
      <c r="F930" s="1"/>
      <c r="G930" s="1"/>
      <c r="H930" s="157"/>
      <c r="I930" s="1"/>
      <c r="J930" s="157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5">
      <c r="A931" s="1"/>
      <c r="B931" s="1"/>
      <c r="C931" s="1"/>
      <c r="D931" s="1"/>
      <c r="E931" s="1"/>
      <c r="F931" s="1"/>
      <c r="G931" s="1"/>
      <c r="H931" s="157"/>
      <c r="I931" s="1"/>
      <c r="J931" s="157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5">
      <c r="A932" s="1"/>
      <c r="B932" s="1"/>
      <c r="C932" s="1"/>
      <c r="D932" s="1"/>
      <c r="E932" s="1"/>
      <c r="F932" s="1"/>
      <c r="G932" s="1"/>
      <c r="H932" s="157"/>
      <c r="I932" s="1"/>
      <c r="J932" s="157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5">
      <c r="A933" s="1"/>
      <c r="B933" s="1"/>
      <c r="C933" s="1"/>
      <c r="D933" s="1"/>
      <c r="E933" s="1"/>
      <c r="F933" s="1"/>
      <c r="G933" s="1"/>
      <c r="H933" s="157"/>
      <c r="I933" s="1"/>
      <c r="J933" s="157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5">
      <c r="A934" s="1"/>
      <c r="B934" s="1"/>
      <c r="C934" s="1"/>
      <c r="D934" s="1"/>
      <c r="E934" s="1"/>
      <c r="F934" s="1"/>
      <c r="G934" s="1"/>
      <c r="H934" s="157"/>
      <c r="I934" s="1"/>
      <c r="J934" s="157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5">
      <c r="A935" s="1"/>
      <c r="B935" s="1"/>
      <c r="C935" s="1"/>
      <c r="D935" s="1"/>
      <c r="E935" s="1"/>
      <c r="F935" s="1"/>
      <c r="G935" s="1"/>
      <c r="H935" s="157"/>
      <c r="I935" s="1"/>
      <c r="J935" s="157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5">
      <c r="A936" s="1"/>
      <c r="B936" s="1"/>
      <c r="C936" s="1"/>
      <c r="D936" s="1"/>
      <c r="E936" s="1"/>
      <c r="F936" s="1"/>
      <c r="G936" s="1"/>
      <c r="H936" s="157"/>
      <c r="I936" s="1"/>
      <c r="J936" s="157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5">
      <c r="A937" s="1"/>
      <c r="B937" s="1"/>
      <c r="C937" s="1"/>
      <c r="D937" s="1"/>
      <c r="E937" s="1"/>
      <c r="F937" s="1"/>
      <c r="G937" s="1"/>
      <c r="H937" s="157"/>
      <c r="I937" s="1"/>
      <c r="J937" s="157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5">
      <c r="A938" s="1"/>
      <c r="B938" s="1"/>
      <c r="C938" s="1"/>
      <c r="D938" s="1"/>
      <c r="E938" s="1"/>
      <c r="F938" s="1"/>
      <c r="G938" s="1"/>
      <c r="H938" s="157"/>
      <c r="I938" s="1"/>
      <c r="J938" s="157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5">
      <c r="A939" s="1"/>
      <c r="B939" s="1"/>
      <c r="C939" s="1"/>
      <c r="D939" s="1"/>
      <c r="E939" s="1"/>
      <c r="F939" s="1"/>
      <c r="G939" s="1"/>
      <c r="H939" s="157"/>
      <c r="I939" s="1"/>
      <c r="J939" s="157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5">
      <c r="A940" s="1"/>
      <c r="B940" s="1"/>
      <c r="C940" s="1"/>
      <c r="D940" s="1"/>
      <c r="E940" s="1"/>
      <c r="F940" s="1"/>
      <c r="G940" s="1"/>
      <c r="H940" s="157"/>
      <c r="I940" s="1"/>
      <c r="J940" s="157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5">
      <c r="A941" s="1"/>
      <c r="B941" s="1"/>
      <c r="C941" s="1"/>
      <c r="D941" s="1"/>
      <c r="E941" s="1"/>
      <c r="F941" s="1"/>
      <c r="G941" s="1"/>
      <c r="H941" s="157"/>
      <c r="I941" s="1"/>
      <c r="J941" s="157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5">
      <c r="A942" s="1"/>
      <c r="B942" s="1"/>
      <c r="C942" s="1"/>
      <c r="D942" s="1"/>
      <c r="E942" s="1"/>
      <c r="F942" s="1"/>
      <c r="G942" s="1"/>
      <c r="H942" s="157"/>
      <c r="I942" s="1"/>
      <c r="J942" s="157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5">
      <c r="A943" s="1"/>
      <c r="B943" s="1"/>
      <c r="C943" s="1"/>
      <c r="D943" s="1"/>
      <c r="E943" s="1"/>
      <c r="F943" s="1"/>
      <c r="G943" s="1"/>
      <c r="H943" s="157"/>
      <c r="I943" s="1"/>
      <c r="J943" s="157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5">
      <c r="A944" s="1"/>
      <c r="B944" s="1"/>
      <c r="C944" s="1"/>
      <c r="D944" s="1"/>
      <c r="E944" s="1"/>
      <c r="F944" s="1"/>
      <c r="G944" s="1"/>
      <c r="H944" s="157"/>
      <c r="I944" s="1"/>
      <c r="J944" s="157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5">
      <c r="A945" s="1"/>
      <c r="B945" s="1"/>
      <c r="C945" s="1"/>
      <c r="D945" s="1"/>
      <c r="E945" s="1"/>
      <c r="F945" s="1"/>
      <c r="G945" s="1"/>
      <c r="H945" s="157"/>
      <c r="I945" s="1"/>
      <c r="J945" s="157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5">
      <c r="A946" s="1"/>
      <c r="B946" s="1"/>
      <c r="C946" s="1"/>
      <c r="D946" s="1"/>
      <c r="E946" s="1"/>
      <c r="F946" s="1"/>
      <c r="G946" s="1"/>
      <c r="H946" s="157"/>
      <c r="I946" s="1"/>
      <c r="J946" s="157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5">
      <c r="A947" s="1"/>
      <c r="B947" s="1"/>
      <c r="C947" s="1"/>
      <c r="D947" s="1"/>
      <c r="E947" s="1"/>
      <c r="F947" s="1"/>
      <c r="G947" s="1"/>
      <c r="H947" s="157"/>
      <c r="I947" s="1"/>
      <c r="J947" s="157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5">
      <c r="A948" s="1"/>
      <c r="B948" s="1"/>
      <c r="C948" s="1"/>
      <c r="D948" s="1"/>
      <c r="E948" s="1"/>
      <c r="F948" s="1"/>
      <c r="G948" s="1"/>
      <c r="H948" s="157"/>
      <c r="I948" s="1"/>
      <c r="J948" s="157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5">
      <c r="A949" s="1"/>
      <c r="B949" s="1"/>
      <c r="C949" s="1"/>
      <c r="D949" s="1"/>
      <c r="E949" s="1"/>
      <c r="F949" s="1"/>
      <c r="G949" s="1"/>
      <c r="H949" s="157"/>
      <c r="I949" s="1"/>
      <c r="J949" s="157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5">
      <c r="A950" s="1"/>
      <c r="B950" s="1"/>
      <c r="C950" s="1"/>
      <c r="D950" s="1"/>
      <c r="E950" s="1"/>
      <c r="F950" s="1"/>
      <c r="G950" s="1"/>
      <c r="H950" s="157"/>
      <c r="I950" s="1"/>
      <c r="J950" s="157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5">
      <c r="A951" s="1"/>
      <c r="B951" s="1"/>
      <c r="C951" s="1"/>
      <c r="D951" s="1"/>
      <c r="E951" s="1"/>
      <c r="F951" s="1"/>
      <c r="G951" s="1"/>
      <c r="H951" s="157"/>
      <c r="I951" s="1"/>
      <c r="J951" s="157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5">
      <c r="A952" s="1"/>
      <c r="B952" s="1"/>
      <c r="C952" s="1"/>
      <c r="D952" s="1"/>
      <c r="E952" s="1"/>
      <c r="F952" s="1"/>
      <c r="G952" s="1"/>
      <c r="H952" s="157"/>
      <c r="I952" s="1"/>
      <c r="J952" s="157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5">
      <c r="A953" s="1"/>
      <c r="B953" s="1"/>
      <c r="C953" s="1"/>
      <c r="D953" s="1"/>
      <c r="E953" s="1"/>
      <c r="F953" s="1"/>
      <c r="G953" s="1"/>
      <c r="H953" s="157"/>
      <c r="I953" s="1"/>
      <c r="J953" s="157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5">
      <c r="A954" s="1"/>
      <c r="B954" s="1"/>
      <c r="C954" s="1"/>
      <c r="D954" s="1"/>
      <c r="E954" s="1"/>
      <c r="F954" s="1"/>
      <c r="G954" s="1"/>
      <c r="H954" s="157"/>
      <c r="I954" s="1"/>
      <c r="J954" s="157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5">
      <c r="A955" s="1"/>
      <c r="B955" s="1"/>
      <c r="C955" s="1"/>
      <c r="D955" s="1"/>
      <c r="E955" s="1"/>
      <c r="F955" s="1"/>
      <c r="G955" s="1"/>
      <c r="H955" s="157"/>
      <c r="I955" s="1"/>
      <c r="J955" s="157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5">
      <c r="A956" s="1"/>
      <c r="B956" s="1"/>
      <c r="C956" s="1"/>
      <c r="D956" s="1"/>
      <c r="E956" s="1"/>
      <c r="F956" s="1"/>
      <c r="G956" s="1"/>
      <c r="H956" s="157"/>
      <c r="I956" s="1"/>
      <c r="J956" s="157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5">
      <c r="A957" s="1"/>
      <c r="B957" s="1"/>
      <c r="C957" s="1"/>
      <c r="D957" s="1"/>
      <c r="E957" s="1"/>
      <c r="F957" s="1"/>
      <c r="G957" s="1"/>
      <c r="H957" s="157"/>
      <c r="I957" s="1"/>
      <c r="J957" s="157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5">
      <c r="A958" s="1"/>
      <c r="B958" s="1"/>
      <c r="C958" s="1"/>
      <c r="D958" s="1"/>
      <c r="E958" s="1"/>
      <c r="F958" s="1"/>
      <c r="G958" s="1"/>
      <c r="H958" s="157"/>
      <c r="I958" s="1"/>
      <c r="J958" s="157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5">
      <c r="A959" s="1"/>
      <c r="B959" s="1"/>
      <c r="C959" s="1"/>
      <c r="D959" s="1"/>
      <c r="E959" s="1"/>
      <c r="F959" s="1"/>
      <c r="G959" s="1"/>
      <c r="H959" s="157"/>
      <c r="I959" s="1"/>
      <c r="J959" s="157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5">
      <c r="A960" s="1"/>
      <c r="B960" s="1"/>
      <c r="C960" s="1"/>
      <c r="D960" s="1"/>
      <c r="E960" s="1"/>
      <c r="F960" s="1"/>
      <c r="G960" s="1"/>
      <c r="H960" s="157"/>
      <c r="I960" s="1"/>
      <c r="J960" s="157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5">
      <c r="A961" s="1"/>
      <c r="B961" s="1"/>
      <c r="C961" s="1"/>
      <c r="D961" s="1"/>
      <c r="E961" s="1"/>
      <c r="F961" s="1"/>
      <c r="G961" s="1"/>
      <c r="H961" s="157"/>
      <c r="I961" s="1"/>
      <c r="J961" s="157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5">
      <c r="A962" s="1"/>
      <c r="B962" s="1"/>
      <c r="C962" s="1"/>
      <c r="D962" s="1"/>
      <c r="E962" s="1"/>
      <c r="F962" s="1"/>
      <c r="G962" s="1"/>
      <c r="H962" s="157"/>
      <c r="I962" s="1"/>
      <c r="J962" s="157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5">
      <c r="A963" s="1"/>
      <c r="B963" s="1"/>
      <c r="C963" s="1"/>
      <c r="D963" s="1"/>
      <c r="E963" s="1"/>
      <c r="F963" s="1"/>
      <c r="G963" s="1"/>
      <c r="H963" s="157"/>
      <c r="I963" s="1"/>
      <c r="J963" s="157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5">
      <c r="A964" s="1"/>
      <c r="B964" s="1"/>
      <c r="C964" s="1"/>
      <c r="D964" s="1"/>
      <c r="E964" s="1"/>
      <c r="F964" s="1"/>
      <c r="G964" s="1"/>
      <c r="H964" s="157"/>
      <c r="I964" s="1"/>
      <c r="J964" s="157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5">
      <c r="A965" s="1"/>
      <c r="B965" s="1"/>
      <c r="C965" s="1"/>
      <c r="D965" s="1"/>
      <c r="E965" s="1"/>
      <c r="F965" s="1"/>
      <c r="G965" s="1"/>
      <c r="H965" s="157"/>
      <c r="I965" s="1"/>
      <c r="J965" s="157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5">
      <c r="A966" s="1"/>
      <c r="B966" s="1"/>
      <c r="C966" s="1"/>
      <c r="D966" s="1"/>
      <c r="E966" s="1"/>
      <c r="F966" s="1"/>
      <c r="G966" s="1"/>
      <c r="H966" s="157"/>
      <c r="I966" s="1"/>
      <c r="J966" s="157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5">
      <c r="A967" s="1"/>
      <c r="B967" s="1"/>
      <c r="C967" s="1"/>
      <c r="D967" s="1"/>
      <c r="E967" s="1"/>
      <c r="F967" s="1"/>
      <c r="G967" s="1"/>
      <c r="H967" s="157"/>
      <c r="I967" s="1"/>
      <c r="J967" s="157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5">
      <c r="A968" s="1"/>
      <c r="B968" s="1"/>
      <c r="C968" s="1"/>
      <c r="D968" s="1"/>
      <c r="E968" s="1"/>
      <c r="F968" s="1"/>
      <c r="G968" s="1"/>
      <c r="H968" s="157"/>
      <c r="I968" s="1"/>
      <c r="J968" s="157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5">
      <c r="A969" s="1"/>
      <c r="B969" s="1"/>
      <c r="C969" s="1"/>
      <c r="D969" s="1"/>
      <c r="E969" s="1"/>
      <c r="F969" s="1"/>
      <c r="G969" s="1"/>
      <c r="H969" s="157"/>
      <c r="I969" s="1"/>
      <c r="J969" s="157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5">
      <c r="A970" s="1"/>
      <c r="B970" s="1"/>
      <c r="C970" s="1"/>
      <c r="D970" s="1"/>
      <c r="E970" s="1"/>
      <c r="F970" s="1"/>
      <c r="G970" s="1"/>
      <c r="H970" s="157"/>
      <c r="I970" s="1"/>
      <c r="J970" s="157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5">
      <c r="A971" s="1"/>
      <c r="B971" s="1"/>
      <c r="C971" s="1"/>
      <c r="D971" s="1"/>
      <c r="E971" s="1"/>
      <c r="F971" s="1"/>
      <c r="G971" s="1"/>
      <c r="H971" s="157"/>
      <c r="I971" s="1"/>
      <c r="J971" s="157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5">
      <c r="A972" s="1"/>
      <c r="B972" s="1"/>
      <c r="C972" s="1"/>
      <c r="D972" s="1"/>
      <c r="E972" s="1"/>
      <c r="F972" s="1"/>
      <c r="G972" s="1"/>
      <c r="H972" s="157"/>
      <c r="I972" s="1"/>
      <c r="J972" s="157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5">
      <c r="A973" s="1"/>
      <c r="B973" s="1"/>
      <c r="C973" s="1"/>
      <c r="D973" s="1"/>
      <c r="E973" s="1"/>
      <c r="F973" s="1"/>
      <c r="G973" s="1"/>
      <c r="H973" s="157"/>
      <c r="I973" s="1"/>
      <c r="J973" s="157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5">
      <c r="A974" s="1"/>
      <c r="B974" s="1"/>
      <c r="C974" s="1"/>
      <c r="D974" s="1"/>
      <c r="E974" s="1"/>
      <c r="F974" s="1"/>
      <c r="G974" s="1"/>
      <c r="H974" s="157"/>
      <c r="I974" s="1"/>
      <c r="J974" s="157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5">
      <c r="A975" s="1"/>
      <c r="B975" s="1"/>
      <c r="C975" s="1"/>
      <c r="D975" s="1"/>
      <c r="E975" s="1"/>
      <c r="F975" s="1"/>
      <c r="G975" s="1"/>
      <c r="H975" s="157"/>
      <c r="I975" s="1"/>
      <c r="J975" s="157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5">
      <c r="A976" s="1"/>
      <c r="B976" s="1"/>
      <c r="C976" s="1"/>
      <c r="D976" s="1"/>
      <c r="E976" s="1"/>
      <c r="F976" s="1"/>
      <c r="G976" s="1"/>
      <c r="H976" s="157"/>
      <c r="I976" s="1"/>
      <c r="J976" s="157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5">
      <c r="A977" s="1"/>
      <c r="B977" s="1"/>
      <c r="C977" s="1"/>
      <c r="D977" s="1"/>
      <c r="E977" s="1"/>
      <c r="F977" s="1"/>
      <c r="G977" s="1"/>
      <c r="H977" s="157"/>
      <c r="I977" s="1"/>
      <c r="J977" s="157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5">
      <c r="A978" s="1"/>
      <c r="B978" s="1"/>
      <c r="C978" s="1"/>
      <c r="D978" s="1"/>
      <c r="E978" s="1"/>
      <c r="F978" s="1"/>
      <c r="G978" s="1"/>
      <c r="H978" s="157"/>
      <c r="I978" s="1"/>
      <c r="J978" s="157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5">
      <c r="A979" s="1"/>
      <c r="B979" s="1"/>
      <c r="C979" s="1"/>
      <c r="D979" s="1"/>
      <c r="E979" s="1"/>
      <c r="F979" s="1"/>
      <c r="G979" s="1"/>
      <c r="H979" s="157"/>
      <c r="I979" s="1"/>
      <c r="J979" s="157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5">
      <c r="A980" s="1"/>
      <c r="B980" s="1"/>
      <c r="C980" s="1"/>
      <c r="D980" s="1"/>
      <c r="E980" s="1"/>
      <c r="F980" s="1"/>
      <c r="G980" s="1"/>
      <c r="H980" s="157"/>
      <c r="I980" s="1"/>
      <c r="J980" s="157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5">
      <c r="A981" s="1"/>
      <c r="B981" s="1"/>
      <c r="C981" s="1"/>
      <c r="D981" s="1"/>
      <c r="E981" s="1"/>
      <c r="F981" s="1"/>
      <c r="G981" s="1"/>
      <c r="H981" s="157"/>
      <c r="I981" s="1"/>
      <c r="J981" s="157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5">
      <c r="A982" s="1"/>
      <c r="B982" s="1"/>
      <c r="C982" s="1"/>
      <c r="D982" s="1"/>
      <c r="E982" s="1"/>
      <c r="F982" s="1"/>
      <c r="G982" s="1"/>
      <c r="H982" s="157"/>
      <c r="I982" s="1"/>
      <c r="J982" s="157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5">
      <c r="A983" s="1"/>
      <c r="B983" s="1"/>
      <c r="C983" s="1"/>
      <c r="D983" s="1"/>
      <c r="E983" s="1"/>
      <c r="F983" s="1"/>
      <c r="G983" s="1"/>
      <c r="H983" s="157"/>
      <c r="I983" s="1"/>
      <c r="J983" s="157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5">
      <c r="A984" s="1"/>
      <c r="B984" s="1"/>
      <c r="C984" s="1"/>
      <c r="D984" s="1"/>
      <c r="E984" s="1"/>
      <c r="F984" s="1"/>
      <c r="G984" s="1"/>
      <c r="H984" s="157"/>
      <c r="I984" s="1"/>
      <c r="J984" s="157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5">
      <c r="A985" s="1"/>
      <c r="B985" s="1"/>
      <c r="C985" s="1"/>
      <c r="D985" s="1"/>
      <c r="E985" s="1"/>
      <c r="F985" s="1"/>
      <c r="G985" s="1"/>
      <c r="H985" s="157"/>
      <c r="I985" s="1"/>
      <c r="J985" s="157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5">
      <c r="A986" s="1"/>
      <c r="B986" s="1"/>
      <c r="C986" s="1"/>
      <c r="D986" s="1"/>
      <c r="E986" s="1"/>
      <c r="F986" s="1"/>
      <c r="G986" s="1"/>
      <c r="H986" s="157"/>
      <c r="I986" s="1"/>
      <c r="J986" s="157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5">
      <c r="A987" s="1"/>
      <c r="B987" s="1"/>
      <c r="C987" s="1"/>
      <c r="D987" s="1"/>
      <c r="E987" s="1"/>
      <c r="F987" s="1"/>
      <c r="G987" s="1"/>
      <c r="H987" s="157"/>
      <c r="I987" s="1"/>
      <c r="J987" s="157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5">
      <c r="A988" s="1"/>
      <c r="B988" s="1"/>
      <c r="C988" s="1"/>
      <c r="D988" s="1"/>
      <c r="E988" s="1"/>
      <c r="F988" s="1"/>
      <c r="G988" s="1"/>
      <c r="H988" s="157"/>
      <c r="I988" s="1"/>
      <c r="J988" s="157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5">
      <c r="A989" s="1"/>
      <c r="B989" s="1"/>
      <c r="C989" s="1"/>
      <c r="D989" s="1"/>
      <c r="E989" s="1"/>
      <c r="F989" s="1"/>
      <c r="G989" s="1"/>
      <c r="H989" s="157"/>
      <c r="I989" s="1"/>
      <c r="J989" s="157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5">
      <c r="A990" s="1"/>
      <c r="B990" s="1"/>
      <c r="C990" s="1"/>
      <c r="D990" s="1"/>
      <c r="E990" s="1"/>
      <c r="F990" s="1"/>
      <c r="G990" s="1"/>
      <c r="H990" s="157"/>
      <c r="I990" s="1"/>
      <c r="J990" s="157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5">
      <c r="A991" s="1"/>
      <c r="B991" s="1"/>
      <c r="C991" s="1"/>
      <c r="D991" s="1"/>
      <c r="E991" s="1"/>
      <c r="F991" s="1"/>
      <c r="G991" s="1"/>
      <c r="H991" s="157"/>
      <c r="I991" s="1"/>
      <c r="J991" s="157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5">
      <c r="A992" s="1"/>
      <c r="B992" s="1"/>
      <c r="C992" s="1"/>
      <c r="D992" s="1"/>
      <c r="E992" s="1"/>
      <c r="F992" s="1"/>
      <c r="G992" s="1"/>
      <c r="H992" s="157"/>
      <c r="I992" s="1"/>
      <c r="J992" s="157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5">
      <c r="A993" s="1"/>
      <c r="B993" s="1"/>
      <c r="C993" s="1"/>
      <c r="D993" s="1"/>
      <c r="E993" s="1"/>
      <c r="F993" s="1"/>
      <c r="G993" s="1"/>
      <c r="H993" s="157"/>
      <c r="I993" s="1"/>
      <c r="J993" s="157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5">
      <c r="A994" s="1"/>
      <c r="B994" s="1"/>
      <c r="C994" s="1"/>
      <c r="D994" s="1"/>
      <c r="E994" s="1"/>
      <c r="F994" s="1"/>
      <c r="G994" s="1"/>
      <c r="H994" s="157"/>
      <c r="I994" s="1"/>
      <c r="J994" s="157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5">
      <c r="A995" s="1"/>
      <c r="B995" s="1"/>
      <c r="C995" s="1"/>
      <c r="D995" s="1"/>
      <c r="E995" s="1"/>
      <c r="F995" s="1"/>
      <c r="G995" s="1"/>
      <c r="H995" s="157"/>
      <c r="I995" s="1"/>
      <c r="J995" s="157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5">
      <c r="A996" s="1"/>
      <c r="B996" s="1"/>
      <c r="C996" s="1"/>
      <c r="D996" s="1"/>
      <c r="E996" s="1"/>
      <c r="F996" s="1"/>
      <c r="G996" s="1"/>
      <c r="H996" s="157"/>
      <c r="I996" s="1"/>
      <c r="J996" s="157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5">
      <c r="A997" s="1"/>
      <c r="B997" s="1"/>
      <c r="C997" s="1"/>
      <c r="D997" s="1"/>
      <c r="E997" s="1"/>
      <c r="F997" s="1"/>
      <c r="G997" s="1"/>
      <c r="H997" s="157"/>
      <c r="I997" s="1"/>
      <c r="J997" s="157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 x14ac:dyDescent="0.25">
      <c r="A998" s="1"/>
      <c r="B998" s="1"/>
      <c r="C998" s="1"/>
      <c r="D998" s="1"/>
      <c r="E998" s="1"/>
      <c r="F998" s="1"/>
      <c r="G998" s="1"/>
      <c r="H998" s="157"/>
      <c r="I998" s="1"/>
      <c r="J998" s="157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 x14ac:dyDescent="0.25">
      <c r="A999" s="1"/>
      <c r="B999" s="1"/>
      <c r="C999" s="1"/>
      <c r="D999" s="1"/>
      <c r="E999" s="1"/>
      <c r="F999" s="1"/>
      <c r="G999" s="1"/>
      <c r="H999" s="157"/>
      <c r="I999" s="1"/>
      <c r="J999" s="157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 x14ac:dyDescent="0.25">
      <c r="A1000" s="1"/>
      <c r="B1000" s="1"/>
      <c r="C1000" s="1"/>
      <c r="D1000" s="1"/>
      <c r="E1000" s="1"/>
      <c r="F1000" s="1"/>
      <c r="G1000" s="1"/>
      <c r="H1000" s="157"/>
      <c r="I1000" s="1"/>
      <c r="J1000" s="157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3">
    <mergeCell ref="A1:C3"/>
    <mergeCell ref="F1:I1"/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INSUMOS MANIPULACION</vt:lpstr>
      <vt:lpstr>INSUMOS LAVANDERIA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Johan Calderon Poveda</dc:creator>
  <cp:lastModifiedBy>Daniel Johan Calderon Poveda</cp:lastModifiedBy>
  <dcterms:created xsi:type="dcterms:W3CDTF">2026-08-21T20:19:21Z</dcterms:created>
  <dcterms:modified xsi:type="dcterms:W3CDTF">2026-08-21T20:21:07Z</dcterms:modified>
</cp:coreProperties>
</file>