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sena4-my.sharepoint.com/personal/itobon_sena_edu_co1/Documents/1. Gestión contractual 2026/5-9205-306 MATERIALES DE FORMACION/"/>
    </mc:Choice>
  </mc:AlternateContent>
  <xr:revisionPtr revIDLastSave="0" documentId="8_{4733047F-7DA2-41DE-B3CE-F8F8E06B8B4F}" xr6:coauthVersionLast="47" xr6:coauthVersionMax="47" xr10:uidLastSave="{00000000-0000-0000-0000-000000000000}"/>
  <bookViews>
    <workbookView xWindow="-120" yWindow="-120" windowWidth="29040" windowHeight="15720" activeTab="8" xr2:uid="{00000000-000D-0000-FFFF-FFFF00000000}"/>
  </bookViews>
  <sheets>
    <sheet name="LOTE 1" sheetId="1" r:id="rId1"/>
    <sheet name="LOTE 2" sheetId="2" r:id="rId2"/>
    <sheet name="LOTE 3" sheetId="3" r:id="rId3"/>
    <sheet name="LOTE 4" sheetId="4" r:id="rId4"/>
    <sheet name="LOTE 5" sheetId="5" r:id="rId5"/>
    <sheet name="LOTE 6" sheetId="6" r:id="rId6"/>
    <sheet name="LOTE 7" sheetId="7" r:id="rId7"/>
    <sheet name="LOTE 8" sheetId="8" r:id="rId8"/>
    <sheet name="LOTE 9" sheetId="9" r:id="rId9"/>
  </sheets>
  <definedNames>
    <definedName name="Amazonas">#REF!</definedName>
    <definedName name="Antioquia">#REF!</definedName>
    <definedName name="Arauca">#REF!</definedName>
    <definedName name="Atlántico">#REF!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o">#REF!</definedName>
    <definedName name="Córdoba">#REF!</definedName>
    <definedName name="Cundinamarca">#REF!</definedName>
    <definedName name="Distrito_Capital">#REF!</definedName>
    <definedName name="Guainía">#REF!</definedName>
    <definedName name="Guajira">#REF!</definedName>
    <definedName name="Guaviare">#REF!</definedName>
    <definedName name="Huila">#REF!</definedName>
    <definedName name="Magdalena">#REF!</definedName>
    <definedName name="Meta">#REF!</definedName>
    <definedName name="Nariño">#REF!</definedName>
    <definedName name="Norte_de_Santander">#REF!</definedName>
    <definedName name="Putumayo">#REF!</definedName>
    <definedName name="Quindío">#REF!</definedName>
    <definedName name="REG" localSheetId="4">'LOTE 5'!#REF!</definedName>
    <definedName name="REG">#REF!</definedName>
    <definedName name="Risaralda">#REF!</definedName>
    <definedName name="San_Andrés">#REF!</definedName>
    <definedName name="Santander">#REF!</definedName>
    <definedName name="Sucre">#REF!</definedName>
    <definedName name="Tolima">#REF!</definedName>
    <definedName name="Val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8" i="7" l="1"/>
  <c r="H28" i="7" s="1"/>
  <c r="H27" i="7"/>
  <c r="I24" i="7"/>
  <c r="K18" i="5"/>
</calcChain>
</file>

<file path=xl/sharedStrings.xml><?xml version="1.0" encoding="utf-8"?>
<sst xmlns="http://schemas.openxmlformats.org/spreadsheetml/2006/main" count="1041" uniqueCount="611">
  <si>
    <t>ENVIGUADUA</t>
  </si>
  <si>
    <t>INMUNIZAR RIONEGRO SAS</t>
  </si>
  <si>
    <t>GUADUA BAMBÚ SAS</t>
  </si>
  <si>
    <t>NÚCLEOS DE MADERA</t>
  </si>
  <si>
    <t>DISTRIBUCIONES E INVERSIONES MERCANTILES SAS</t>
  </si>
  <si>
    <t>INVERSIONES NATURAL SOUND S.A.S</t>
  </si>
  <si>
    <t>INVERSIONES Y SUMINISTROS RL SAS</t>
  </si>
  <si>
    <t>LOTE # 1 GUADUA</t>
  </si>
  <si>
    <t>ITEM</t>
  </si>
  <si>
    <t>CÓDIGO UNSPSC</t>
  </si>
  <si>
    <t>DESCRIPCIÓN</t>
  </si>
  <si>
    <t>UNIDAD DE MEDIDA</t>
  </si>
  <si>
    <t>CANTIDAD</t>
  </si>
  <si>
    <t>Guadua bambù tipo angustifolia kunt macana, de 10 y 13 centimetros de diametro x 6 mts de largo</t>
  </si>
  <si>
    <t>UNIDAD</t>
  </si>
  <si>
    <t>Esterilla de guadua de  3.30 mtros de largo por 35cms  de ancho aprox</t>
  </si>
  <si>
    <t>Alfarda Inmunizada diametro 12 x 300 cm</t>
  </si>
  <si>
    <t>Alfarda rolliza de 4 metros x 10cm Inmunizado.</t>
  </si>
  <si>
    <t>VALOR TOTAL</t>
  </si>
  <si>
    <t>LOTE # 2 FERRETERÍA - HERRAJES</t>
  </si>
  <si>
    <t>ÍTEM</t>
  </si>
  <si>
    <t>DESCRIPCION</t>
  </si>
  <si>
    <t>Referencia: Corredera Telescópica de Extensión Total (Heavy Duty).
Capacidad de Carga: 45 kg por par.
Longitud:300 mm (12").
Mecanismo: Rodamiento de esferas de acero (balineras) de alta precisión.
Acabado: Acero zincado brillante con tratamiento anticorrosivo.
Presentación: Juego por par (Lado Izquierdo + Lado Derecho).</t>
  </si>
  <si>
    <t>Unidad</t>
  </si>
  <si>
    <t>Referencia: Corredera Telescópica de Extensión Total (Heavy Duty).
Capacidad de Carga: 45 kg por par.
Longitud: 350 mm (12").
Mecanismo: Rodamiento de esferas de acero (balineras) de alta precisión.
Acabado: Acero zincado brillante con tratamiento anticorrosivo.
Presentación: Juego por par (Lado Izquierdo + Lado Derecho).</t>
  </si>
  <si>
    <t>Referencia: Corredera Telescópica de Extensión Total (Heavy Duty).
Capacidad de Carga: 45 kg por par.
Longitud:400 mm (12").
Mecanismo: Rodamiento de esferas de acero (balineras) de alta precisión.
Acabado: Acero zincado brillante con tratamiento anticorrosivo.
Presentación: Juego por par (Lado Izquierdo + Lado Derecho).</t>
  </si>
  <si>
    <t>Referencia: Corredera Telescópica de Extensión Total (Heavy Duty).
Capacidad de Carga: 45 kg por par.
Longitud:450 mm (12").
Mecanismo: Rodamiento de esferas de acero (balineras) de alta precisión.
Acabado: Acero zincado brillante con tratamiento anticorrosivo.
Presentación: Juego por par (Lado Izquierdo + Lado Derecho).</t>
  </si>
  <si>
    <t>Referencia: Corredera Telescópica de Extensión Total (Heavy Duty).
Capacidad de Carga: 45 kg por par.
Longitud:500 mm (12").
Mecanismo: Rodamiento de esferas de acero (balineras) de alta precisión.
Acabado: Acero zincado brillante con tratamiento anticorrosivo.
Presentación: Juego por par (Lado Izquierdo + Lado Derecho).</t>
  </si>
  <si>
    <t>Referencia: Corredera Telescópica de Extensión Total (Heavy Duty).
Capacidad de Carga: 45 kg por par.
Longitud:600 mm (12").
Mecanismo: Rodamiento de esferas de acero (balineras) de alta precisión.
Acabado: Acero zincado brillante con tratamiento anticorrosivo.
Presentación: Juego por par (Lado Izquierdo + Lado Derecho).</t>
  </si>
  <si>
    <t>Par de Bisagra de cazoleta para mueble cierre lento tipo recta 0mm de codoparche diámetro de la cazoleta 35mm en pares</t>
  </si>
  <si>
    <t>Bisagra de cazoleta para mueble cierre lento tipo semicurva 9mm de codo semiparche diámetro de la cazoleta 35mm en pares</t>
  </si>
  <si>
    <t>Bisagra de cazoleta para mueble cierre lento tipo curva interna 17mm de codo curva interna diámetro de la cazoleta 35mm en pares</t>
  </si>
  <si>
    <t>Chapa metálica de pomo para baño</t>
  </si>
  <si>
    <t>Chapa metálica de manija seguridad</t>
  </si>
  <si>
    <t>Cerradura metálica inteligente con batería recargable</t>
  </si>
  <si>
    <t>Chapa metálica de pormo seguridad</t>
  </si>
  <si>
    <t>Chapa Cajón Niquelada 19X32mm con llaves</t>
  </si>
  <si>
    <t>Grapas o chapetas metálicas para ensamble de camas. Presentación 2 pares.</t>
  </si>
  <si>
    <t>Tiraderas de botón fabricados en polímero</t>
  </si>
  <si>
    <t>Tiradera en aluminio para cajones y puerta. Distancia entre centros 96 mm</t>
  </si>
  <si>
    <t>Tiradera en aluminio para cajones y puerta. Distancia entre centros 128 mm</t>
  </si>
  <si>
    <t>Tiradera en aluminio para cajones y puerta. Distancia entre centros 160 mm</t>
  </si>
  <si>
    <t>Tiradera en aluminio para cajones de incrustar. Dimensiones 20x20x60 mm.</t>
  </si>
  <si>
    <t>Bisagras para puerta en acero inoxidable 3x3 pulgadas. Juego de 3 piezas</t>
  </si>
  <si>
    <t>Bisagra para puerta omega galvanizada. 3x3 pulgadas. Juego de 3 piezas</t>
  </si>
  <si>
    <t>Pasacables fabricado en polímero para cubiertas de mesas.</t>
  </si>
  <si>
    <t>Pasacables eléctrico con 3 tomas de corriente, usb y datos.</t>
  </si>
  <si>
    <t>Rodachinas para mueble fabricados en polímero de 50 mm con freno. Juego de 4 piezas</t>
  </si>
  <si>
    <t xml:space="preserve">Locero para cocina fabricado en metal y con acabado de pintura blanca con soportes de instalación. Dimensiones 70 centímetros de ancho. </t>
  </si>
  <si>
    <t>Canasta condimentero tres niveles con cierre lento, fabricada en acero cromado. Dimensiones 100 x 446 x 470. capacidad de carga 35 Kg</t>
  </si>
  <si>
    <t xml:space="preserve">Torno con dos bandejas en acero, diámetro de 710 mm, con una capacidad de carga de 20 kg (10 kg por bandeja). </t>
  </si>
  <si>
    <t>Sistema corredizo para closet colgante fabricado en metal</t>
  </si>
  <si>
    <t>Sitema corredizo completo metálico colgante. 2 metros de largo. Para cargas de 120 kg</t>
  </si>
  <si>
    <t>Tubo cromado para closet con accesorios. 1.5 m de largo</t>
  </si>
  <si>
    <t>Pata doble metálica para mesa en H con niveladores</t>
  </si>
  <si>
    <t>Mensula de soporte pie de amigo metálico. Fabricado en chapa calibre 12. Forma triángular toquelado</t>
  </si>
  <si>
    <t>Portacandado metálico calibre 10. Refozado acabado en niquel de 4 pulgadas</t>
  </si>
  <si>
    <t>Tornillo de ensamble 6*2" material zincado caja por 100 unidades</t>
  </si>
  <si>
    <t>Tornillo de ensamble 6*1" material zincado caja por 100 unidades</t>
  </si>
  <si>
    <t>Tornillo de ensamble 6*1/2" material zincado caja por 100 unidades</t>
  </si>
  <si>
    <t>Tornillo de ensamble 6*11/2" material zincado caja por 100 unidades</t>
  </si>
  <si>
    <t>Tornillo de ensamble 6*5/8" material zincado caja por 100 unidades</t>
  </si>
  <si>
    <t>Tornillo de ensamble 6*11/4" material zincado caja por 100 unidades</t>
  </si>
  <si>
    <t>Tornillo de ensamble 8*2" material zincado caja por 100 unidades</t>
  </si>
  <si>
    <t>Tornillo de ensamble 8*21/2" material zincado caja por 100 unidades</t>
  </si>
  <si>
    <t>Herraje push open para puerta fabricado en polímero</t>
  </si>
  <si>
    <t>Clavillo clavadora calibre 16*15 mm caja por 5.000 unidades</t>
  </si>
  <si>
    <t>Clavillo clavadora calibre 16*18 mm caja por 5.000 unidades</t>
  </si>
  <si>
    <t>Clavillo clavadora calibre 16*20 mm caja por 5.000 unidades</t>
  </si>
  <si>
    <t>Clavillo clavadora calibre 16*25 mm caja por 5.000 unidades</t>
  </si>
  <si>
    <t>Clavillo clavadora calibre 16*30 mm caja por 5.000 unidades</t>
  </si>
  <si>
    <t>Clavillo clavadora calibre 16*35 mm caja por 5.000 unidades</t>
  </si>
  <si>
    <t>Clavillo clavadora calibre 16*40 mm caja por 5.000 unidades</t>
  </si>
  <si>
    <t>Clavillo clavadora calibre 16*50 mm caja por 5.000 unidades</t>
  </si>
  <si>
    <t>Clavillo clavadora calibre 18*15 mm caja por 5.000 unidades</t>
  </si>
  <si>
    <t>Clavillo clavadora calibre 18*18 mm caja por 5.000 unidades</t>
  </si>
  <si>
    <t>Clavillo clavadora calibre 18*20 mm caja por 5.000 unidades</t>
  </si>
  <si>
    <t>Clavillo clavadora calibre 18*25 mm caja por 5.000 unidades</t>
  </si>
  <si>
    <t>Clavillo clavadora calibre 18*30 mm caja por 5.000 unidades</t>
  </si>
  <si>
    <t>Clavillo clavadora calibre 18*35 mm caja por 5.000 unidades</t>
  </si>
  <si>
    <t>Clavillo clavadora calibre 18*40 mm caja por 5.000 unidades</t>
  </si>
  <si>
    <t>Clavillo clavadora calibre 18*50 mm caja por 5.000 unidades</t>
  </si>
  <si>
    <t>Listón Pino 3.962m. Cepillado 3.3x14cm, Contenido de Humedad maximo 20%; mejor retención de fijaciones, Tipo madera Madera Estructural,</t>
  </si>
  <si>
    <t>Tablero de triplex de 244 cm de largo, 122 cm de ancho y diferentes espesores.</t>
  </si>
  <si>
    <t>Chapilla de madera de diferentes especies</t>
  </si>
  <si>
    <t xml:space="preserve">Metro cuadrado </t>
  </si>
  <si>
    <t>Fresa copiadora con vástago de 1/4" con filos de corte de 1/4" de largo total de 11/2"</t>
  </si>
  <si>
    <t>Fresa copiadora con vástago de 1/4" con filos de corte de1" de largo total de 11/2"</t>
  </si>
  <si>
    <t>Fresa copiadora con vástago de 1/4" con filos de corte de2" de largo total de 11/2"</t>
  </si>
  <si>
    <t>Fresa copiadora con vástago de 1/2" con filos de corte de2" de largo total de 11/2"</t>
  </si>
  <si>
    <t>Fresa media caña para router vástago de 1/2" de 1" de diámetro</t>
  </si>
  <si>
    <t>Fresa media caña para router vástago de 1/4" de 1" de diámetro</t>
  </si>
  <si>
    <t>Clorpirifos concentración 44,4 %, categoría control, presentación por litro.</t>
  </si>
  <si>
    <t>LITRO</t>
  </si>
  <si>
    <t>Adhesivo de acetato polivinilo PVA para madera, alto contenido de sólidos, color rosado, presentación por galón.</t>
  </si>
  <si>
    <t>GALON</t>
  </si>
  <si>
    <t>Adhesivo a base de poliacetato de vinilo para juntas en madera, presentación por galón.</t>
  </si>
  <si>
    <t>Varilla roscada continua galvanizada de 1/2 pulgada x 1 metro.</t>
  </si>
  <si>
    <t>Tuerca metálica de 3/8 de pulgada.</t>
  </si>
  <si>
    <t>Espárrago roscado de 300 cm x 3/8 de pulgada.</t>
  </si>
  <si>
    <t>Pegamento tipo súper bonder o cianoacrilato, presentación de 20 g.</t>
  </si>
  <si>
    <t>Arandela metálica galvanizada de 3/8 de pulgada.</t>
  </si>
  <si>
    <t>Tuerca metálica galvanizada de 3/8 de pulgada.</t>
  </si>
  <si>
    <t>Tuerca metálica galvanizada de 1/2 pulgada.</t>
  </si>
  <si>
    <t>Arandela metálica galvanizada de 1/2 pulgada.</t>
  </si>
  <si>
    <t>Tornillo de ensamble para madera de 2 pulgadas, No. 6.</t>
  </si>
  <si>
    <t>Tornillo de ensamble para madera de 1 pulgada, No. 6.</t>
  </si>
  <si>
    <t>Tornillo de ensamble para madera de 2 1/4 pulgadas.</t>
  </si>
  <si>
    <t>Tornillo de ensamble para madera de 2 1/2 pulgadas.</t>
  </si>
  <si>
    <t>Tornillo de ensamble para madera de 3 pulgadas.</t>
  </si>
  <si>
    <t>Tornillo de ensamble para madera de 2 3/4 pulgadas.</t>
  </si>
  <si>
    <t>Tornillo de ensamble para madera de 1 1/2 pulgadas, No. 6.</t>
  </si>
  <si>
    <t>ACPM o combustible diésel para proceso de inmunización, presentación por litro.</t>
  </si>
  <si>
    <t>Formol líquido al 30 %, presentación por litro.</t>
  </si>
  <si>
    <t>Disco de corte de 4 pulgadas para metal, compatible con pulidora.</t>
  </si>
  <si>
    <t>Cal viva en bulto de 50 kg.</t>
  </si>
  <si>
    <t>Sellador lijable para madera, presentación por galón.</t>
  </si>
  <si>
    <t>Pintura o recubrimiento tipo profilan para madera, color limbar, presentación de 5 litros.</t>
  </si>
  <si>
    <t>Pintura P7 base agua, colores surtidos, presentación por cuarto.</t>
  </si>
  <si>
    <t>Rollo de angeo metálico para pollos, largo 36 m y alto 1,20 m.</t>
  </si>
  <si>
    <t>METRO</t>
  </si>
  <si>
    <t>Broca para metal de 3/16 de pulgada.</t>
  </si>
  <si>
    <t>Broca para metal de 25/64 de pulgada.</t>
  </si>
  <si>
    <t>Disco de corte para madera de 7 1/4 pulgadas, 24 dientes.</t>
  </si>
  <si>
    <t>Rollo de zuncho metálico de 5/8 de pulgada, longitud 30 m.</t>
  </si>
  <si>
    <t>Hebilla para zuncho metálico de 5/8 de pulgada.</t>
  </si>
  <si>
    <t>Paquete de palillos de chuzo en bambú.</t>
  </si>
  <si>
    <t>Paquete de palillos de chuzo en madera.</t>
  </si>
  <si>
    <t>Bórax en presentación por kilogramo.</t>
  </si>
  <si>
    <t>KILOGRAMO</t>
  </si>
  <si>
    <t>Ácido bórico en presentación por kilogramo.</t>
  </si>
  <si>
    <t>Sulfato de cobre en presentación por kilogramo.</t>
  </si>
  <si>
    <t>Rollo de tela de fique, ancho 1,40 m x 100 m.</t>
  </si>
  <si>
    <t>Cera de abeja en presentación por kilogramo.</t>
  </si>
  <si>
    <t>Aceite de linaza, presentación por galón.</t>
  </si>
  <si>
    <t>Trementina o diluyente para pintura, presentación por galón.</t>
  </si>
  <si>
    <t>Correa de poliéster con hebilla de trinquete para amarre de carga, ancho 1 pulgada.</t>
  </si>
  <si>
    <t>Grapadora para trabajo pesado 3 en 1, ajustable.</t>
  </si>
  <si>
    <t>Caja de grapas o ganchos para grapadora, presentación caja por 5.000 unidades.</t>
  </si>
  <si>
    <t>Espátula plástica con borde en felpa, referencia 3M o equivalente.</t>
  </si>
  <si>
    <t>Cable encauchetado No. 10 de tres líneas por metro</t>
  </si>
  <si>
    <t>Llana lisa en acero con mango de madera.</t>
  </si>
  <si>
    <t>Palustre alisador de 8 pulgadas.</t>
  </si>
  <si>
    <t>Paladraga con mango de madera.</t>
  </si>
  <si>
    <t>Pala metálica con mango de madera para construcción.</t>
  </si>
  <si>
    <t>Barra agrícola para construcción.</t>
  </si>
  <si>
    <t>Rollo de cinta aislante de vinilo.</t>
  </si>
  <si>
    <t>Carretilla obrera con llanta antipinchazo, capacidad 6 pies cúbicos o equivalente.</t>
  </si>
  <si>
    <t>Tarro mezclero para preparación de pinturas o materiales.</t>
  </si>
  <si>
    <t>Taladro percutor atornillador inalámbrico de 13 mm.</t>
  </si>
  <si>
    <t>Pulidora de 4 1/2 pulgadas, potencia aproximada 1.010 W y 11.000 rpm.</t>
  </si>
  <si>
    <t>Cortadora radial electro manual o sierra circular de 7 pulgadas.</t>
  </si>
  <si>
    <t>Zunchadora tipo Bandit para cinta metálica de 1/4, 1/2 y 5/8 de pulgada.</t>
  </si>
  <si>
    <t>Taladro de percusión tipo SBE 850-2 o equivalente.</t>
  </si>
  <si>
    <t>Plástico tipo invernadero, ancho 6 m.</t>
  </si>
  <si>
    <t>Lija de banda grano No. 60.</t>
  </si>
  <si>
    <t>Motosierra semiprofesional a gasolina tipo Stihl MS 250 o equivalente.</t>
  </si>
  <si>
    <t>Lijadora roto-orbital de 5 pulgadas, 300 W, 500 a 3000 rpm.</t>
  </si>
  <si>
    <t>Lijadora de banda inalámbrica de 20 V.</t>
  </si>
  <si>
    <t>Banda lijadora grano 60, medida 3 x 21 pulgadas.</t>
  </si>
  <si>
    <t>Aceite dos tiempos para motosierra, tipo Stihl o equivalente, presentación por litro.</t>
  </si>
  <si>
    <t>Aceite valvulina para transmisión, presentación por galón.</t>
  </si>
  <si>
    <t>Aceite hidráulico, presentación por galón.</t>
  </si>
  <si>
    <t>Taladro percutor 1/2 pulgada, VVR 710 W, tipo DeWalt DWD024 o equivalente.</t>
  </si>
  <si>
    <t>Disco de corte para vidrio de 4,5 pulgadas.</t>
  </si>
  <si>
    <t>Tijera de podar manual.</t>
  </si>
  <si>
    <t>Arandela de neopreno para fijación o sellado.</t>
  </si>
  <si>
    <t>Teja trapezoidal de polipropileno color verde.</t>
  </si>
  <si>
    <t>Estuche de fresas rotativas para motortool o herramienta rotativa.</t>
  </si>
  <si>
    <t>Herramienta rotativa tipo motortool para trabajos de corte, pulido, lijado o acabado.</t>
  </si>
  <si>
    <t>Plástico negro, ancho 4 m.</t>
  </si>
  <si>
    <t>Par de guantes plásticos para construcción.</t>
  </si>
  <si>
    <t>Rollo grande de cabuya de fique trenzada de 3 cuerdas.</t>
  </si>
  <si>
    <t>Guante anticorte con palma de nitrilo microporoso.(par)</t>
  </si>
  <si>
    <t>Soporta hasta 6Kg</t>
  </si>
  <si>
    <t>Soporta hasta 8Kg</t>
  </si>
  <si>
    <t>Soporta hasta 10Kg</t>
  </si>
  <si>
    <t>Soporta hasta 12Kg</t>
  </si>
  <si>
    <t>Soporta hasta 15Kg</t>
  </si>
  <si>
    <t>Conector para fijación oculta de terrazas en madera. Referencia GAP4. Medidas: 40 x 30 x 11 mm. Material en cero galvanizado. Caja x 100 unidades.</t>
  </si>
  <si>
    <t>Herraje pie de pilar en T sin agujeros. Referencia F70100. Material acero galvanizado de  100X100 H=206 mm.</t>
  </si>
  <si>
    <t>Herraje  PLACA REALCE PARA PIE DE PILAR 120X120 H=20. Acero galvanizado.</t>
  </si>
  <si>
    <t>Estribo mátalico de ala externa. Material en acero galvanizado. Ref. BSAS40110. dimensiones: 40x110x2mm (BxHxs)</t>
  </si>
  <si>
    <t>Herraje Angular Standard WBR. Referencia WBR10020. Material: acero galvanizado. Dimensiones: 90x105x105 mm. (BxPxH mm)</t>
  </si>
  <si>
    <t xml:space="preserve">Riel para closet. Riel U20D x 3 m. Galvanizado. </t>
  </si>
  <si>
    <t>Kit rodamientos sistema colgante para 2 hojas (puertas)</t>
  </si>
  <si>
    <t>Manija en acero pintada color negra largo 160 mm</t>
  </si>
  <si>
    <t>Perfil manija c no ranura para tablero 15mm x 3m</t>
  </si>
  <si>
    <t>Riel de Extensión Total Zinc. Trabajo pesado. Dimensiones: 45X500mm. 45 Kg.</t>
  </si>
  <si>
    <t xml:space="preserve">Brazo neumático, hidráulico premium bonuit lift SF blanco o gris antracita, presentación en par </t>
  </si>
  <si>
    <t>Tornillo para placas 5x50. Referencia LBS 550. Caja x 200 unidades</t>
  </si>
  <si>
    <t>Anclaje atornillable para hormigón 10x100</t>
  </si>
  <si>
    <t xml:space="preserve">Anclaje pesado de expansión con abrazadera, Referencia ABE8115. dimensiones: (L x d) 115 x 8 mm. </t>
  </si>
  <si>
    <t>Tornillos de ensamble para madera de 3 pulgadas #10. Caja x 500 unidades.</t>
  </si>
  <si>
    <t>Tornillos de ensamble para madera de 2 pulgadas #10. Caja x 500 unidades.</t>
  </si>
  <si>
    <t>Pegante Acetato de Polivinilo - PVA  para madera x 5 galones. Color rosado</t>
  </si>
  <si>
    <t>Galón</t>
  </si>
  <si>
    <t>Zuncho Rollo de 500 metros de 5/8, Fleje de alta resistencia para asegurar cargas pesadas y para aplicar elevadas tensiones sobre las cargas. 
Material: polipropileno Flexible y fácil de manipular para un amarre eficiente Usos: para embalajes, logística, construcción e industria</t>
  </si>
  <si>
    <t>Cinta retráctil de 8 metros Ancho de la cinta de 2.5 cm. Material de la cinta: acero. Color de la cinta: amarillo Material de la superficie: Carcasa de ABS y cubierta de TPR resistente a impactos Unidades de medida: cm-mm / ft-in Otras características: Cinta impresa por ambos lados, recubierta de laca para máxima duración de la graduación. Gancho doble que facilita la medición por ambos lados. Clip de palanca para mejor sujeción</t>
  </si>
  <si>
    <t>Set X2 Calibradores de Galgas 26 piezas 0,04 mm
• 0,63mm CARACTERISTICAS: Cada hoja está marcada con medidas SAE (pulg) y métricas, para verificar y ajustar el espacio entre las partes. Hojas de acero endurecido y templado sirve para calibrar valvulas, bujias, juntas y aprietes de piezas</t>
  </si>
  <si>
    <t>Ubermann Especificaciones principales Tipo : Ratchet Ancho : 3.4 cm Largo : 31 cm Alto : 2.9 cm Tipo de trabajo : Profesional rango de torque de 10 a 70 Nm</t>
  </si>
  <si>
    <t>Pedrollo conexión radial de 1/4", tiene un diámetro de 63 mm y una escala de presión que va de 0 a 90 psi. Uso : Permite visualizar el rango de presión de encendido y apagado de la electrobomba, manómetro seco con conexionen 1/4" radial, diámetro de 63 mm y escala de presión de 0 a 90 psi.</t>
  </si>
  <si>
    <t>Espatula de paletas de 4unidades</t>
  </si>
  <si>
    <t>ESPATULAS PLASTICAS O METALICAS DE 2 "</t>
  </si>
  <si>
    <t>PARA EXTERIORES E INTERIORES</t>
  </si>
  <si>
    <t>Kilogramo</t>
  </si>
  <si>
    <t>Grapa industrial manual 4/16 8mm x1000un</t>
  </si>
  <si>
    <t>Caja</t>
  </si>
  <si>
    <t>spray 400ml</t>
  </si>
  <si>
    <t>Sellador transparente de acabado mate o brillante que protege la pieza final contra humedad y desgaste, mejorando su durabilidad.</t>
  </si>
  <si>
    <t>De grano 180 y 240</t>
  </si>
  <si>
    <t>kit de herramientas de mano tipo Escofina para madera con perfil semicircular (media caña). Cuerpo fabricado en acero al carbono templado con tratamiento térmico para alta durabilidad del picado de desbaste. Equipadas con mango ergonómico de alta fijación. Medidas requeridas: 8, 10 y 12 pulgadas. compuesto por 2 piezas de cada medida</t>
  </si>
  <si>
    <t>Kit de herramientas de mano tipo Escofina de Madera Redonda (Cola de ratón) por tres (3) piezas. Cuerpo de sección circular cónica fabricado en acero al carbono templado para alta resistencia al desgaste. El juego debe incluir tres longitudes nominales de cuerpo útil correspondientes a 8, 10 y 12 pulgadas, cada una provista de su respectivo mango ergonómico antideslizante de alta fijación. Diseñadas para el desbaste y acabado interior de perforaciones en madera.</t>
  </si>
  <si>
    <t>Papel abrasivo en banda de diferentes medidas de granos, a necesidad</t>
  </si>
  <si>
    <t>Metro</t>
  </si>
  <si>
    <t>Piedra / Bloque de combinación para afilado manual de formones y herramientas de corte, configuración Doble Faz. Debe contar con una cara de grano grueso para desbaste y una cara de grano fino para asentamiento del filo, fabricada en Carburo de Silicio de alta resistencia al desgaste. Dimensiones nominales mínimas de 20 cm de largo × 5 cm de ancho × 2.5 cm de espesor. Las piezas deben entregarse completamente planas, libres de fisuras o desportilladuras en sus aristas, y en su empaque individual de fábrica.</t>
  </si>
  <si>
    <t>Lima triangular cónica de acero de alto carbono de grado industrial, longitud nominal de cuerpo de 8 pulgadas (200 mm)]. Configuración de dientes de picado doble tipo Semifina en sus tres caras para desbaste y afilado eficiente. La herramienta debe incluir mango ergonómico antideslizante fijado de fábrica. Las piezas deben entregarse completamente limpias, libres de óxido, imperfecciones de fundición o dientes mellados, en empaque individual de fábrica.</t>
  </si>
  <si>
    <t>Grapa para grapadora neumàtica serie 80 corona 12.8 8 mm caja por 100</t>
  </si>
  <si>
    <t>CAJA</t>
  </si>
  <si>
    <t>Cable de acero trenzado (Guaya) galvanizado, calibre comercial 8 (diámetro nominal de 1/8" o 3.17 mm). Configuración de trenzado de alta resistencia 6×7 o 7×19 con acabado galvanizado uniforme para protección anticorrosiva. Unidad de medida y control: Metro Lineal. El material debe entregarse limpio, libre de hilos rotos (alambres sueltos), deformaciones o signos de oxidación estructural.</t>
  </si>
  <si>
    <t>Cable de acero trenzado (Guaya) galvanizado, calibre comercial 12 (diámetro nominal de 3/32" o 2.38 mm). Configuración de trenzado elástico y maleable 7×19, con recubrimiento de zinc resistente a la intemperie y la fricción. Unidad de medida y control: Metro Lineal. Despacho en bobina o rollo debidamente amarrado y protegido contra la humedad.</t>
  </si>
  <si>
    <t>TOTAL</t>
  </si>
  <si>
    <t>LOTE # 3 TABLEROS - LÁMINAS - TRIPLEX</t>
  </si>
  <si>
    <t>NOMBRE</t>
  </si>
  <si>
    <t xml:space="preserve">DESCRIPCIÓN </t>
  </si>
  <si>
    <t>Listón de pino</t>
  </si>
  <si>
    <t>Listón de pino
Listón Pino 3.962m. Cepillado 3.3x14cm, Contenido de Humedad maximo 20%; mejor retención de fijaciones, Tipo madera Madera Estructural,</t>
  </si>
  <si>
    <t>Lámina MDF</t>
  </si>
  <si>
    <t>Lámina MDF
Tablero de fibras de densidad media medidas: 2.44m de largo * 1,83m de ancho * 9mm de espesor</t>
  </si>
  <si>
    <t>Lámina MDF
Tablero de fibras de densidad media medidas: 2.44m de largo * 1,83m de ancho * 15mm de espesor</t>
  </si>
  <si>
    <t>Lámina MDF
Tablero de fibras de densidad media medidas: 2.44m de largo * 1,83m de ancho * 18mm de espesor</t>
  </si>
  <si>
    <t>Tablero Alistonado</t>
  </si>
  <si>
    <t>Tablero Alistonado
Madera de TECA, calibre de 18mm*1,22 m. de ancho *2,44m. de largo</t>
  </si>
  <si>
    <t>Tablero Alistonado
Madera de ROBLE, calibre de 18mm*1,22 m. de ancho *2,44m. de largo</t>
  </si>
  <si>
    <t>Tablero Alistonado
Madera de PINO RADIATA, calibre de 18mm*1,22 m. de ancho *2,44m. de largo</t>
  </si>
  <si>
    <t>Triplex o contrachapado</t>
  </si>
  <si>
    <t>Triplex o contrachapado
Lámina de medidas: 1.22m. * 2.44m. * 4mm, Grado1(A) Cara perfectamente lijada, sin nudos, grietas ni manchas. Color uniforme. Ideal para acabados de alta gama (barnices naturales</t>
  </si>
  <si>
    <t>Triplex o contrachapado
Lámina de medidas:  1.22m. * 2.44m. * 9mm, Grado1(A) Cara perfectamente lijada, sin nudos, grietas ni manchas. Color uniforme. Ideal para acabados de alta gama (barnices naturales</t>
  </si>
  <si>
    <t>Triplex o contrachapado
Lámina de medidas:  1.22m. * 2.44m. * 12 mm, Grado1(A) Cara perfectamente lijada, sin nudos, grietas ni manchas. Color uniforme. Ideal para acabados de alta gama (barnices naturales</t>
  </si>
  <si>
    <t>Triplex o contrachapado
Lámina de medidas:  1.22m. * 2.44m. * 15 mm, Grado1(A) Cara perfectamente lijada, sin nudos, grietas ni manchas. Color uniforme. Ideal para acabados de alta gama (barnices naturales</t>
  </si>
  <si>
    <t xml:space="preserve">Fondo aglomerado melamína </t>
  </si>
  <si>
    <t>1,83m.*2.44m * 6mm Fondo aglomerado melamina fresno RH, para aplicaciones de revestimientos fondos de cajones.</t>
  </si>
  <si>
    <t>Tablero aglomerado melamina</t>
  </si>
  <si>
    <t>Tablero aglomerado melamina Avellana 2.15m*2.44m calibre 15mm</t>
  </si>
  <si>
    <t>Tablero aglomerado melamina Avellana 2.15m*2.44m calibre 18mm</t>
  </si>
  <si>
    <t>Tablero aglomerado melamina Cotta 2.15m*2.44m calibre 15mm</t>
  </si>
  <si>
    <t>Tablero aglomerado melamina Blanco 2.15m*2.44m calibre 18mm</t>
  </si>
  <si>
    <t>Tablero aglomerado melamina toscana 2.15m*2.44m calibre 15mm</t>
  </si>
  <si>
    <t>Larguero de pino</t>
  </si>
  <si>
    <t>Larguero de Pino Cepillado 2x4 Pulgadas x 3.2 metros de largo.</t>
  </si>
  <si>
    <t>Listón de Pino Cepillado 2x2 Pulgadas x 3.2 metros de largo.</t>
  </si>
  <si>
    <t>Vigueta de pino cepillado</t>
  </si>
  <si>
    <t>Vigueta de Pino Cepillado 2x6 Pulgadas x 4 metros de largo.</t>
  </si>
  <si>
    <t>LOTE # 4 TECNOLOGÍA</t>
  </si>
  <si>
    <t xml:space="preserve"> Mouse Óptico Alámbrico</t>
  </si>
  <si>
    <t>Mouse Óptico Alámbrico
Tecnología de Sensor:	Óptico o LED con resolución mínima de 1000 DPI (para un desplazamiento suave y preciso en pantallas Full HD/4K).
Conectividad:	Alámbrico nativo mediante interfaz USB 2.0 / USB 3.0 (Plug and Play, sin necesidad de instalar software o drivers externos).
Longitud del Cable:	Mínimo 1.5 metros (garantiza que llegue cómodamente a torres ubicadas debajo del escritorio).
Diseño y Ergonomía:	Diseño ambidiestro (apto para uso con mano derecha o izquierda) y tamaño estándar/full-size (evitar mouses mini de viaje para uso prolongado).
Distribución de Botones	Mínimo 3 botones: Clic izquierdo, Clic derecho y Rueda de desplazamiento (Scroll wheel) con función de clic central.
Compatibilidad:	Soporte nativo para sistemas operativos Windows 10/11, macOS y Linux.
Vida Útil / Garantía:	Resistencia mínima de 3 millones de clics y garantía mínima de 12 meses.</t>
  </si>
  <si>
    <t>Unidad de Estado Sólido</t>
  </si>
  <si>
    <t>Unidad de Estado Sólido
Capacidad de almacenamiento minima: 500 GB. 
Factor de forma: 2.5 pulgadas (7 mm de altura). Compatible bahías SATA en notebooks y desktops.
Interfaz de conexión: SATA 6 Gb/s (SATA III). Totalmente compatible con SATA II y SATA I.
Velocidad de transferencia: Lectura secuencial hasta 540 MB/s; escritura secuencial hasta 500 MB/s.
Tecnología NAND: Micron 3D NAND TLC con caché SLC (SLC write acceleration) 
Endurance (TBW): 120 TBW (Terabytes Written).
ECC avanzada, monitoreo térmico, TRIM, S.M.A.R.T., recolección de basura activa y algoritmo de integridad de datos multinivel.
Dimensiones: 100,45 mm (largo) × 69,85 mm (ancho) × 7,0 mm (alto).
Peso: Aproximadamente 40-45 g.
Temperatura de operación: 0 °C a 70 °C.
Temperatura de almacenamiento: -40 °C a 85 °C.
MTBF (Tiempo medio entre fallos): 1.500.000 a 2.000.000 horas.
Consumo de energía: Idle aproximado 0,07 W; Standby 0,004 W; operación promedio 3,5 W.
Compatible con cualquier equipo que disponga de conexión SATA. Soporta Windows, macOS y Linux.</t>
  </si>
  <si>
    <t>MEMORIA USB 3.2 DE 128 GB FLASH ALTA VELOCIDAD METAL</t>
  </si>
  <si>
    <t>MEMORIA USB 3.2 DE 128 GB FLASH ALTA VELOCIDAD METAL
Atributo TécnicoEspecificación Mínima RequeridaCapacidad de Almacenamiento128 GB nominales reales.Interfaz de ConexiónUSB 3.2 Gen 1 (o superior), compatible con puertos USB 3.0 y USB 2.0.Velocidad de TransferenciaAlta velocidad: Lectura mínima de 100 MB/s y Escritura mínima de 30 MB/s (para garantizar la eficiencia en el traslado de archivos pesados).Material del CuerpoCarcasa fabricada completamente en metal (aluminio, aleación de zinc o acero inoxidable) para disipación de calor y protección contra impactos.Diseño y Factor de FormaDiseño monobloque (sin tapa propensa a perderse) o con sistema retráctil/giratorio metálico. Debe incluir orificio para llavero o sujeción.CompatibilidadSoporte nativo Plug and Play para sistemas operativos Windows 10/11, macOS y Linux (sin necesidad de drivers).</t>
  </si>
  <si>
    <t>CABLE HDMI HP ALTA VELOCIDAD UHD 4K 60HZ 18GBPS 3M</t>
  </si>
  <si>
    <t>CABLE HDMI HP ALTA VELOCIDAD UHD 4K 60HZ 18GBPS 3M
Cable Hdmi A Hdmi Largo del cable: 3 m 
Color: negro Soporte completo para 4K a 60 Hz, resolución 3840x2160 para imágenes ultra nítidas. Velocidad de transferencia de datos de 18 Gbps. Compatible con dispositivos HDMI 4K, así como con versiones anteriores 
Material: PVC</t>
  </si>
  <si>
    <t>KIT ELECTRONICO CAJA PROTOBOARD JUMPERS + ESTUCHE</t>
  </si>
  <si>
    <t>Kit Electrónico Caja Protoboard Jumpers + Estuche Super Kit electrónico para proyectos electrónicos 135 piezas Este Kit incluye: 65X Jumpers, 1 X Caja organizadora, 1 X Protoboard adhesiva no trae lamina, 30XResistencias, 6 X Transistores, 1 X Motor 5v, 16 X Led's, 2 X Display's (1 anodo postivo comun ) (1 catodo negativa comun), 3 X Potenciometros, 1 X Porta pila, 6 X Pulsadores, 1 Circuito integrado NE555P, 2 Caimanes, 1 Porta pila 9V</t>
  </si>
  <si>
    <t>KIT ARDUINO APRENDIZAJE 220 ROBÓTICA R3 MEGA2560 MEGA328</t>
  </si>
  <si>
    <t>Kit Arduino Aprendizaje 220 Robótica R3 Mega2560 Mega329 Microcontrolador: ATmega328P. Voltaje de funcionamiento: 5V. Frecuencia del reloj: 16MHz. Capacidad de la memoria flash 32KB. Capacidad SRAM: 2KB. Capacidad EEPROM: 1KB.</t>
  </si>
  <si>
    <t>EXTENSION ELÉCTRICA INDUSTRIAL TALLER 3 METROS NARANJA</t>
  </si>
  <si>
    <t>EXTENSION ELÉCTRICA INDUSTRIAL TALLER 3 METROS NARANJA
Voltaje: 110V. Potencia máxima de 1625 W para un uso eficiente y seguro. Amperaje de 15 A para soportar dispositivos de alta carga. Cable de 2 X 14 AWG para mayor durabilidad y resistencia.</t>
  </si>
  <si>
    <t>MICRÓMETRO DE TUBO DE CABEZA REDONDA DOBLE DIGITAL 0-25MM</t>
  </si>
  <si>
    <t>MICRÓMETRO DE TUBO DE CABEZA REDONDA DOBLE DIGITAL 0-25MM
Pantalla LCD grande: proporciona una visualización de medición clara y fácil de leer. Unidades de medida opcionales: elija entre métricas o pulgadas para mayor comodidad. Función ABS: permite cambiar sin problemas entre mediciones relativas y absolutas. Apagado automático: conserva la vida útil de la batería al apagarse después de 5 minutos de inactividad. Rango de medición: 0-25 mm. Resolución: 0,001 mm. Precisión: 0,003 mm. Batería: 3V CR2032.</t>
  </si>
  <si>
    <t>PIE DE REY DIGITAL METÁLICO DE 0" - 6" 0-150 MM PULG/MM</t>
  </si>
  <si>
    <t>PIE DE REY DIGITAL METÁLICO DE 0" - 6" 0-150 MM PULG/MM
Rango de medición máximo: 150 mm. Rango de medición mínimo: 0.01 mm. De metal. Tipo de mediciones: interior, exterior, profundidad. Resolución 1mm. Con botón de reseteo a cero. Pantalla display para lectura clara en milímetros, pulgadas y fracciones</t>
  </si>
  <si>
    <t>CRONÓMETRO ELECTRÓNICO DIGITAL M025</t>
  </si>
  <si>
    <t>CRONÓMETRO ELECTRÓNICO DIGITAL M025
Tipo: Cronómetro Digital Electrónico.
Dimensiones: 22 × 9 × 2 cm.
Material: Estructura resistente de alta durabilidad
• Diseño: Compacto, portátil y de fácil manipulación
• Resistencia: Sudor y salpicaduras leves
• Alta precisión (1/100 segundos)
• Usos: ideal para actividades deportivas, entrenamientos funcionales, competencias y mediciones de tiempo que requieren alta precisión.
• Funciones clave: contador de vueltas, Tiempo acumulado (Split). Tiempo de vuelta (Lap), memoria de tiempos parciales, alarma diaria, Reloj de tiempo real, alarma diaria, alerta por hora, calendario (mes, fecha, día de la semana) y visualización en formato 12/24 horas
• Alarma diaria programable, útil para recordatorios o rutinas específicas.
• Configuración personalizada de hora, para un manejo práctico y sencillo.</t>
  </si>
  <si>
    <t>CABLE DE EXTENSIÓN ELÉCTRICA</t>
  </si>
  <si>
    <t>CABLE DE EXTENSIÓN ELÉCTRICA
Recubierta de PVC resistente a la propagación de la flama 3 Contactos polarizados En lo posible Clavija plana de 90° Tensión / Frecuencia Corriente 13 A 127 V / 60 Hz</t>
  </si>
  <si>
    <t>TARJETAS DE MÓDULO DE MEMORIA</t>
  </si>
  <si>
    <t>TARJETAS DE MÓDULO DE MEMORIA
Memoria ram DDR4 de 16GB, velocidad 2933 MHz</t>
  </si>
  <si>
    <t>CONVERTIDOR DE VGA A HDMI CON SONIDO PLUG AND PLAY</t>
  </si>
  <si>
    <t>CONVERTIDOR DE VGA A HDMI CON SONIDO PLUG AND PLAY
Convertidor Activo de señal de video VGA a HDMI con audio integrado. Debe contar con conector de entrada VGA macho (o hembra), entrada de audio independiente mediante conector Jack de 3.5 mm, puerto Micro-USB para alimentación eléctrica auxiliar y salida HDMI hembra. Soporte de resolución Full HD (1080p). Operación 100% Plug and Play sin requerir software de instalación. Incluye cable de alimentación USB y cable de audio 3.5 mm.</t>
  </si>
  <si>
    <t>CABLE VGA DE 1.5 METROS CON DOBLE FILTRO PARA MONITOR</t>
  </si>
  <si>
    <t>CABLE VGA DE 1.5 METROS CON DOBLE FILTRO PARA MONITOR
cable de video analógico tipo VGA (D-Sub 15 pines) Macho-Macho, con una longitud de 1.5 metros. Debe incorporar doble filtro con núcleo de ferrita inyectado para la mitigación de ruido electromagnético y blindaje estructural de alta densidad contra interferencias externas. Conectores provistos de tornillos de fijación manual para asegurar el anclaje mecánico.</t>
  </si>
  <si>
    <t>Tag NFC pasivo en formato Sticker / Etiqueta Adhesiva.</t>
  </si>
  <si>
    <t>Tag NFC pasivo en formato Sticker / Etiqueta Adhesiva.
etiquetas autoadhesivas de comunicación de campo cercano (NFC), basadas en chip original NTAG213. Capacidad de memoria útil de 144 bytes para el usuario, frecuencia de operación de 13.56 MHz y cumplimiento estricto del protocolo internacional ISO/IEC 14443A. Formato físico: Sticker circular con un diámetro de 25 mm, reverso autoadhesivo de alta fijación y cara frontal apta para marcación o protección térmica. Compatibilidad universal nativa con dispositivos móviles (iOS/Android) y lectores de alta frecuencia.</t>
  </si>
  <si>
    <t>Módulo Lector/Escritor NFC PN532,</t>
  </si>
  <si>
    <t>Módulo Lector/Escritor NFC PN532,
módulo electrónico de desarrollo Lector/Escritor NFC basado en el chip PN532. Frecuencia de operación de 13.56 MHz, con selector físico en placa para modos de interfaz de comunicación UART, SPI e I2C. Voltaje de alimentación compatible de 3.3V a 5V con antena PCB integrada. El kit debe incluir la tarjeta de interfaz, cables de conexión rápidos (jumpers) y pines de conexión correspondientes para su montaje.</t>
  </si>
  <si>
    <t>MICROCONTROLADOR ESP32-WROOM-32 DEVKIT</t>
  </si>
  <si>
    <t>MICROCONTROLADOR ESP32-WROOM-32 DEVKIT
tarjeta de desarrollo y microcontrolador para IoT tipo ESP32-WROOM-32 DevKit. Sistema con procesador de doble núcleo de 32 bits, conectividad inalámbrica integrada Wi-Fi 802.11 b/g/n y Bluetooth de bajo consumo (BLE). Memoria Flash de 4 MB incorporada en el módulo. Placa montada en factor de forma amigable con protoboard (versión de 30 o 38 pines), provista de puerto USB para comunicación serial, regulador de voltaje y botones físicos de Boot y Reset.</t>
  </si>
  <si>
    <t>FUENTE DE PODER 5V 2A</t>
  </si>
  <si>
    <t>FUENTE DE PODER 5V 2A
fuente de alimentación conmutada y regulada (adaptador de voltaje AC/DC). Voltaje de entrada universal de 100-240V AC, voltaje de salida estabilizado de 5V DC con una capacidad de corriente continua de 2 Amperios. Provisto de conector de salida . Debe incorporar circuitos internos de protección contra cortocircuitos y sobrecargas, y contar con indicador LED de funcionamiento.</t>
  </si>
  <si>
    <t>CAJA DE PROTECCIÓN IP54 (ESP32 + PN532)</t>
  </si>
  <si>
    <t>CAJA DE PROTECCIÓN IP54 (ESP32 + PN532)
gabinete plástico para electrónica fabricado en material ABS, con dimensiones nominales aproximadas de 100 × 68 × 50 mm. El diseño debe incluir pestañas o ranuras externas integradas para montaje y fijación en pared. Tapa con empaque de sellado flexible para protección ambiental y tornillería de ajuste metálica. Color gris o negro institucional.</t>
  </si>
  <si>
    <t>CABLE UTP CAT5E</t>
  </si>
  <si>
    <t>CABLE UTP CAT5E
tramo de 6 metros de cable de red UTP Categoría 5e, fabricado con conductores de par trenzado en 100% cobre sólido de calibre 24 AWG. Diseñado para la transmisión de datos y alimentación de baja potencia en sistemas de control de acceso. Cubierta exterior de PVC retardante de llama.</t>
  </si>
  <si>
    <t>KIT DE MONTAJE (TORNILLOS, TACOS, CABLECANAL)</t>
  </si>
  <si>
    <t>KIT DE MONTAJE (TORNILLOS, TACOS, CABLECANAL)
Kit de fijación y canalización superficial para instalación de control de acceso. El kit debe constar de: seis (6) anclajes de expansión de nylon de alta resistencia de 6 mm de diámetro (tipo Fischer o equivalente); seis (6) tornillos de acero zincado compatibles para fijación mecánica; y un (1) tramo de un (1) metro de canaleta plástica para cableado (cablecanal) de dimensiones nominales de 16 × 10 mm, fabricada en PVC autoextinguible con base autoadhesiva de alta fijación y tapa de cierre a presión.</t>
  </si>
  <si>
    <t>RASPBERRY PI 4 MODEL B 2 GB (SERVIDOR LOCAL)</t>
  </si>
  <si>
    <t>RASPBERRY PI 4 MODEL B 2 GB (SERVIDOR LOCAL)
computadora de placa única (SBC) tipo Raspberry Pi 4 Model B con 2 GB de memoria RAM LPDDR4. Equipado con procesador Quad-core de 64 bits a 1.8 GHz, conectividad integrada por puerto Gigabit Ethernet, Wi-Fi de doble banda (2.4/5 GHz) y Bluetooth 5.0. Debe incluir dos puertos USB 3.0, dos puertos USB 2.0, dos salidas micro-HDMI y cabezal GPIO de 40 pines. Orientado para su despliegue como servidor local de datos.</t>
  </si>
  <si>
    <t>MICROSD 32 GB CLASE 10 PARA RPI</t>
  </si>
  <si>
    <t>MICROSD 32 GB CLASE 10 PARA RPI
Tarjeta de memoria de almacenamiento masivo tipo MicroSDHC de 32 GB de capacidad, de alta velocidad Clase 10 / UHS-I (U1). Debe contar con la certificación de rendimiento A1 específica para la ejecución óptima de aplicaciones y sistemas operativos en microcomputadores. El suministro debe incluir el adaptador físico a formato SD estándar.</t>
  </si>
  <si>
    <t>ROUTER WIFI DEDICADO (TP-LINK ARCHER C6 O SIMILAR)</t>
  </si>
  <si>
    <t>ROUTER WIFI DEDICADO (TP-LINK ARCHER C6 O SIMILAR)
equipo de enrutamiento y conectividad inalámbrica tipo Router Wi-Fi Dedicado de doble banda simultánea (2.4 GHz y 5 GHz). Debe operar bajo el estándar mínimo 802.11ac, incorporar protocolos de seguridad avanzada WPA3 y contar con un panel físico de cuatro (4) puertos LAN Gigabit Ethernet (10/100/1000 Mbps) y un (1) puerto WAN Gigabit Ethernet. Equipado con antenas externas omnidireccionales de alta ganancia, funciones de administración de red por filtrado MAC y aislamiento de red inalámbrica. Incluye adaptador de corriente original.</t>
  </si>
  <si>
    <t>SWITCH POE 4 PUERTOS (ALTERNATIVA A FUENTES INDIV.)</t>
  </si>
  <si>
    <t>SWITCH POE 4 PUERTOS (ALTERNATIVA A FUENTES INDIV.)
conmutador de red activo tipo Switch de 4 puertos con tecnología de alimentación PoE+ y un (1) puerto de subida (Uplink) independiente. Cumplimiento estricto de los estándares internacionales IEEE 802.3af/at, con una capacidad de presupuesto de potencia total combinada de mínimo 60 Vatios. Chasis fabricado en material metálico con sistema de disipación pasiva de calor e indicadores LED de diagnóstico por puerto. Incluye fuente o cable de alimentación original.</t>
  </si>
  <si>
    <t>KIT DE SOLDADURA Y HERRAMIENTAS (SOLDADOR, ESTAÑO, FLUX)</t>
  </si>
  <si>
    <t>KIT DE SOLDADURA Y HERRAMIENTAS (SOLDADOR, ESTAÑO, FLUX)
Kit de herramientas y consumibles para soldadura blanda electrónica. El kit debe constar de: un (1) cautín eléctrico tipo lápiz con potencia nominal de 30 W, alimentación a 110-120V, provisto de punta fina cónica intercambiable; un (1) carrete de hilo de soldadura de estaño de 100 gramos con aleación 60/40, diámetro de 0.8 mm y núcleo de resina; y una (1) unidad de pasta fundente (flux) no corrosiva apta para ensamble de componentes electrónicos de precisión.</t>
  </si>
  <si>
    <t>PROTOBOARD + CABLES DUPONT (PROTOTIPADO/PRUEBAS)</t>
  </si>
  <si>
    <t>PROTOBOARD + CABLES DUPONT (PROTOTIPADO/PRUEBAS)
Kit de prototipado y pruebas electrónicas compuesto por un (1) tablero de conexiones sin soldadura (Protoboard) y un juego de cables flexibles de interconexión (Cables Dupont). La protoboard debe contar con una capacidad mínima de 830 puntos de contacto de bronce fosforoso niquelado, cuerpo de plástico ABS y base autoadhesiva. El juego de cables debe incluir cuarenta (40) líneas de conexión tipo Macho-Macho y cuarenta (40) líneas tipo Macho-Hembra, ambas con una longitud nominal de 20 cm y paso estándar de 2.54 mm, presentadas en cinta flexible desprendible multicolor.</t>
  </si>
  <si>
    <t>MULTÍMETRO DIGITAL (DIAGNÓSTICO Y PRUEBAS)</t>
  </si>
  <si>
    <t>MULTÍMETRO DIGITAL (DIAGNÓSTICO Y PRUEBAS)
Instrumento de Medición Eléctrica tipo Multímetro Digital con función de Rango Automático (Auto-Ranging). Capacidad para medición de voltaje continuo (VDC), voltaje alterno (VAC), resistencia (Ohm) y prueba de continuidad con indicador acústico/audible. Pantalla digital LCD con función de retención de datos (Hold). Nivel de seguridad eléctrica mínima certificado bajo norma CAT II 600V o superior. El suministro debe incluir juego de puntas de prueba originales, cubierta protectora de goma contra impactos y baterías para operación inmediata.</t>
  </si>
  <si>
    <t>GENIO CREATIVO 960 FICHAS</t>
  </si>
  <si>
    <t>GENIO CREATIVO 960 FICHAS
Juego de retos para fomentar en grandes y chicos la diversión y la creatividad Juego por 960 Fichas plásticas apilables entre ladrillos y dinteles para construcción casas, edificios y ciudades. Cuenta con una caja que contiene 50 tarjetas que presentan cada una un reto diferente y que buscan el desarrollo de habilidades como la creatividad, el trabajo en equipo, la adaptabilidad, la atención a los detalles y la comunicación Tipo : Tipo: Juego de construcción, motricidad fina y lógica mecánica. 
Color: multicolor (contiene piezas de color amarillo, azul, verde, naranjado)4 
Material: ABS 
Dimensiones: La caja tiene unas medidas aproximadas de 50 x 30 x 25 cm.</t>
  </si>
  <si>
    <t>GENIO MECÁNICO 1004 FICHAS</t>
  </si>
  <si>
    <t>GENIO MECÁNICO 1004 FICHAS
Juego de retos para fomentar en grandes y chicos la diversión y la creatividad Juego por 1004 Fichas plásticas apilables que incluye un kit de construcción renovado que incluye bloques, poleas, piñones, vigas, ejes, ruedas y pines para crear mecanismos móviles. Este juego permite construir 3 modelos diferentes Tipo : Tipo: Juego de construcción, motricidad fina y lógica mecánica. 
Color: multicolor (contiene piezas de color amarillo, azul, verde, naranjado) 
Material: ABS 
Dimensiones: La caja tiene unas medidas aproximadas de 24.5 x 33 x 9.5 cm.</t>
  </si>
  <si>
    <t>GENIO MECÁNICO 614 FICHAS</t>
  </si>
  <si>
    <t>GENIO MECÁNICO 614 FICHAS
Juego de retos para fomentar en grandes y chicos la diversión y la creatividad Juego por 614 Fichas plásticas apilables que incluye un kit de construcción renovado que incluye bloques, poleas, piñones, ejes y ruedas para crear mecanismos móviles. Permite construir múltiples modelos con movimiento, como carros de bomberos, motocicletas, talleres y estructuras Tipo : Tipo: Juego de construcción, motricidad fina y lógica mecánica. 
Color: multicolor (contiene piezas de color amarillo, azul, verde, naranjado) 
Material: ABS y PC de alta resistencia 
Dimensiones: La caja tiene unas medidas aproximadas de 24.5 x 33 x 9.5 cm.</t>
  </si>
  <si>
    <t>GENIO MECÁNICO 370 FICHAS</t>
  </si>
  <si>
    <t>GENIO MECÁNICO 370 FICHAS
Juego de retos para fomentar en grandes y chicos la diversión y la creatividad Juego por 370 Fichas plásticas apilables que incluye un kit de construcción renovado que incluye bloques, poleas, piñones, vigas y ejes para crear mecanismos funcionales y móviles. Permite construir 3 modelos diferentes Tipo : Tipo: Juego de construcción, motricidad fina y lógica mecánica. 
Color: multicolor (contiene piezas de color amarillo, azul, verde, naranjado) 
Material: ABS y PC de alta resistencia 
Dimensiones: La caja tiene medidas aproximadas de 20.5 x 28 x 8.5 cm</t>
  </si>
  <si>
    <t>Batería / Pila de alimentación eléctrica recargable.</t>
  </si>
  <si>
    <t>Batería / Pila de alimentación eléctrica recargable.
Baterías recargables de 9 Voltios (9V), de geometría prismática estándar. Composición química basada en tecnología Li-ion con una capacidad nominal mínima de  250 mAh o superior. Las celdas deben estar diseñadas para alta retención de energía en estado de reposo, libres de efecto memoria crítico y con un ciclo de vida útil mínimo de 500 recargas. Presentación en blíster cerrado y sellado de fábrica.</t>
  </si>
  <si>
    <t>Batería / Pila cilíndrica de alimentación eléctrica recargable AA</t>
  </si>
  <si>
    <t>Batería / Pila cilíndrica de alimentación eléctrica recargable AA
Baterías recargables formato AA, con un voltaje nominal de 1.2V. Composición química basada en tecnología Níquel-Metal Hidruro (NiMH) de baja autodescarga, con una capacidad de almacenamiento de energía mínima de minimi 2000 mAh. Las celdas deben entregarse pre-cargadas de fábrica, libres de efecto memoria crítico y listas para su uso. Presentación en blíster cerrado y sellado por Cuatro (4) unidades.</t>
  </si>
  <si>
    <t>Cargador eléctrico de baterías con canales de carga independientes.</t>
  </si>
  <si>
    <t>Cargador eléctrico de baterías con canales de carga independientes.
Cargador Inteligente de Baterías multitamaño para formatos AA y 9V simultáneos. El equipo debe contar con canales o bahías de carga independientes controladas por microprocesador, con función de corte automático de energía al finalizar el ciclo de carga y sistemas de protección contra cortocircuitos, sobrecorriente e inversión de polaridad. Debe incorporar indicadores visuales de estado (tipo LED o LCD) independientes para cada ranura de batería. Alimentación compatible con la red eléctrica nacional estándar de 110V AC o interfaz de energía USB estable.</t>
  </si>
  <si>
    <t>LOTE 5 MANUALIDADES</t>
  </si>
  <si>
    <t xml:space="preserve">PRODUCTO </t>
  </si>
  <si>
    <t xml:space="preserve">DESCRIPCION TÉCNICA REQUERIDA DEL BIEN </t>
  </si>
  <si>
    <t xml:space="preserve">UNIDAD DE MEDIDA </t>
  </si>
  <si>
    <t>BARRA DE CORTE</t>
  </si>
  <si>
    <t>Las tablas de cortar son superficies esenciales en la cocina para proporcionar estabilidad y proteger los cuchillos, fabricadas comúnmente de madera o plástico</t>
  </si>
  <si>
    <t>TABLA DE CORTE RECTANGULAR EN MADERA 28 x 19 CM.
Tipo: Tabla de corte para cocina.
Material: Madera natural o material equivalente apto para contacto con alimentos.
Forma: Rectangular.
Dimensiones mínimas: 28 cm de largo x 19 cm de ancho.
Acabado: Natural, liso y uniforme.
Superficie: Resistente al uso continuo, libre de astillas, grietas o deformaciones.
Uso: Corte y preparación de alimentos.
Higiene: Material apto para limpieza y mantenimiento frecuente.
Presentación: Unidad individual.</t>
  </si>
  <si>
    <t>und</t>
  </si>
  <si>
    <t>HILO DE POLIESTER</t>
  </si>
  <si>
    <t>El hilo de nylon es una fibra sintética (poliamida) reconocida por su alta resistencia a la tracción, elasticidad y durabilidad.</t>
  </si>
  <si>
    <t>HILO DE POLIÉSTER CALIBRE 40 X 200 GRAMOS
Tipo: Hilo de poliéster.
Material: Fibra 100 % poliéster o equivalente.
Calibre: No. 40.
Peso neto mínimo por unidad: 200 gramos.
Longitud mínima por rollo: 150 metros.
Presentación requerida: Paquete o suministro de quince (15) hilos/rollos.
Características: Resistente al desgaste, a la tensión y al uso continuo.
Acabado: Uniforme, libre de nudos, defectos o irregularidades que afecten su desempeño.
Uso: Costura, confección, manualidades, tejidos y aplicaciones textiles similares.
Presentación: Rollos individuales de 200 gramos cada uno.
Equivalencia: Se aceptarán productos equivalentes que cumplan con las características técnicas y funcionales aquí establecidas.</t>
  </si>
  <si>
    <t>HILO DE CAÑAMO</t>
  </si>
  <si>
    <t>El hilo de mezcla de cáñamo y algodón combina la extrema durabilidad y estructura del cáñamo con la suavidad y flexibilidad del algodón.</t>
  </si>
  <si>
    <t>HILO DE CÁÑAMO Y ALGODÓN X 10 METROS.
Tipo: Hilo de mezcla de cáñamo y algodón.
Material: Fibras de cáñamo y algodón o mezcla equivalente de características similares.
Longitud mínima: 10 metros por rollo.
Características: Resistente a la tensión, flexible, de textura uniforme y fácil manipulación.
Acabado: Homogéneo, libre de nudos, deformaciones o defectos que afecten su desempeño.
Uso: Manualidades, tejido, decoración, artesanías y aplicaciones textiles similares.
Presentación: Rollo individual de 10 metros.
Equivalencia: Se aceptarán productos equivalentes que cumplan con las características técnicas y funcionales aquí establecidas.</t>
  </si>
  <si>
    <t>ACEITE</t>
  </si>
  <si>
    <t>Aceite para bebés humectante corporal, de composición hipoalergénica y dermatológicamente comprobada para pieles sensibles. Presentación en envase plástico de 20 ml con tapa de cierre hermético.</t>
  </si>
  <si>
    <t>ACEITE HUMECTANTE CORPORAL PARA BEBÉ X 100 ML
Tipo: Aceite humectante corporal para bebé.
Presentación: Envase plástico de 100 ml.
Composición: Hipoalergénica.
Compatibilidad: Apto para pieles sensibles.
Evaluación dermatológica: Dermatológicamente comprobado o probado.
Uso: Humectación y cuidado corporal.
Envase: Plástico resistente con tapa de cierre hermético que evite derrames.
Apariencia: Líquido homogéneo, libre de partículas extrañas.
Condiciones de entrega: Producto nuevo, en empaque original de fábrica y con registro sanitario vigente cuando aplique.</t>
  </si>
  <si>
    <t>ACRONAL</t>
  </si>
  <si>
    <t>Adhesivo o sellador base vinílica utilizado para endurecer y dar mayor resistencia estructural a las piezas tejidas. Se aplica diluido según necesidad.</t>
  </si>
  <si>
    <t>ADHESIVO VINÍLICO PARA ENDURECIMIENTO DE PIEZAS TEJIDAS – PRESENTACIÓN 375 CC (MEDIA BOTELLA)
Tipo: Adhesivo o sellador de base vinílica.
Composición: Resina vinílica en dispersión acuosa o equivalente.
Presentación: Envase de 375 cc (media botella) o equivalente.
Apariencia: Líquido homogéneo de color blanco o translúcido.
Aplicación: Directa o diluida en agua, según necesidad.
Uso: Endurecimiento, sellado y refuerzo estructural de piezas tejidas, artesanales y decorativas.
Características: Buena adherencia, secado uniforme y capacidad para proporcionar rigidez sin afectar significativamente la apariencia de la pieza.
Compatibilidad: Apto para fibras textiles, tejidos, crochet y materiales artesanales similares.
Envase: Original de fábrica, debidamente rotulado y con cierre seguro que evite derrames.
Condiciones de entrega: Producto nuevo, en perfecto estado de conservación.
Equivalencia: Se aceptarán productos equivalentes que cumplan con las características técnicas y funcionales aquí establecidas.</t>
  </si>
  <si>
    <t>galón</t>
  </si>
  <si>
    <t>ALCOHOL</t>
  </si>
  <si>
    <t>etilico x 1000 ml</t>
  </si>
  <si>
    <t>ALCOHOL ETÍLICO INDUSTRIAL AL 96 % X 1000 ML
Tipo: Alcohol etílico industrial.
Concentración: 96 %.
Presentación: Envase de 1000 ml (1 litro).
Estado físico: Líquido transparente e incoloro.
Uso: Manualidades, artesanías, limpieza y preparación de materiales.
Envase: Plástico resistente con tapa de cierre seguro.
Rotulado: Identificación del producto, contenido neto, concentración y advertencias de seguridad.
Condiciones de entrega: Producto nuevo, en envase original de fábrica.
Equivalencia: Se aceptarán productos equivalentes que cumplan con las características técnicas y funcionales aquí establecidas.</t>
  </si>
  <si>
    <t>COTONES - BASTONCILLOS DE ALGODÓN</t>
  </si>
  <si>
    <t>bastoncillos de higiene con puntas de 100% algodón puro (copitos) en ambos extremos, firmemente adheridas y libres de impurezas. Eje flexible de alta resistencia. Presentación en empaque o caja cerrada por ciento cincuenta (150) unidades</t>
  </si>
  <si>
    <t>COPITOS DE ALGODÓN X 150 UNIDADES.
Tipo: Copitos de algodón.
Material de las puntas: Algodón suave y absorbente.
Material del aplicador: Plástico, papel o material equivalente.
Cantidad: 150 unidades por empaque.
Presentación: Tarro o caja cerrada.
Características: Puntas uniformes, bien adheridas al aplicador y libres de impurezas.
Uso: Higiene, limpieza, manualidades y aplicaciones de precisión.
Condiciones de entrega: Producto nuevo, en empaque original de fábrica y debidamente rotulado.
Equivalencia: Se aceptarán productos equivalentes que cumplan con las características técnicas y funcionales aquí establecidas.</t>
  </si>
  <si>
    <t>GASA</t>
  </si>
  <si>
    <t>de yeso de 30cm de ancho x 4mtros de longitud</t>
  </si>
  <si>
    <t>GASA DE YESO PARA MODELADO Y MANUALIDADES 30 CM X 4 M
Tipo: Gasa de yeso para modelado y manualidades.
Material: Gasa de algodón o material equivalente impregnado con yeso de fraguado rápido.
Ancho mínimo: 30 cm.
Longitud mínima: 4 metros.
Presentación: Rollo individual.
Características: Flexible, de fácil manipulación y moldeado.
Fraguado: Uniforme, con adecuada adherencia entre capas y formación de superficies rígidas y resistentes.
Acabado: Libre de humedad, grumos, desprendimientos de yeso o defectos que afecten su desempeño.
Uso: Elaboración de moldes, figuras, esculturas, máscaras, manualidades, proyectos artísticos y aplicaciones afines.
Condiciones de entrega: Producto nuevo, seco, en empaque original de fábrica y debidamente identificado.
Equivalencia: Se aceptarán productos equivalentes que cumplan con las características técnicas, dimensionales y funcionales aquí establecidas.</t>
  </si>
  <si>
    <t>Rollo</t>
  </si>
  <si>
    <t>LINÓLEO PARA IMPRESIÓN EN BLOQUE</t>
  </si>
  <si>
    <t>Lámina Linóleo Essdee (20x15cm)Superficie lisa de 3mm de grosor</t>
  </si>
  <si>
    <t>LINÓLEO PARA IMPRESIÓN EN BLOQUE 20 CM X 15 CM
Tipo: Linóleo para grabado e impresión en bloque.
Material: Linóleo para uso artístico o material equivalente apto para grabado.
Dimensiones mínimas: 20 cm de largo x 15 cm de ancho.
Espesor: 3 mm.
Superficie: Lisa, homogénea y libre de imperfecciones que afecten el proceso de grabado.
Características: Fácil de tallar con herramientas para grabado, con adecuada resistencia al corte y al desgaste durante el proceso de impresión.
Uso: Elaboración de matrices para impresión en bloque, grabado artístico, estampación y técnicas afines de artes gráficas.
Presentación: Paquete de 2 láminas
Condiciones de entrega: Producto nuevo, sin deformaciones, grietas o daños que afecten su funcionalidad.
Referencia de calidad o equivalente: Lámina de linóleo para grabado tipo Essdee de 20 cm x 15 cm y 3 mm de espesor, o equivalente que cumpla las mismas características técnicas y funcionales.</t>
  </si>
  <si>
    <t>MANGA PASTELERA DESECHABLE</t>
  </si>
  <si>
    <t>PLASTICA (BOLSA PLASTICA EN FORMA DE CONO )</t>
  </si>
  <si>
    <t>MANGA PASTELERA DESECHABLE PLÁSTICA EN ROLLO X 100 UNIDADES.
Tipo: Manga pastelera desechable.
Material: Plástico apto para uso en actividades de decoración, modelado o aplicación de materiales.
Forma: Cónica.
Presentación: Rollo o paquete por 100 unidades.
Uso: Aplicación controlada de mezclas, pastas, pinturas u otros materiales compatibles en procesos de formación y manualidades.
Acabado: Flexible, resistente y de fácil manipulación.</t>
  </si>
  <si>
    <t>HILO</t>
  </si>
  <si>
    <t>sencillo de costura, color fuscia neon #120
• 500 gyds. este hilo es para costura y va doble hebra. Costura interna del vestido del flamenco, va con puntada doble por ambos lados.</t>
  </si>
  <si>
    <t>HILO SENCILLO DE COSTURA  #120 – 500 YARDAS
Tipo: Hilo sencillo de costura.
Calibre: No. 120.
Color: Fucsia neón, café oscuro, blanco, negro
Longitud mínima: 500 yardas por carrete o tubino.
Material: Poliéster, algodón o mezcla de fibras textiles de características equivalentes.
Características: Resistente al desgaste, de textura uniforme y libre de nudos o imperfecciones que afecten su uso.
Uso: Costura, confección, bordado, manualidades y aplicaciones textiles similares.
Presentación: Carrete o tubino individual de 500 yardas.
Condiciones de entrega: Producto nuevo, en empaque original del fabricante.
Equivalencia: Se aceptarán productos equivalentes que cumplan con las características técnicas, funcionales y de color aquí establecidas.</t>
  </si>
  <si>
    <t>AGUJA</t>
  </si>
  <si>
    <t>sencilla para coser a mano de ojo mediano. esta aguja es para costura individual. Agujas de coser a mano.</t>
  </si>
  <si>
    <t>SET DE AGUJAS PARA COSER A MANO No. 2 – PAQUETE X 25 UNIDADES.
Tipo: Agujas para coser a mano.
Número o calibre: No. 2.
Material: Acero resistente a la deformación y al desgaste.
Ojo: Mediano, apto para el paso de hilos de uso común en costura.
Punta: Fina y afilada para facilitar la perforación de telas.
Características: Superficie lisa, libre de rebabas, óxido o defectos que afecten su desempeño.
Uso: Costura manual, confección, arreglos textiles, manualidades y artesanías.
Presentación: Set o paquete por veinticinco (25) unidades.
Condiciones de entrega: Producto nuevo, en empaque original de fábrica.
Equivalencia: Se aceptarán productos equivalentes que cumplan con las características técnicas y funcionales aquí establecidas.</t>
  </si>
  <si>
    <t>Paquete</t>
  </si>
  <si>
    <t>AGUJAS ROMAS</t>
  </si>
  <si>
    <t>Esta aguja es para lacostura de filete con el hilo coral de ojo mas grande. Con punta roma o punta. es mas facil para hacer la punatada con el hilo coral</t>
  </si>
  <si>
    <t>AGUJA CAPOTERA 3/4 CON OJO PLATEADO. Tipo: Aguja capotera para costura manual.
Material: Acero templado o de características equivalentes.
Longitud: 3/4 o equivalente.
Ojo: Amplio, acabado plateado o equivalente.
Punta: Afilada o semiafilada para materiales gruesos.
Uso: Tapicería, marroquinería, guarnicionería, confección de capotas, lonas y trabajos similares.
Resistencia: Adecuada para costura de materiales pesados y de alta exigencia.
Presentación: Según empaque comercial del fabricante. Set -paquete de 25 unidades)</t>
  </si>
  <si>
    <t>RELLENO DE ALGODÓN</t>
  </si>
  <si>
    <t>Se emplea para rellenar el cuerpo, del cartòn despues de forrado con la guata. Este relleno es apto para darle orma ala figura. Se conoce como algodón siliconado o fibra sintetica siliconada.</t>
  </si>
  <si>
    <t xml:space="preserve">RELLENO DE ALGODÓN SILICONADO Se emplea para rellenar el cuerpo, del cartòn despues de forrado con la guata. Este relleno es apto para darle orma ala figura. </t>
  </si>
  <si>
    <t>Kilo</t>
  </si>
  <si>
    <t xml:space="preserve">HILO CORAL </t>
  </si>
  <si>
    <t>• 500 gyds. Aguja # 2 con punta y doble hebra.</t>
  </si>
  <si>
    <t>HILO CORAL  X 20 GRAMOS
Tipo: Hilo coral.
Color: Negro, rojo neón, azul oscuro,  fucsia neón, café oscuro, verde pistacho (verde Antioquia).
Peso neto mínimo: 20 gramos por unidad.
Material: Algodón mercerizado o fibra sintética de características equivalentes.
Presentación: Ovillo o carrete comercial.
Uso: Tejidos artesanales, crochet, bordados, encajes y manualidades.
Acabado: Uniforme, resistente y de fácil manipulación.</t>
  </si>
  <si>
    <t>Gramo</t>
  </si>
  <si>
    <t>AGUJA DE COSER A MANO</t>
  </si>
  <si>
    <t>Aguja sencilla para coser a mano de ojo mediano. Esta aguja es mas larga y puntuda. (aguja victoria pony india fina 327494 codigo venta almacenes bombay)</t>
  </si>
  <si>
    <t>AGUJA DE COSER A MANO. Tipo: Aguja de coser a mano.
Material: Acero.
Ojo: Mediano.
Punta: Afilada.
Longitud: Larga o equivalente para trabajos de costura manual.
Uso: Costura individual de telas y materiales textiles.
Acabado: Superficie lisa que facilite el deslizamiento a través de la tela.
Presentación: paño/ paquete de 25 unidades</t>
  </si>
  <si>
    <t>OJOS MOVILES 10 MM.</t>
  </si>
  <si>
    <t>Estos los ojitos queempelamos para la decoracion de las vacas y el ternero. Referencia la bombay: 076029 x 100 unidades (paquete)</t>
  </si>
  <si>
    <t>OJOS MÓVILES DE 12 MM.
Tipo: Ojos móviles para manualidades.
Material: Plástico.
Diámetro: 10 mm.
Color: Blanco y negro o equivalente.
Característica: Pieza móvil interna que genere efecto visual de movimiento.
Uso: Manualidades, artesanías, decoración, proyectos escolares y elaboración de figuras.
Acabado: Uniforme, libre de defectos visibles.
Presentación: Paquete por 100 unidades o presentación comercial equivalente.</t>
  </si>
  <si>
    <t>OJOS PEPA TAMAÑO PEQUEÑO.</t>
  </si>
  <si>
    <t>Estos ojitos son la para l tercera tapa de la cenefa de cocina. Los patos pequeños.</t>
  </si>
  <si>
    <t>OJOS PEPA TAMAÑO PEQUEÑO. Tipo: Ojos pepa para manualidades.
Tamaño: Pequeño.
Material: Plástico.
Color: Blanco y negro o equivalente.
Uso: Elaboración y decoración de figuras artesanales, muñecos, animales y aplicaciones decorativas textiles.
Acabado: Uniforme, libre de deformaciones o defectos visibles.
Presentación: Sarta / collar /Paquete por 100 unidades.</t>
  </si>
  <si>
    <t>OJOS PEPA TAMAÑO MEDIANO.</t>
  </si>
  <si>
    <t>Estos ojitos son la para l tercera tapa de la cenefa de cocina. Los patos grandes.</t>
  </si>
  <si>
    <t>OJOS PEPA TAMAÑO MEDIANO. 
Tipo: Ojos pepa para manualidades.
Tamaño: Mediano.
Material: Plástico.
Color: Blanco y negro o equivalente.
Uso: Elaboración y decoración de figuras artesanales, muñecos, animales y aplicaciones decorativas textiles.
Aplicación: Aptos para detalles decorativos en cenefas de cocina y otras manualidades similares.
Acabado: Uniforme, libre de deformaciones o defectos visibles.
Presentación: Sarta / collar /Paquete por 100 unidades.</t>
  </si>
  <si>
    <t>53141603 </t>
  </si>
  <si>
    <t>Dedal de costura</t>
  </si>
  <si>
    <t>Elemento de proteccion necesario para proteger los dedos</t>
  </si>
  <si>
    <t>DEDAL DE COSTURA.
Tipo: Dedal para costura.
Material: Metal
Diseño: Ergonómico y adaptable al dedo.
Uso: Protección de los dedos durante labores de costura manual, bordado y manualidades.
Características: Resistente al desgaste, liviano y de fácil manipulación.
Acabado: Superficie lisa, libre de rebabas o defectos que puedan causar incomodidad al usuario.
Talla: Universal o equivalente para uso general.
Presentación: Paquete x 100 unidades</t>
  </si>
  <si>
    <t>Alambre liso de acero dulce, recocido o galvanizado para amarre y ensamble artesanal</t>
  </si>
  <si>
    <t>Alambre de acero galvanizado liso, Calibre 18 AWG, de alta maleabilidad para amarre y ensamble estructural de piezas artesanales sobre soportes de madera. El material debe contar con recubrimiento de zinc uniforme para protección contra la oxidación y poseer la flexibilidad mecánica necesaria para soportar torsión sin presentar fracturas. Presentación en rollo por  Un (1) Kilogramo.</t>
  </si>
  <si>
    <t>Alambre liso de acero dulce, para amarre y ensamble artesanal, Calibre 18 AWG, de alta maleabilidad para amarre y ensamble estructural de piezas artesanales sobre soportes de madera. El material debe contar con recubrimiento de zinc uniforme para protección contra la oxidación y poseer la flexibilidad mecánica necesaria para soportar torsión sin presentar fracturas. Presentación en rollo por  Un (1) Kilogramo.</t>
  </si>
  <si>
    <t>kilo</t>
  </si>
  <si>
    <t>Componentes anatómicos moldeados en cerámica (Juego de Cara y Manos / Extremidades)</t>
  </si>
  <si>
    <t>Juego de extremidades en cerámica (incluye cara y dos manos), con acabado tipo  Bizcocho blanco pulido listo para pintar. Las piezas deben presentar detalles anatómicos y facciones nítidas, superficies lisas y estar completamente libres de fisuras, grietas o burbujas de aire que comprometan su resistencia. Dimensiones requeridas: Cara de 7 cm de altura y manos proporcionales.</t>
  </si>
  <si>
    <t>COMPONENTES ANATÓMICOS MOLDEADOS EN CERÁMICA (JUEGO DE CARA Y MANOS / EXTREMIDADES).
Tipo: Componentes anatómicos moldeados en cerámica (juego de cara y manos).
Material: Cerámica tipo bizcocho blanco o material equivalente apto para pintura artesanal.
Composición: Una (1) cara y dos (2) manos.
Acabado: Bizcocho blanco pulido, uniforme y listo para pintar.
Dimensiones de la cara: 7 cm de altura.
Dimensiones de las manos: Proporcionales a la cara suministrada.
Detalles: Rasgos anatómicos y facciones nítidas y bien definidas.
Calidad superficial: Libre de fisuras, grietas, rebabas, deformaciones, porosidades excesivas o burbujas de aire que afecten la resistencia o apariencia de las piezas.
Uso: Elaboración y decoración de figuras artesanales, pesebres y proyectos artísticos similares.
Presentación: Juego completo compuesto por una (1) cara y dos (2) manos.
Equivalencia: Se aceptarán productos equivalentes que cumplan con las características técnicas, dimensionales y funcionales aquí establecidas.</t>
  </si>
  <si>
    <t>Regla técnica especializada para diseño de modas, patronaje y sastrería</t>
  </si>
  <si>
    <t>Kit de reglas para sastrería y patronaje por tres (3) piezas. Fabricadas en material acrílico transparente de alta resistencia al impacto con un espesor mínimo de 2 mm. El juego debe incluir: una (1) escofina/escuadra en 'L' graduada en centímetros, una (1) regla curva para cadera y una (1) regla sisómetro (curva francesa). Escalas de medición impresas en alta definición y bordes completamente lisos libres de rebabas. Garantía de conformidad al recibo a satisfacción.</t>
  </si>
  <si>
    <t>Regla técnica especializada para diseño de modas, patronaje y sastrería Kit de reglas para sastrería y patronaje por tres (3) piezas. Fabricadas en material acrílico transparente de alta resistencia al impacto con un espesor mínimo de 2 mm. El juego debe incluir: una (1) escofina/escuadra en 'L' graduada en centímetros, una (1) regla curva para cadera y una (1) regla sisómetro (curva francesa). Escalas de medición impresas en alta definición y bordes completamente lisos libres de rebabas. Garantía de conformidad al recibo a satisfacción.</t>
  </si>
  <si>
    <t>PIOLA DE ALGODÓN PARA MACRAMÉ</t>
  </si>
  <si>
    <t>Piola de algodón para macramé calibre 30, madeja o paquete por 20 unidades, apta para tejidos, anudados, decoración y proyectos de manualidades.</t>
  </si>
  <si>
    <t>PIOLA DE ALGODÓN PARA MACRAMÉ CALIBRE 30.
Tipo: Piola o cordón para macramé.
Material: Algodón o fibra equivalente de uso artesanal.
Calibre: 30 o equivalente.
Presentación: Madeja o paquete por 20 unidades.
Uso: Elaboración de tejidos, anudados, decoración y proyectos de manualidades.
Acabado: Uniforme, resistente, flexible y de fácil manipulación.</t>
  </si>
  <si>
    <t xml:space="preserve"> LOTE 6 MADERA</t>
  </si>
  <si>
    <t>Bloque de madera</t>
  </si>
  <si>
    <t>Bloque de madera maciza aserrada (viga estructural) de 280 cm de largo, con un ancho de entre 20 cm y 25 cm, y un espesor mínimo real de 10 cm. El material debe corresponder a especies de maderas duras o semiduras con buen comportamiento estructural y de carpintería, debidamente secas (humedad máxima del 18%) para evitar alabeos, torceduras o fisuras críticas. Las piezas deben entregarse limpias, rectas y con aristas bien definidas.</t>
  </si>
  <si>
    <t>Madera de Pino</t>
  </si>
  <si>
    <t>Lámina de madera de pino de 2 cm de espesor, con dimensiones comerciales de 1.44 metros de ancho × 2.44 metros de largo. El tablero debe ser calibrado, con ambas caras perfectamente cepilladas y lijadas, libre de nudos sueltos o grietas estructurales. Madera seca en cámara con un contenido de humedad estabilizado para evitar deformaciones mecánicas</t>
  </si>
  <si>
    <t>Madera Teka</t>
  </si>
  <si>
    <t>Madera Teka
Rastra de madera de Teca (Tectona grandis) semiaserrada / escuadrada. Las piezas deben contar con unas dimensiones nominales de las medidas: 11 cm de espesor × 50 cm de ancho × 300cm de largo, presentando un alto contenido de duramen y excelente estabilidad estructural. El proveedor deberá adjuntar obligatoriamente los salvoconductos y certificaciones ambientales que acrediten la legalidad y procedencia de la madera al momento de la entrega en almacén</t>
  </si>
  <si>
    <t>Madera Roble</t>
  </si>
  <si>
    <t>Madera Roble
Rastra de madera maciza de Roble, con dimensiones nominales netas de 11 cm de espesor, 50 cm de ancho y 300 cm de largo. Las piezas deben ser aserradas/escuadradas, presentar una excelente estabilidad estructural, caras uniformes y estar libres de nudos caídos o grietas críticas que afecten su resistencia mecánica. El contratista deberá entregar de forma obligatoria el Salvoconducto Único Nacional en Línea (SUNL) expedido por la autoridad ambiental correspondiente al momento de la recepción física en almacén</t>
  </si>
  <si>
    <t>Madera Nogal</t>
  </si>
  <si>
    <t>Madera Nogal
Rastra de madera maciza de Nogal, con dimensiones nominales netas de 11 cm de espesor, 50 cm de ancho y 300 cm de largo. Las piezas deben ser aserradas/escuadradas, con caras uniformes, fibra derecha y estar libres de nudos sueltos, pudrición o grietas críticas. Madera con humedad estabilizada para prevenir torceduras mecánicas. El contratista deberá entregar de forma obligatoria el Salvoconducto Único Nacional en Línea (SUNL) expedido por la autoridad ambiental correspondiente al momento del ingreso físico del bien al almacén de la entidad.</t>
  </si>
  <si>
    <t>BROCAS PARA MADERA</t>
  </si>
  <si>
    <t>BROCAS PARA MADERA
Juego de broca para madera en espiral con punta guía set de 6 piezas de 1/8" a 5/16"</t>
  </si>
  <si>
    <t>Tarugo de madera</t>
  </si>
  <si>
    <t>Tarugo de madera
8*30mm</t>
  </si>
  <si>
    <t>Cuadro / Bloque plano de madera maciza o manufacturada.</t>
  </si>
  <si>
    <t>Cuadro / Bloque plano de madera maciza o manufacturada.
Cuadro de madera de 30 cm × 40 cm. Las piezas deben contar con un corte limpio a escuadra y cantos perfilados sin desportilladuras. Superficie regular con ambas caras perfectamente lijadas, secas y libres de alabeos, nudos caídos o deformaciones estructurales.</t>
  </si>
  <si>
    <t>Madera tratada estructural / Madera tratada para construcción</t>
  </si>
  <si>
    <t>Madera tratada estructural / Madera tratada para construcción
Largueros de madera estructural aserrada, cepillada por sus cuatro caras y técnicamente inmunizada contra plagas y humedad. Contenido de humedad máximo del 18%. Las piezas se requieren en las siguientes dimensiones comerciales netas (post-cepillado) unidades de sección 2"×3" por 2.40 metros de largo.</t>
  </si>
  <si>
    <t>Madera tratada estructural / Madera tratada para construcción
Largueros de madera estructural aserrada, cepillada por sus cuatro caras y técnicamente inmunizada contra plagas y humedad. Contenido de humedad máximo del 18%. Las piezas se requieren en las siguientes dimensiones comerciales netas (post-cepillado) unidades de sección 2"×4" por 2.40 metros de largo</t>
  </si>
  <si>
    <r>
      <t xml:space="preserve">Madera de </t>
    </r>
    <r>
      <rPr>
        <sz val="11"/>
        <color theme="1"/>
        <rFont val="Calibri"/>
        <family val="2"/>
        <scheme val="minor"/>
      </rPr>
      <t>Pino (especies aptas para uso estructural como Pino Pátula o Pino Caribea).</t>
    </r>
  </si>
  <si>
    <t>Madera de Pino (especies aptas para uso estructural como Pino Pátula o Pino Caribea).
Listón de madera de pino cepillado por sus cuatro caras, de uso estructural, con dimensiones nominales netas de 3.3 cm de espesor × 14 cm de ancho × 3.962 metros de longitud. El material debe estar técnicamente clasificado para garantizar una óptima retención de fijaciones mecánicas y presentar un contenido de humedad estabilizado no superior al 20%. Las piezas entregadas en almacén deben ser completamente rectas, libres de nudos caídos, pudrición o deformaciones mecánicas severas.</t>
  </si>
  <si>
    <t>LOTE 7 TAPICERÍA</t>
  </si>
  <si>
    <t>TELA DE ALGODÓN. Tela de algodón de fibra natural de origen vegetal, de tejido uniforme y acabado apto para confección y actividades de tapicería/manualidades. Debe entregarse limpia, sin manchas, perforaciones, decoloraciones, hilos sueltos ni defectos de fabricación. Color y presentación conforme a la necesidad de la entidad.</t>
  </si>
  <si>
    <t>TELA SUAVETINA COLOR ROSADO. Tela tipo suavetina o terciopelo sintético, color rosado, de textura suave al tacto, superficie uniforme y buena caída para confección y aplicaciones decorativas. Debe estar libre de manchas, cortes, variaciones notorias de color, pelusa excesiva o defectos de tejido.</t>
  </si>
  <si>
    <t>TELA POLAR COLOR NEGRO. Tela polar color negro, de textura suave, flexible y apta para confección de piezas decorativas, sombreros, corbatas, apliques o elementos similares. Debe permitir corte y costura sin deshilacharse fácilmente, con color uniforme y sin defectos visibles.</t>
  </si>
  <si>
    <t>TELA PAÑO LENCY COLOR CAFÉ. Tela tipo paño lency/fieltro color café, de cuerpo semirrígido, apta para elaboración de moldes, piezas decorativas, alas, picos, apliques y trabajos manuales. Debe presentar superficie uniforme, firmeza adecuada para conservar la forma, color homogéneo y ausencia de manchas o perforaciones.</t>
  </si>
  <si>
    <t>TELA DACRÓN Y/O POLIÉSTER ESTAMPADO. Tela en dacrón y/o poliéster estampado, con diseños variados, apta para confección, decoración y trabajos de tapicería/manualidades. Debe contar con tejido uniforme, estampado nítido, colores firmes y estar libre de manchas, rasgaduras o defectos de impresión.</t>
  </si>
  <si>
    <t>TELA PAÑO LENCY COLOR BLANCO. Tela tipo paño lency/fieltro color blanco, de cuerpo semirrígido, apta para confección de cuerpos, figuras, apliques y trabajos manuales que requieran estabilidad al corte y costura. Debe permitir fileteado o puntada manual sin deformarse, con superficie limpia, color uniforme y sin manchas.</t>
  </si>
  <si>
    <t>TELA PAÑO LENCY COLOR NEGRO. Tela tipo paño lency/fieltro color negro, apta para confección de apliques, figuras decorativas, manualidades y piezas de tapicería liviana. Debe presentar textura uniforme, buena estabilidad dimensional, color homogéneo y estar libre de manchas, cortes o perforaciones.</t>
  </si>
  <si>
    <t>TELA POLAR COLOR CAFÉ. Tela polar color café, de textura suave y agradable al tacto, apta para confección de piezas decorativas, apliques y trabajos manuales. Debe tener superficie uniforme, buena flexibilidad, color homogéneo y no presentar defectos visibles de tejido.</t>
  </si>
  <si>
    <t>TELA POLAR COLOR NEGRO. Tela polar color negro, apta para elaboración de apliques, orejas, botas, manchas, cascos u otras piezas decorativas y de manualidades. Debe ser versátil para corte y costura, de textura suave, color uniforme y libre de rasgaduras, manchas o deformaciones.</t>
  </si>
  <si>
    <t>TELA POLAR COLOR VERDE. Tela polar color verde, de textura suave, flexible y apta para confección, apliques y trabajos manuales. Debe presentar color homogéneo, superficie uniforme y estar libre de manchas, cortes, perforaciones o defectos de fabricación.</t>
  </si>
  <si>
    <t>TELA POLAR COLOR AZUL. Tela polar color azul, de textura suave, flexible y apta para confección, apliques y trabajos manuales. Debe presentar color homogéneo, superficie uniforme y estar libre de manchas, cortes, perforaciones o defectos de fabricación.</t>
  </si>
  <si>
    <t>TELA POLAR COLOR ROJO. Tela polar color rojo, de textura suave, flexible y apta para confección, apliques y trabajos manuales. Debe presentar color homogéneo, superficie uniforme y estar libre de manchas, cortes, perforaciones o defectos de fabricación.</t>
  </si>
  <si>
    <t>TELA POLAR COLOR AMARILLO. Tela polar color amarillo, de textura suave, flexible y apta para confección, apliques y trabajos manuales. Debe presentar color homogéneo, superficie uniforme y estar libre de manchas, cortes, perforaciones o defectos de fabricación.</t>
  </si>
  <si>
    <t>TELA CORAL PELO CORTO COLOR BLANCO. Tela tipo coral de pelo corto, color blanco, de textura suave al tacto, apta para confección de figuras, apliques y elementos decorativos. Debe presentar pelo uniforme, buena apariencia, color homogéneo y ausencia de manchas, zonas apelmazadas, cortes o defectos de fabricación.</t>
  </si>
  <si>
    <t>TELA GABARDINITA COLOR FUCSIA. Tela tipo gabardinita color fucsia, apta para confección, decoración y trabajos manuales. Debe contar con tejido uniforme, buena resistencia al manejo, color homogéneo y estar libre de manchas, rasgaduras, decoloraciones o defectos visibles.</t>
  </si>
  <si>
    <t>TELA GABARDINITA COLOR AZUL. Tela tipo gabardinita color azul, apta para confección, decoración y trabajos manuales. Debe contar con tejido uniforme, buena resistencia al manejo, color homogéneo y estar libre de manchas, rasgaduras, decoloraciones o defectos visibles.</t>
  </si>
  <si>
    <t>TELA CINTA COLOR AZUL. Tela tipo cinta color azul, apta para decoración, remates, apliques y trabajos de confección/manualidades. Debe presentar ancho uniforme, bordes bien definidos, color homogéneo y ausencia de deshilachados, manchas o cortes.</t>
  </si>
  <si>
    <t>TELA CINTA COLOR FUCSIA. Tela tipo cinta color fucsia, apta para decoración, remates, apliques y trabajos de confección/manualidades. Debe presentar ancho uniforme, bordes bien definidos, color homogéneo y ausencia de deshilachados, manchas o cortes.</t>
  </si>
  <si>
    <t>TELA SATÍN COLOR BLANCO. Tela tipo satín color blanco, de superficie lisa y acabado brillante, apta para confección, forros, decoración y manualidades. Debe presentar textura uniforme, buena caída, color homogéneo y estar libre de manchas, hilos corridos, cortes o imperfecciones.</t>
  </si>
  <si>
    <t>TELA PESADA PARA TAPICERÍA TIPO LONA DE ALTO TRÁFICO. Tela tipo lona para tapicería de alto tráfico, con propiedades antifluido y alta resistencia al rasgado o enganche de hilos. Composición preferiblemente poliéster o mezcla equivalente de alta resistencia, ancho útil mínimo de 1,40 m y gramaje mínimo de 350 g/m² o equivalente. Debe ser apta para sillas, muebles o superficies de uso frecuente, con colores según necesidad de la entidad. Entregar ficha técnica del producto.</t>
  </si>
  <si>
    <t>revisar precio</t>
  </si>
  <si>
    <t>precio del mercado 32000</t>
  </si>
  <si>
    <t>se requiere para retapizado del complejo central (producción de centro)</t>
  </si>
  <si>
    <t>PEGANTE / ADHESIVO DE CONTACTO DE ALTA RESISTENCIA Y FLEXIBILIDAD. Adhesivo industrial de contacto de alta resistencia, flexible, apto para unión permanente de espumas, telas de tapicería, cuero natural y materiales sintéticos. Presentación en galón o envase sellado de fábrica. Debe tener vida útil remanente mínima de doce (12) meses al momento de la entrega y acompañarse de ficha técnica y ficha de datos de seguridad.</t>
  </si>
  <si>
    <t>ESPUMA FLEXIBLE DE POLIURETANO DE CELDA ABIERTA DENSIDAD 18, ESPESOR 2 CM. Lámina de espuma flexible de poliuretano de celda abierta, densidad comercial 18, espesor nominal de 2 cm, dimensiones aproximadas de 1,00 m x 2,00 m o presentación comercial equivalente. Debe presentar celdas uniformes, superficie regular, sin humedad, deformaciones, cortes irregulares ni defectos visibles. Entregar certificado o ficha técnica que valide densidad y características del producto.</t>
  </si>
  <si>
    <t>CUERO NATURAL DE ORIGEN VACUNO. Cuero natural vacuno legítimo, acabado tipo napa o equivalente, de alta flexibilidad y suavidad al tacto, apto para tapicería y confección. Espesor calibrado aproximado entre 1,1 mm y 1,4 mm, tintura homogénea y buena solidez al frote. Colores requeridos según necesidad de la entidad, como negro, café, habano o camel. Unidad de medida: pie cuadrado. Debe entregarse en hojas o medias hojas de primera calidad, limpias y sin imperfecciones críticas.</t>
  </si>
  <si>
    <t>Pie</t>
  </si>
  <si>
    <t>revisar precio 40000</t>
  </si>
  <si>
    <t>CUERO SINTÉTICO / RECUBRIMIENTO POLIMÉRICO PESADO PARA TAPICERÍA. Cuero sintético para tapicería de alto tráfico, comercializado por metro lineal, con capa superior polimérica de buena textura y soporte textil reforzado. Debe presentar alta resistencia a la elongación, tracción, costura y uso continuo, sin cuarteaduras, desprendimientos ni desgarros. Ancho útil mínimo de 1,40 m y gramaje pesado o equivalente. Entregar ficha técnica.</t>
  </si>
  <si>
    <t>GUATA FIBRA 100% POLIÉSTER VIRGEN SILICONADA Y TERMOFIJADA.  o fibra de poliéster virgen, siliconada y termofijada, color blanco, apta para dar volumen, acolchado y amortiguación en tapicería. Gramaje uniforme entre 180 g/m² y 200 g/m², ancho útil mínimo de 1,45 m o presentación comercial equivalente. Debe presentar buena resiliencia y recuperación de volumen. Entregar en rollos protegidos contra polvo, suciedad y humedad.</t>
  </si>
  <si>
    <t>revisar precio 12,000</t>
  </si>
  <si>
    <t>TEJIDO DE YUTE. Tela tejida de yute natural de 8 a 10 onzas o especificación comercial equivalente, apta para tapicería, manualidades, decoración y refuerzo. Debe presentar tejido uniforme, buena resistencia, color natural homogéneo y estar libre de humedad, hongos, manchas, roturas o deshilachados excesivos.</t>
  </si>
  <si>
    <t>TEJIDO DE CINCHA. Cincha o reata rígida para tapicería, ancho aproximado de 5 cm, apta para soporte, amarre, estructura o refuerzo en muebles y elementos tapizados. Debe presentar tejido compacto, buena resistencia a la tensión, bordes uniformes y ausencia de cortes, deshilachados o deformaciones.</t>
  </si>
  <si>
    <t>revisar precio 25,000</t>
  </si>
  <si>
    <t>HILO ENTORCHADO. Hilo de algodón entorchado para macramé o manualidades, calibre aproximado de 7 mm, apto para tejido decorativo, amarre y elaboración de piezas artesanales. Debe presentar torsión uniforme, buena resistencia, color homogéneo y estar libre de nudos, roturas o suciedad.</t>
  </si>
  <si>
    <t>300 pesos el metro</t>
  </si>
  <si>
    <t>HILO DE POLIÉSTER CALIBRE 40. Hilo de poliéster calibre 40, apto para costura general, tapicería liviana y confección. Colores requeridos: blanco, negro, azul, café, beige o según necesidad de la entidad. Debe presentar resistencia adecuada, color uniforme y enrollado regular, sin nudos ni roturas.</t>
  </si>
  <si>
    <t>HILO DE POLIÉSTER CALIBRE 60. Hilo de poliéster calibre 60, apto para costura fina, remates y confección de telas livianas o medianas. Colores requeridos: blanco, negro, azul, café, beige o según necesidad de la entidad. Debe presentar resistencia adecuada, color uniforme y enrollado regular, sin nudos ni roturas.</t>
  </si>
  <si>
    <t>AGUJAS DE MÁQUINA DE COSER. Agujas para máquina de coser, cabo grueso y/o cabo delgado, punta diamante o equivalente para costura de cuero, sintéticos y materiales de tapicería, calibre 90 o equivalente. Deben entregarse nuevas, sin oxidación, rectas, empacadas de fábrica y aptas para máquinas industriales o domésticas según necesidad. (Paquete de 10 unidades)</t>
  </si>
  <si>
    <t>CREMALLERA No. 6 NÍQUEL INOXIDABLE. Cremallera No. 6 con acabado níquel inoxidable o equivalente, apta para tapicería, cojinería y confección. Debe presentar dientes uniformes, cinta resistente, buen deslizamiento y ausencia de oxidación, cortes o deformaciones.</t>
  </si>
  <si>
    <t>se requiere para retapizados del complejo central</t>
  </si>
  <si>
    <t>el rollo viene por 200 metros</t>
  </si>
  <si>
    <t>el metro a $1500</t>
  </si>
  <si>
    <t>DESLIZADOR PARA CREMALLERA No. 6. Deslizador o cursor para cremallera No. 6, acabado níquel inoxidable o equivalente, compatible con cremallera de la misma referencia. Debe permitir desplazamiento suave, ajuste adecuado y estar libre de rebabas, oxidación o defectos de fabricación.</t>
  </si>
  <si>
    <t>BOTÓN DE 30 LÍNEAS PARA BOTONEADO DE TAPICERÍA. Botón de 30 líneas para tapicería, apto para botoneado o capitoneado, con estructura resistente y acabado uniforme. Debe permitir forrado o instalación según necesidad, sin fisuras, rebabas o deformaciones. (paquete de 100 unidades)</t>
  </si>
  <si>
    <t>ESPUMA DE POLIURETANO DENSIDAD 18, ESPESOR 2 CM. Espuma flexible de poliuretano certificada, densidad comercial 18, espesor nominal de 2 cm, apta para tapicería, acolchado y manualidades. Debe presentar uniformidad de densidad y espesor, buena recuperación, sin humedad, deformaciones ni defectos visibles. Entregar ficha técnica o certificado del producto.</t>
  </si>
  <si>
    <t>ESPUMA DE POLIURETANO DENSIDAD 26, ESPESOR 5 CM. Espuma flexible de poliuretano certificada, densidad comercial 26, espesor nominal de 5 cm, apta para tapicería y acolchado de uso frecuente. Debe presentar uniformidad de densidad y espesor, buena recuperación, sin humedad, deformaciones ni defectos visibles. Entregar ficha técnica o certificado del producto.</t>
  </si>
  <si>
    <t>ESPUMA DE POLIURETANO DENSIDAD 28, ESPESOR 10 CM. Espuma flexible de poliuretano certificada, densidad comercial 28, espesor nominal de 10 cm, apta para tapicería y acolchado de mayor soporte. Debe presentar uniformidad de densidad y espesor, buena recuperación, sin humedad, deformaciones ni defectos visibles. Entregar ficha técnica o certificado del producto.</t>
  </si>
  <si>
    <t>ESPUMA DE POLIURETANO DENSIDAD 30, ESPESOR 15 CM. Espuma flexible de poliuretano certificada, densidad comercial 30, espesor nominal de 15 cm, apta para tapicería de alto soporte y uso frecuente. Debe presentar uniformidad de densidad y espesor, buena recuperación, sin humedad, deformaciones ni defectos visibles. Entregar ficha técnica o certificado del producto.</t>
  </si>
  <si>
    <t>PEGANTE AMARILLO DE ALTA RESISTENCIA. Adhesivo o cola de contacto color amarillo, de alta resistencia, apto para pegue de espuma, tela, cuero natural, cuero sintético y materiales usados en tapicería. Debe entregarse en envase original sellado, con vida útil vigente, ficha técnica y ficha de datos de seguridad.</t>
  </si>
  <si>
    <t>PEGANTE TIPO MIEL DE ALTA RESISTENCIA. Adhesivo de contacto tipo miel, de alta resistencia, apto para unión de espuma, tela, cuero natural, cuero sintético y materiales de tapicería. Debe entregarse en envase original sellado, con vida útil vigente, ficha técnica y ficha de datos de seguridad.</t>
  </si>
  <si>
    <t>PEGANTE PULVERIZABLE BLANCO PARA APLICACIÓN CON PISTOLA. Adhesivo pulverizable color blanco, base solvente o formulación equivalente, apto para aplicación con pistola en trabajos de tapicería, unión de espumas, telas, cuero y sintéticos. Debe presentar buena adherencia, secado adecuado, envase original sellado, vida útil vigente, ficha técnica y ficha de datos de seguridad.</t>
  </si>
  <si>
    <t>PEGANTE PULVERIZABLE AMARILLO PARA APLICACIÓN CON PISTOLA. Adhesivo pulverizable color amarillo, base solvente o formulación equivalente, apto para aplicación con pistola en trabajos de tapicería, unión de espumas, telas, cuero y sintéticos. Debe presentar buena adherencia, secado adecuado, envase original sellado, vida útil vigente, ficha técnica y ficha de datos de seguridad.</t>
  </si>
  <si>
    <t>BOTÓN DE 30 LÍNEAS PARA CAPITONEADO DE TAPICERÍA. Botón de 30 líneas para tapicería, apto para capitoneado, botoneado y acabados decorativos en muebles o piezas tapizadas. Debe tener estructura resistente, acabado uniforme y estar libre de fisuras, rebabas o deformaciones. (paquete por 100 unidades)</t>
  </si>
  <si>
    <t>TELA DE TAPICERÍA TIPO BRIN O LIENZO. Tela tipo brin o lienzo para tapicería, confección, forros, pruebas, bases o refuerzos. Tela antirasguño y antifluidos. Debe presentar tejido uniforme, resistencia adecuada al manejo y costura, color conforme a la necesidad de la entidad, sin manchas, rasgaduras, decoloraciones o defectos visibles.</t>
  </si>
  <si>
    <t xml:space="preserve">Metro </t>
  </si>
  <si>
    <t>LOTE 8 IMPRESIÓN 3D</t>
  </si>
  <si>
    <t>Filamento PLA Bicolor diametro 1,75mm para impresora 3D </t>
  </si>
  <si>
    <t>Filamento PLA diámetro 1,75mm para impresora 3D, carreta de 1 Kg. Características: Material PLA - Diámetro 1,75mm, -Tolerancia: +/- 0,2 mm. -Temperatura de impresión: 196º C - 210º C.- Temperatura de base 45-55 ºC. -Velocidad de impresión: de 40 a 100 mm/segundo. Peso 1KG. Alta resistencia, Gran flexibilidad, Buena Fluidez, Libre de burbujas, Precisión de color.Empaque material sellado al vacio con Desecante. Que garantice una impresión suave y estable. Bicolor</t>
  </si>
  <si>
    <t>Filamento PLA Textura de Madera diametro 1,75mm para impresora 3D </t>
  </si>
  <si>
    <t>Filamento PLA Textura de Madera diametro 1,75mm para impresora 3D
Filamento PLA diametro 1,75mm para impresora 3D, carreta de 1 Kg. Caracteristicas: Material PLA - Diametro 1,75mm, -Tolerancia: +/- 0,2 mm. -Temperatura de impresón: 196º C - 210º C.- Temperatura de base 45-55 ºC. -Velocidad de impresión: de 40 a 100 mm/segundo. -Color Textura de Madera, Peso 1KG. Alta resistencia, Gran flexibilidad, Buena Fluidez, Libre de burbujas, Precision de color.Empaque material sellado al vacio con Desecante. Que garantice una impresión suave y estable</t>
  </si>
  <si>
    <t>Calibrador ( Pie de Rey)</t>
  </si>
  <si>
    <t>Calibrador ( Pie de Rey)
Calibrador Analogo
Para medicines en milimetros y Pulgadas
• Rango de medición: 0–150 mm ( 0-6 Pulgadas) (modelo 1205‑2503S).
• Resolución: 0.05 mm.
• Exactitud: ±0.05 mm.
• Material: Acero inoxidable.
• Norma: DIN 862.
• Acabado: Cromo satinado
• Tipos de medición: interna, externa y profundidad.
• Varilla de profundidad redonda integrada.</t>
  </si>
  <si>
    <t>Resina fotopolimerizable para impresión 3D,  tipo Cast</t>
  </si>
  <si>
    <t>Resina fotopolimerizable para impresión 3D,  tipo Cast
Tecnología compatible: LCD / DLP (UV 405 nm)
Color: Azul (Royal Blue)
Resolución: Alta precisión en detalles finos
Viscosidad: Media (fluidez optimizada para impresión estable)
Contracción: Baja (mejor precisión dimensional)
Dureza: Media (equilibrio entre rigidez y flexibilidad)
Olor: Bajo en comparación con resinas estándar
Temperatura de trabajo: 20°C – 30°C
Presentación  500ml</t>
  </si>
  <si>
    <t xml:space="preserve">Unidad de pelicula para impresoras UV 3D UNIZ IBEE Zmud - Pelicula de liberación para impresora UNIZ IBEE Zmud con orificios para sujeción </t>
  </si>
  <si>
    <t>Unidad de pelicula para impresoras UV 3D UNIZ IBEE Zmud - Pelicula de liberación para impresora UNIZ IBEE Zmud con orificios para sujeción
Material: FEP / nFEP / PFA (según versión)
Compatibilidad: Impresora 3D UNIZ IBEE Zmud
Tipo de tecnología: LCD / UV (405 nm)
Espesor típico: 0.1 mm – 0.2 mm
Transparencia: Alta (excelente transmisión UV)
Resistencia química: Alta (compatible con resinas fotopoliméricas)
Resistencia térmica: Moderada (apta para operación continua)
Flexibilidad: Alta (facilita el desprendimiento de capas)</t>
  </si>
  <si>
    <t>Agua desmineralizada (Uso en Chiller)</t>
  </si>
  <si>
    <t>Agua desmineralizada (Uso en Chiller)
Especificaciones técnicas
Apariencia: Líquido transparente e incoloro
Fórmula química: H₂O
Pureza: Alta (libre de iones disueltos)
Propiedades físico-químicas
pH: 5.0 – 7.5
Conductividad: ≤ 4.3 µS/cm
Sólidos disueltos (TDS): &lt; 1 mg/L
Dureza total: 0 ppm
Densidad: 0.997 – 1.002 g/ml
Presentación 5 GL</t>
  </si>
  <si>
    <t>Calibrador de Roscas 58 Hojas ( Galga de Roscas 58 Hojas)
Descripcion General: Instrumento de medición mecánico utilizado para la verificación y determinación del paso de roscas externas, tanto métricas como en pulgadas. Está diseñado para identificar de manera rápida y precisa el perfil y el paso de la rosca mediante hojas calibradas, siendo una herramienta esencial en procesos de manufactura, mantenimiento y formación técnica.</t>
  </si>
  <si>
    <t>Calibrador de Roscas 58 Hojas ( Galga de Roscas 58 Hojas)
Descripcion General: Instrumento de medición mecánico utilizado para la verificación y determinación del paso de roscas externas, tanto métricas como en pulgadas. Está diseñado para identificar de manera rápida y precisa el perfil y el paso de la rosca mediante hojas calibradas, siendo una herramienta esencial en procesos de manufactura, mantenimiento y formación técnica.
Características técnicas:
Conjunto de 58 hojas calibradas individuales.
Medición de roscas externas tanto metricas como en pulgadas
Ángulo de medición de rosca:  58° (roscas tipo Whitworth)
Compatible con roscas métricas de 60°
Hojas fabricadas en acero templado para mayor durabilidad y resistencia al desgaste.
Sistema tipo abanico con eje central que facilita la selección y comparación del paso (calibradores tipo peine de múltiples hojas)
Grabado visible del paso en cada hoja para fácil identificación.
Aplicaciones:
Identificación del paso de rosca en tornillos, pernos y ejes roscados.
Verificación de roscas durante procesos de mecanizado.
Control de calidad dimensional.
Uso en talleres de mecanizado, laboratorios de metrología y entornos de formación técnica (Fablab, CNC, ajuste y mantenimiento)</t>
  </si>
  <si>
    <t>Galga de radios  en milimetros (medidor de radios cóncavos y convexos)
Descripción técnica
Instrumento manual de medición utilizado para la verificación e identificación de radios internos (cóncavos) y externos (convexos) en superficies curvas. Está conformada por un conjunto de hojas calibradas con distintos valores de radio, lo que permite una comparación directa y precisa con la pieza a medir. Es una herramienta esencial en procesos de mecanizado, ajuste, control de calidad y formación técnica.
Código UNSPSC recomendado
41111616 – Galgas de medición</t>
  </si>
  <si>
    <t>Galga de radios  en milimetros (medidor de radios cóncavos y convexos)
Descripción técnica
Instrumento manual de medición utilizado para la verificación e identificación de radios internos (cóncavos) y externos (convexos) en superficies curvas. Está conformada por un conjunto de hojas calibradas con distintos valores de radio, lo que permite una comparación directa y precisa con la pieza a medir. Es una herramienta esencial en procesos de mecanizado, ajuste, control de calidad y formación técnica.
Código UNSPSC recomendado
41111616 – Galgas de medición
Especificaciones técnicas mínimas (requeridas para la compra)
Tipo: Galga de radios cóncavos y convexos
Cantidad de hojas:
✔️ Mínimo 16 hojas (preferible 32 hojas para uso formativo)
Rango de medición:
Milimétrico: desde R 1 mm hasta R 15 mm (aprox.)
Sistema de medición: Comparación directa por contacto
Material:
Acero inoxidable o acero templado
Marcación: Valor del radio grabado en cada hoja (láser o estampado)
Presentación: Tipo abanico con tornillo o pasador central
Precisión: Adecuada para control dimensional y verificación geométrica
Acabado: Superficie lisa, sin rebabas, resistente a la corrosión</t>
  </si>
  <si>
    <t>"Galga de radios  en Pulgadas  (medidor de radios cóncavos y convexos)
Descripción técnica
Instrumento manual de medición utilizado para la verificación e identificación de radios internos (cóncavos) y externos (convexos) en superficies curvas. Está conformada por un conjunto de hojas calibradas con distintos valores de radio, lo que permite una comparación directa y precisa con la pieza a medir. Es una herramienta esencial en procesos de mecanizado, ajuste, control de calidad y formación técnica.
Código UNSPSC recomendado
41111616 – Galgas de medición"</t>
  </si>
  <si>
    <t>"Galga de radios  en Pulgadas  (medidor de radios cóncavos y convexos)
Descripción técnica
Instrumento manual de medición utilizado para la verificación e identificación de radios internos (cóncavos) y externos (convexos) en superficies curvas. Está conformada por un conjunto de hojas calibradas con distintos valores de radio, lo que permite una comparación directa y precisa con la pieza a medir. Es una herramienta esencial en procesos de mecanizado, ajuste, control de calidad y formación técnica.
Código UNSPSC recomendado
41111616 – Galgas de medición"
Especificaciones técnicas mínimas (requeridas para la compra)
Tipo: Galga de radios cóncavos y convexos
Cantidad de hojas:
✔️ Mínimo 16 hojas (preferible 32 hojas para uso formativo)
Rango de medición:
Pulgadas (Imperial): desde 1/64” hasta 1/2”
Sistema de medición: Comparación directa por contacto
Material:
Acero inoxidable o acero templado
Marcación: Valor del radio grabado en cada hoja (láser o estampado)
Presentación: Tipo abanico con tornillo o pasador central
Precisión:
Adecuada para control dimensional y verificación geométrica
Acabado: Superficie lisa, sin rebabas, resistente a la corrosión</t>
  </si>
  <si>
    <t>Calibrador Vernier de carátula 0–150 mm
Descripción técnica
Instrumento de medición dimensional de alta precisión, diseñado para medir dimensiones externas, internas y profundidades mediante sistema mecánico de carátula analógica</t>
  </si>
  <si>
    <t>Calibrador Vernier de carátula 0–150 mm
Descripción técnica
Instrumento de medición dimensional de alta precisión, diseñado para medir dimensiones externas, internas y profundidades mediante sistema mecánico de carátula analógica
Especificaciones técnicas mínimas (requeridas para la compra)
Tipo: Calibrador Vernier con carátula (dial caliper)
Rango de medición: 0 a 150 mm (6”)
Graduación / resolución: 0.01 mm
Sistema de lectura:
Carátula analógica con aguja
Escala principal en milímetros
Exactitud máxima permitida: ±0.03 mm
Material:
Acero inoxidable endurecido
Funciones de medición: 
Medición exterior
Medición interior
Medición de profundidad
Ajustes: Tornillo de bloqueo
Ajuste fino de desplazamiento
Carátula: Alta visibilidad
Protección contra polvo
Incluye Caja Estuche rígido plástico o metálico
Manual básico del fabricante
Instrumento calibrado de fábrica</t>
  </si>
  <si>
    <t>LOTE 9 MUSICA</t>
  </si>
  <si>
    <t>Guitarra Didactica Musical+E13:E29</t>
  </si>
  <si>
    <t>Guitarra Didactica Musical+E13:E29
Elementos de los aros de meranti, diapasón y el puente de palisandro, Tamaño: 4/4
Construcción: Laminada - Tapa armónica: Abeto rojo europeo - Fondo/Aros: Meranti - Color: Natural - Acabado: Natural - Mástil: Nato - Diapasón: Palisandro - Longitud escala: 65 cm - Anchura de la cejilla: 52 mm - Herrajes: Cromado -Acústica, cuerdas de Nylon.</t>
  </si>
  <si>
    <t>Estuche Protector de Guitarra</t>
  </si>
  <si>
    <t>Estuche Protector de Guitarra
Medidas 114x40 cm - Semiduro - Forrados en lona Industrial resistente - Terminados en ribete.
Doble correa para colgarlos en la espalda - Manija - Bolsillo amplio para accesorios con tapa semidura y cierre.</t>
  </si>
  <si>
    <t>Organeta Musical Didactica 61 Teclas</t>
  </si>
  <si>
    <t>Organeta Musical Didactica 61 Teclas
61 Teclas sensibles al tacto, Polifonica de 48 165 estilos de auto-acompañamiento de banda en tiempo real basada en los acordes - El modo Dúo permite a dos personas tocar juntas en el mismo instrumento creando dos notas DO centrales. * Funciones de lección de 9 pasos (Suite Educacional ). * Entrada AUX IN que te permitirá conectar tu reproductor de música portátil para escuchar tus canciones favoritas a través de los altavoces del instrumento. * Terminal USB TO HOST permite conectar  un ordenador o a un dispositivo portátil, y grabar audio de alta calidad.</t>
  </si>
  <si>
    <t>Base Stand Teclado Didactico</t>
  </si>
  <si>
    <t>Base Stand Teclado Didactico
Base soporte en forma de X para teclado organeta piano controlador; Tubo de acero con múltiples altura de gran calidad; soporta hasta 15 kilos; altura ajustable en 4 posiciones con sistema anticaida; espuma con agarre para que no se deslice el teclado; alturas compatibles para tocar parado o sentado y muy comodo color negro en pintura de caucho mas resistente y durable.</t>
  </si>
  <si>
    <t>Estuche Protector de Teclado</t>
  </si>
  <si>
    <t>Estuche Protector de Teclado
Estuche Forro Semiduro Teclado Organeta de 5 octavas; 
medidas : 101 largo x 38.5 ancho x 14 alto centímetros
Material predominante: lonaindustrial;</t>
  </si>
  <si>
    <t>Afinador Cromático y Metrónomo integrado</t>
  </si>
  <si>
    <t>Afinador Cromático y Metrónomo integrado
Gran pantalla de alta visibilidad con un medidor de estilo de aguja Compacto, delgado y cuerpo ligero Una amplia variedad de funciones de ajuste que son adecuadas para una variedad de instrumentos calibración ajustable (410-480 Hz); indicadores de tercer y tercer nivel puros hasta 200 horas de duración de la batería.
Amplio rango que cubre de A0 (27,50 Hz) a C8 (4186.01 Hz), Afina  variedad de instrumentos, instrumentos de teclado, cuerda y viento. El tono y rango se detectan rápidamente y con precisión.
Metronomo rango de tiempo 30 a 250 bpm - Beat 0 1 2 3 4 5 6 . 
Generador de Tonos Cromatico : notas estandar de A1 a A5</t>
  </si>
  <si>
    <t>Stand Atril Partituras</t>
  </si>
  <si>
    <t>Stand Atril Partituras
Atril totalmente desmontable y fácil de armar.
- 2 Cuerpos graduables de altura con perillas anti rayones
- Altura ajustable de 70cm a 130cm
- Tubos más anchos en acero con acabado en negro mate.
- Ajuste de ángulo de inclinación de 90 grados
- Medidas de lámina: 48cm x 35cm.</t>
  </si>
  <si>
    <t xml:space="preserve">Unidad </t>
  </si>
  <si>
    <t>Juego Cuerdas Guitarra Didactica Acustica</t>
  </si>
  <si>
    <t>Juego Cuerdas Guitarra Didactica Acustica
Cuerpo de encordado de Nylon para guitarra acustica de 6 cuerdas, 1 2 3 Nylon 4 5 6 Entorchadas</t>
  </si>
  <si>
    <t>Stand Guitarra Acúsitca</t>
  </si>
  <si>
    <t>Stand Guitarra Acúsitca
Base, soporte de piso para guitarra acustica, electroacustica, bajo, requinto , tiple requinto entre otros, brazos acolchados para un apoyo suave, Ecualizable para facil transporte, Profundad 38 cms, Ancho 28 cms, Altura plegada 38 cms, Apertura 25 cms.</t>
  </si>
  <si>
    <t>Aplificador 10 Wats</t>
  </si>
  <si>
    <t>Aplificador 10 Wats
Amplificador 10 watts potencia de salida total (rms) 10 w rms 4 altavoz,  controles volumen, ganancia, drive; master eq agudos, medios, bajos jacks entrada 635 mono jack, auriculares 635 stereo jack</t>
  </si>
  <si>
    <t>Micrófono Vocal</t>
  </si>
  <si>
    <t>Micrófono Vocal
Micrófono cardioide, respuesta a freccuencias 50 a 16000 hz, impedancia 150 ohmios sensibilidad a 1 khz: - 55 DbV / Pa (1,8 mv). con cable Xlr de 4,5 metros.</t>
  </si>
  <si>
    <t>base para microfono</t>
  </si>
  <si>
    <t>base para microfono metalica doble con extenciòn y ajuste de redorrido</t>
  </si>
  <si>
    <t>unidad</t>
  </si>
  <si>
    <t xml:space="preserve">Conector de audio analógico </t>
  </si>
  <si>
    <t>Conector de audio analógico
Cable plug 3,5 mm a 2 plug 1/4 ts mono de 3 metros de longitud.</t>
  </si>
  <si>
    <t>Audifonos de Diadema para estudio</t>
  </si>
  <si>
    <t>Audifonos de Diadema para estudio
Audifonos de auriculares cerrados, máxima potencia de entrada 200 mW, ancho de banda de 16 Hz a 2000 Hz, Sensibilidad 112 db SPL/v</t>
  </si>
  <si>
    <t>kit didactico para registro de evidencias de formaciòn musical</t>
  </si>
  <si>
    <t>Kit didáctico para registro de evidencias de formación en mùsica Studio Bundle Interfaz compuesto por 2 Monitores multimedia CR3-X 3" Controlador de monitor Big Knob Studio EM-91C Micrófono de condensador de gran diafragma EM-89D Micrófono vocal dinámico Auriculares MC-100 Monitores multimedia Mackie CR3-X Equipado con un woofer de 3" y un tweeter de 0.75" Amplificador clase D Potencia: 50 W Respuesta de frecuencia: 80 - 20.000 Hz (-3 dB) SPL máx. (nivel de presión sonora): 97 dB Fuente de alimentación: 100 - 240 V CA, 50/60 Hz Carcasa: MDF Control de volumen en la parte delantera Dimensiones (ancho x alto x ancho): 206 x 140 x 180 mm Peso: 3,5 kg Conectores: 2x 6,3 mm Entrada de línea Jack 2x Entrada RCA Entrada estéreo Mini-jack de 3,5 mm Salida de auriculares estéreo Mini-jack de 3,5 mm Terminales de altavoces para un segundo monitor Controlador de monitor activo Mackie Big Knob Studio Para hasta 2 pares de monitores y 3 fuentes estéreo 2 x 2 interfaces de audio USB, 24 bits / 192 kHz Control de gran volumen Interruptor para silenciar, atenuar, mono, monitor y fuente de señal Ajuste independiente para todas las fuentes y salidas de monitor Función de mezcla Cue Micrófono talkback integrado Medición LED de 16 segmentos +48 V Potencia fantasma Carcasa de acero Para PC y Mac Dimensiones: 251 x 163 x 81 mm Peso: 1,6 kg Incluye un software de grabación Tracktion Waveform; abrazadera de micrófono Color: Negro, Dimensiones: 185 x 51 mm Peso: 0,3 kg</t>
  </si>
  <si>
    <t>kit</t>
  </si>
  <si>
    <t>Papel Pentagramado</t>
  </si>
  <si>
    <t>Papel Pentagramado
Cuaderno de actividades musicales. de 50 Hojas Bond Tamaño A4 con lineas pentagramadas</t>
  </si>
  <si>
    <t>Caja  china musical</t>
  </si>
  <si>
    <t>Caja  china musical
Caja de madera rectangular de 20 cms con rendija de 1,5 centimetros + Golpeador con punta de Goma de 25 cms.</t>
  </si>
  <si>
    <t>Clave  Cubana</t>
  </si>
  <si>
    <t>Clave  Cubana
Par de Bastones de madera cilindricos de 3 cms de diametro x 25 cms de longitud.</t>
  </si>
  <si>
    <t>Par</t>
  </si>
  <si>
    <t>Bombo Andino</t>
  </si>
  <si>
    <t>Bombo Andino
Membrana de cuero, cilindro y aro de madera, con diametro de 45 cms, longitud de 60 cms, amarres en cuerda nylon, con 2 golpeadores 1 de ellos con cabeza de felpa con longitud de 30 cms</t>
  </si>
  <si>
    <t>Tambor Alegre</t>
  </si>
  <si>
    <t>Tambor Alegre
Instrumento con membrana de cuero de 34 cms de ancho, cuerpo de madera de ceiba cónico de 70 cms de alto, y amarres de lazo artesanal cabuya Fique.</t>
  </si>
  <si>
    <t>Maracas</t>
  </si>
  <si>
    <t>1 par de maracas con semillas de achira, mango de madera de 15 cms.</t>
  </si>
  <si>
    <t>Güira</t>
  </si>
  <si>
    <t>Güira
Calabaza Hueca alargada con estrias horizontales, con una longitud de 30 cms y trincho de cerdas metálicas con mango de madera, longitud 18 cms</t>
  </si>
  <si>
    <t>10191522</t>
  </si>
  <si>
    <t>31201600</t>
  </si>
  <si>
    <t>31161618</t>
  </si>
  <si>
    <t>31161740</t>
  </si>
  <si>
    <t>31163301</t>
  </si>
  <si>
    <t>31201636</t>
  </si>
  <si>
    <t>31161800</t>
  </si>
  <si>
    <t>31161508</t>
  </si>
  <si>
    <t>15101513</t>
  </si>
  <si>
    <t>13111000</t>
  </si>
  <si>
    <t>27112838</t>
  </si>
  <si>
    <t>30111500</t>
  </si>
  <si>
    <t>31201702</t>
  </si>
  <si>
    <t>31211505</t>
  </si>
  <si>
    <t>31211502</t>
  </si>
  <si>
    <t>11162101</t>
  </si>
  <si>
    <t>27112841</t>
  </si>
  <si>
    <t>24141519</t>
  </si>
  <si>
    <t>52151706</t>
  </si>
  <si>
    <t>12352300</t>
  </si>
  <si>
    <t>51471703</t>
  </si>
  <si>
    <t>51172317</t>
  </si>
  <si>
    <t>47131806</t>
  </si>
  <si>
    <t>15121500</t>
  </si>
  <si>
    <t>31211803</t>
  </si>
  <si>
    <t>31151906</t>
  </si>
  <si>
    <t>44121630</t>
  </si>
  <si>
    <t>44122107</t>
  </si>
  <si>
    <t>27112200</t>
  </si>
  <si>
    <t>26121545</t>
  </si>
  <si>
    <t>27112226</t>
  </si>
  <si>
    <t>27112000</t>
  </si>
  <si>
    <t>31201502</t>
  </si>
  <si>
    <t>25101615</t>
  </si>
  <si>
    <t>24121800</t>
  </si>
  <si>
    <t>27112703</t>
  </si>
  <si>
    <t>27112704</t>
  </si>
  <si>
    <t>27112709</t>
  </si>
  <si>
    <t>27112100</t>
  </si>
  <si>
    <t>13111201</t>
  </si>
  <si>
    <t>23131500</t>
  </si>
  <si>
    <t>27112746</t>
  </si>
  <si>
    <t>27112739</t>
  </si>
  <si>
    <t>15121504</t>
  </si>
  <si>
    <t>27112007</t>
  </si>
  <si>
    <t>30151516</t>
  </si>
  <si>
    <t>23251706</t>
  </si>
  <si>
    <t>27112700</t>
  </si>
  <si>
    <t>46181504</t>
  </si>
  <si>
    <t>31151500</t>
  </si>
  <si>
    <t>46181536</t>
  </si>
  <si>
    <t>60121231</t>
  </si>
  <si>
    <t>11101502</t>
  </si>
  <si>
    <t>60105801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</si>
</sst>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42" x14ac:knownFonts="1">
    <font>
      <sz val="11"/>
      <color theme="1"/>
      <name val="Aptos Narrow"/>
    </font>
    <font>
      <sz val="11"/>
      <color theme="1"/>
      <name val="Calibri"/>
      <family val="2"/>
      <scheme val="minor"/>
    </font>
    <font>
      <sz val="11"/>
      <color theme="1"/>
      <name val="Aptos Narrow"/>
      <family val="2"/>
    </font>
    <font>
      <b/>
      <sz val="11"/>
      <color theme="1"/>
      <name val="Aptos Narrow"/>
      <family val="2"/>
    </font>
    <font>
      <b/>
      <sz val="11"/>
      <name val="Aptos Narrow"/>
      <family val="2"/>
    </font>
    <font>
      <b/>
      <sz val="18"/>
      <color theme="1"/>
      <name val="Aptos Narrow"/>
      <family val="2"/>
    </font>
    <font>
      <b/>
      <sz val="8"/>
      <color theme="1"/>
      <name val="Calibri"/>
      <family val="2"/>
    </font>
    <font>
      <b/>
      <sz val="8"/>
      <name val="Calibri"/>
      <family val="2"/>
    </font>
    <font>
      <sz val="10"/>
      <name val="Arial"/>
      <family val="2"/>
    </font>
    <font>
      <sz val="11"/>
      <color theme="1"/>
      <name val="Aptos Narrow"/>
      <family val="2"/>
    </font>
    <font>
      <b/>
      <sz val="10"/>
      <color theme="1"/>
      <name val="Aptos Narrow"/>
      <family val="2"/>
    </font>
    <font>
      <sz val="9"/>
      <color theme="1"/>
      <name val="Aptos Narrow"/>
      <family val="2"/>
    </font>
    <font>
      <b/>
      <sz val="9"/>
      <color theme="1"/>
      <name val="Aptos Narrow"/>
      <family val="2"/>
    </font>
    <font>
      <b/>
      <sz val="16"/>
      <color theme="1"/>
      <name val="Aptos Narrow"/>
      <family val="2"/>
    </font>
    <font>
      <b/>
      <sz val="8"/>
      <color rgb="FF000000"/>
      <name val="Arial Narrow"/>
      <family val="2"/>
    </font>
    <font>
      <sz val="8"/>
      <color theme="1"/>
      <name val="Aptos Narrow"/>
      <family val="2"/>
    </font>
    <font>
      <sz val="9"/>
      <color theme="1"/>
      <name val="Arial Narrow"/>
      <family val="2"/>
    </font>
    <font>
      <sz val="8"/>
      <color theme="1"/>
      <name val="Arial"/>
      <family val="2"/>
    </font>
    <font>
      <sz val="11"/>
      <color theme="1"/>
      <name val="Arial"/>
      <family val="2"/>
    </font>
    <font>
      <sz val="9"/>
      <name val="Aptos Narrow"/>
      <family val="2"/>
    </font>
    <font>
      <sz val="8"/>
      <color rgb="FF000000"/>
      <name val="Aptos Narrow"/>
      <family val="2"/>
    </font>
    <font>
      <b/>
      <sz val="12"/>
      <color theme="1"/>
      <name val="Aptos Narrow"/>
      <family val="2"/>
    </font>
    <font>
      <sz val="8"/>
      <name val="Aptos Narrow"/>
      <family val="2"/>
    </font>
    <font>
      <b/>
      <sz val="10"/>
      <name val="Aptos Narrow"/>
      <family val="2"/>
    </font>
    <font>
      <sz val="11"/>
      <name val="Arial"/>
      <family val="2"/>
    </font>
    <font>
      <sz val="10"/>
      <color theme="1"/>
      <name val="Arial"/>
      <family val="2"/>
    </font>
    <font>
      <sz val="11"/>
      <color theme="1"/>
      <name val="Calibri"/>
      <family val="2"/>
    </font>
    <font>
      <sz val="10"/>
      <color theme="1"/>
      <name val="Calibri"/>
      <family val="2"/>
    </font>
    <font>
      <b/>
      <sz val="10"/>
      <color theme="1"/>
      <name val="Arial"/>
      <family val="2"/>
    </font>
    <font>
      <b/>
      <sz val="16"/>
      <color theme="1"/>
      <name val="Arial"/>
      <family val="2"/>
    </font>
    <font>
      <b/>
      <sz val="9"/>
      <color theme="1"/>
      <name val="Arial"/>
      <family val="2"/>
    </font>
    <font>
      <sz val="9"/>
      <color theme="1"/>
      <name val="Arial"/>
      <family val="2"/>
    </font>
    <font>
      <sz val="11"/>
      <color theme="10"/>
      <name val="Calibri"/>
      <family val="2"/>
    </font>
    <font>
      <b/>
      <sz val="11"/>
      <color theme="1"/>
      <name val="Arial"/>
      <family val="2"/>
    </font>
    <font>
      <sz val="11"/>
      <color theme="10"/>
      <name val="Aptos Narrow"/>
      <family val="2"/>
    </font>
    <font>
      <b/>
      <sz val="9"/>
      <color theme="1"/>
      <name val="Calibri"/>
      <family val="2"/>
    </font>
    <font>
      <b/>
      <sz val="9"/>
      <name val="Calibri"/>
      <family val="2"/>
    </font>
    <font>
      <sz val="11"/>
      <color theme="10"/>
      <name val="Aptos Narrow"/>
      <family val="2"/>
    </font>
    <font>
      <sz val="9"/>
      <color rgb="FFFF0000"/>
      <name val="Aptos Narrow"/>
      <family val="2"/>
    </font>
    <font>
      <b/>
      <sz val="8"/>
      <color theme="1"/>
      <name val="Arial"/>
      <family val="2"/>
    </font>
    <font>
      <b/>
      <sz val="8"/>
      <name val="Arial"/>
      <family val="2"/>
    </font>
    <font>
      <b/>
      <sz val="16"/>
      <name val="Aptos Narrow"/>
      <family val="2"/>
    </font>
  </fonts>
  <fills count="18">
    <fill>
      <patternFill patternType="none"/>
    </fill>
    <fill>
      <patternFill patternType="gray125"/>
    </fill>
    <fill>
      <patternFill patternType="solid">
        <fgColor theme="5" tint="0.79992065187536243"/>
        <bgColor indexed="65"/>
      </patternFill>
    </fill>
    <fill>
      <patternFill patternType="solid">
        <fgColor theme="3" tint="0.89992980742820516"/>
        <bgColor indexed="65"/>
      </patternFill>
    </fill>
    <fill>
      <patternFill patternType="solid">
        <fgColor theme="6" tint="0.79992065187536243"/>
        <bgColor indexed="65"/>
      </patternFill>
    </fill>
    <fill>
      <patternFill patternType="solid">
        <fgColor theme="8" tint="0.79992065187536243"/>
        <bgColor indexed="65"/>
      </patternFill>
    </fill>
    <fill>
      <patternFill patternType="solid">
        <fgColor theme="9" tint="0.79992065187536243"/>
        <bgColor indexed="65"/>
      </patternFill>
    </fill>
    <fill>
      <patternFill patternType="solid">
        <fgColor theme="0" tint="-0.249977111117893"/>
        <bgColor indexed="65"/>
      </patternFill>
    </fill>
    <fill>
      <patternFill patternType="solid">
        <fgColor theme="4" tint="0.79989013336588644"/>
        <bgColor indexed="65"/>
      </patternFill>
    </fill>
    <fill>
      <patternFill patternType="solid">
        <fgColor theme="0" tint="-0.14999847407452621"/>
        <bgColor indexed="65"/>
      </patternFill>
    </fill>
    <fill>
      <patternFill patternType="solid">
        <fgColor rgb="FFE2F0D9"/>
      </patternFill>
    </fill>
    <fill>
      <patternFill patternType="solid">
        <fgColor rgb="FFDDEBF7"/>
      </patternFill>
    </fill>
    <fill>
      <patternFill patternType="solid">
        <fgColor theme="0"/>
      </patternFill>
    </fill>
    <fill>
      <patternFill patternType="solid">
        <fgColor rgb="FFFFFFFF"/>
      </patternFill>
    </fill>
    <fill>
      <patternFill patternType="solid">
        <fgColor rgb="FFFCE4D6"/>
      </patternFill>
    </fill>
    <fill>
      <patternFill patternType="solid">
        <fgColor rgb="FFD9EAD3"/>
      </patternFill>
    </fill>
    <fill>
      <patternFill patternType="solid">
        <fgColor theme="4" tint="0.79985961485641044"/>
        <bgColor indexed="65"/>
      </patternFill>
    </fill>
    <fill>
      <patternFill patternType="solid">
        <fgColor theme="4" tint="0.79985961485641044"/>
        <bgColor indexed="65"/>
      </patternFill>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style="thin">
        <color indexed="64"/>
      </top>
      <bottom style="medium">
        <color indexed="64"/>
      </bottom>
      <diagonal/>
    </border>
  </borders>
  <cellStyleXfs count="7">
    <xf numFmtId="0" fontId="0" fillId="0" borderId="0"/>
    <xf numFmtId="0" fontId="2" fillId="0" borderId="0"/>
    <xf numFmtId="44" fontId="9" fillId="0" borderId="0" applyFont="0" applyFill="0" applyBorder="0" applyAlignment="0" applyProtection="0"/>
    <xf numFmtId="0" fontId="26" fillId="0" borderId="0"/>
    <xf numFmtId="0" fontId="32" fillId="0" borderId="0" applyNumberFormat="0" applyFill="0" applyBorder="0" applyAlignment="0" applyProtection="0"/>
    <xf numFmtId="0" fontId="34" fillId="0" borderId="0" applyNumberFormat="0" applyFill="0" applyBorder="0" applyAlignment="0" applyProtection="0"/>
    <xf numFmtId="0" fontId="37" fillId="0" borderId="0" applyNumberFormat="0" applyFill="0" applyBorder="0" applyAlignment="0" applyProtection="0"/>
  </cellStyleXfs>
  <cellXfs count="132">
    <xf numFmtId="0" fontId="0" fillId="0" borderId="0" xfId="0"/>
    <xf numFmtId="0" fontId="2" fillId="0" borderId="1" xfId="1" applyBorder="1" applyAlignment="1">
      <alignment vertical="center"/>
    </xf>
    <xf numFmtId="0" fontId="2" fillId="0" borderId="0" xfId="1" applyAlignment="1">
      <alignment vertical="center"/>
    </xf>
    <xf numFmtId="0" fontId="7" fillId="0" borderId="2" xfId="1" applyFont="1" applyBorder="1" applyAlignment="1">
      <alignment horizontal="center" vertical="center"/>
    </xf>
    <xf numFmtId="0" fontId="8" fillId="0" borderId="2" xfId="1" applyFont="1" applyBorder="1" applyAlignment="1">
      <alignment horizontal="left" vertical="center" wrapText="1"/>
    </xf>
    <xf numFmtId="0" fontId="8" fillId="0" borderId="2" xfId="1" applyFont="1" applyBorder="1" applyAlignment="1">
      <alignment horizontal="center" vertical="center" wrapText="1"/>
    </xf>
    <xf numFmtId="0" fontId="11" fillId="0" borderId="0" xfId="1" applyFont="1" applyAlignment="1">
      <alignment vertical="center"/>
    </xf>
    <xf numFmtId="0" fontId="15" fillId="0" borderId="0" xfId="1" applyFont="1" applyAlignment="1">
      <alignment horizontal="center" vertical="center"/>
    </xf>
    <xf numFmtId="0" fontId="16" fillId="0" borderId="2" xfId="1" applyFont="1" applyBorder="1" applyAlignment="1">
      <alignment horizontal="center" vertical="center"/>
    </xf>
    <xf numFmtId="0" fontId="17" fillId="0" borderId="2" xfId="1" applyFont="1" applyBorder="1" applyAlignment="1">
      <alignment horizontal="left" vertical="center" wrapText="1"/>
    </xf>
    <xf numFmtId="0" fontId="18" fillId="0" borderId="2" xfId="1" applyFont="1" applyBorder="1" applyAlignment="1">
      <alignment horizontal="center" vertical="center"/>
    </xf>
    <xf numFmtId="0" fontId="19" fillId="0" borderId="0" xfId="1" applyFont="1" applyAlignment="1">
      <alignment vertical="center"/>
    </xf>
    <xf numFmtId="0" fontId="17" fillId="12" borderId="2" xfId="1" applyFont="1" applyFill="1" applyBorder="1" applyAlignment="1">
      <alignment horizontal="left" vertical="center" wrapText="1"/>
    </xf>
    <xf numFmtId="0" fontId="15" fillId="12" borderId="2" xfId="1" applyFont="1" applyFill="1" applyBorder="1" applyAlignment="1">
      <alignment horizontal="left" vertical="center" wrapText="1"/>
    </xf>
    <xf numFmtId="0" fontId="9" fillId="0" borderId="2" xfId="1" applyFont="1" applyBorder="1" applyAlignment="1">
      <alignment horizontal="center" vertical="center" wrapText="1"/>
    </xf>
    <xf numFmtId="0" fontId="9" fillId="12" borderId="2" xfId="1" applyFont="1" applyFill="1" applyBorder="1" applyAlignment="1">
      <alignment horizontal="center" vertical="center" wrapText="1"/>
    </xf>
    <xf numFmtId="0" fontId="20" fillId="0" borderId="2" xfId="1" applyFont="1" applyBorder="1" applyAlignment="1">
      <alignment horizontal="left" vertical="center" wrapText="1"/>
    </xf>
    <xf numFmtId="0" fontId="9" fillId="13" borderId="2" xfId="1" applyFont="1" applyFill="1" applyBorder="1" applyAlignment="1">
      <alignment horizontal="center" vertical="center" wrapText="1"/>
    </xf>
    <xf numFmtId="0" fontId="21" fillId="0" borderId="0" xfId="1" applyFont="1" applyAlignment="1">
      <alignment horizontal="center" vertical="center"/>
    </xf>
    <xf numFmtId="0" fontId="21" fillId="0" borderId="0" xfId="1" applyFont="1" applyAlignment="1">
      <alignment horizontal="right" vertical="center"/>
    </xf>
    <xf numFmtId="0" fontId="21" fillId="0" borderId="0" xfId="1" applyFont="1" applyAlignment="1">
      <alignment vertical="center"/>
    </xf>
    <xf numFmtId="0" fontId="11" fillId="0" borderId="0" xfId="1" applyFont="1" applyAlignment="1">
      <alignment horizontal="center" vertical="center"/>
    </xf>
    <xf numFmtId="0" fontId="15" fillId="0" borderId="0" xfId="1" applyFont="1" applyAlignment="1">
      <alignment horizontal="left" vertical="center"/>
    </xf>
    <xf numFmtId="0" fontId="2" fillId="0" borderId="0" xfId="1"/>
    <xf numFmtId="0" fontId="22" fillId="0" borderId="0" xfId="1" applyFont="1" applyAlignment="1">
      <alignment vertical="center"/>
    </xf>
    <xf numFmtId="0" fontId="22" fillId="0" borderId="0" xfId="1" applyFont="1" applyAlignment="1">
      <alignment horizontal="center" vertical="center"/>
    </xf>
    <xf numFmtId="0" fontId="7" fillId="0" borderId="6" xfId="1" applyFont="1" applyBorder="1" applyAlignment="1">
      <alignment horizontal="center" vertical="center"/>
    </xf>
    <xf numFmtId="0" fontId="8" fillId="0" borderId="6" xfId="1" applyFont="1" applyBorder="1" applyAlignment="1">
      <alignment horizontal="center" vertical="center" wrapText="1"/>
    </xf>
    <xf numFmtId="0" fontId="8" fillId="0" borderId="6" xfId="1" applyFont="1" applyBorder="1" applyAlignment="1">
      <alignment vertical="center" wrapText="1"/>
    </xf>
    <xf numFmtId="0" fontId="24" fillId="0" borderId="7" xfId="1" applyFont="1" applyBorder="1" applyAlignment="1">
      <alignment horizontal="center" vertical="center"/>
    </xf>
    <xf numFmtId="0" fontId="8" fillId="0" borderId="2" xfId="1" applyFont="1" applyBorder="1" applyAlignment="1">
      <alignment vertical="center" wrapText="1"/>
    </xf>
    <xf numFmtId="0" fontId="24" fillId="0" borderId="8" xfId="1" applyFont="1" applyBorder="1" applyAlignment="1">
      <alignment horizontal="center" vertical="center"/>
    </xf>
    <xf numFmtId="0" fontId="23" fillId="14" borderId="3" xfId="1" applyFont="1" applyFill="1" applyBorder="1" applyAlignment="1">
      <alignment vertical="center"/>
    </xf>
    <xf numFmtId="0" fontId="23" fillId="14" borderId="4" xfId="1" applyFont="1" applyFill="1" applyBorder="1" applyAlignment="1">
      <alignment vertical="center"/>
    </xf>
    <xf numFmtId="0" fontId="23" fillId="14" borderId="5" xfId="1" applyFont="1" applyFill="1" applyBorder="1" applyAlignment="1">
      <alignment vertical="center"/>
    </xf>
    <xf numFmtId="0" fontId="15" fillId="0" borderId="0" xfId="1" applyFont="1" applyAlignment="1">
      <alignment vertical="center"/>
    </xf>
    <xf numFmtId="0" fontId="2" fillId="0" borderId="0" xfId="1" applyAlignment="1">
      <alignment horizontal="justify" vertical="center"/>
    </xf>
    <xf numFmtId="0" fontId="3" fillId="0" borderId="0" xfId="1" applyFont="1" applyAlignment="1">
      <alignment vertical="center"/>
    </xf>
    <xf numFmtId="0" fontId="25" fillId="0" borderId="2" xfId="1" applyFont="1" applyBorder="1" applyAlignment="1">
      <alignment horizontal="center" vertical="center" wrapText="1"/>
    </xf>
    <xf numFmtId="0" fontId="8" fillId="0" borderId="2" xfId="1" applyFont="1" applyBorder="1" applyAlignment="1">
      <alignment horizontal="justify" vertical="center" wrapText="1"/>
    </xf>
    <xf numFmtId="0" fontId="25" fillId="0" borderId="1" xfId="1" applyFont="1" applyBorder="1" applyAlignment="1">
      <alignment horizontal="center" vertical="center" wrapText="1"/>
    </xf>
    <xf numFmtId="0" fontId="15" fillId="0" borderId="0" xfId="1" applyFont="1" applyAlignment="1">
      <alignment horizontal="justify" vertical="center"/>
    </xf>
    <xf numFmtId="0" fontId="25" fillId="0" borderId="0" xfId="3" applyFont="1" applyAlignment="1">
      <alignment vertical="center"/>
    </xf>
    <xf numFmtId="0" fontId="25" fillId="0" borderId="0" xfId="3" applyFont="1" applyAlignment="1">
      <alignment horizontal="center" vertical="center"/>
    </xf>
    <xf numFmtId="0" fontId="25" fillId="0" borderId="0" xfId="3" applyFont="1" applyAlignment="1">
      <alignment horizontal="center" vertical="center" wrapText="1"/>
    </xf>
    <xf numFmtId="0" fontId="25" fillId="0" borderId="0" xfId="3" applyFont="1" applyAlignment="1">
      <alignment horizontal="left" vertical="center" wrapText="1"/>
    </xf>
    <xf numFmtId="0" fontId="27" fillId="0" borderId="0" xfId="3" applyFont="1" applyAlignment="1">
      <alignment vertical="center"/>
    </xf>
    <xf numFmtId="0" fontId="28" fillId="0" borderId="0" xfId="3" applyFont="1" applyAlignment="1">
      <alignment vertical="center" wrapText="1"/>
    </xf>
    <xf numFmtId="0" fontId="28" fillId="0" borderId="0" xfId="3" applyFont="1" applyAlignment="1">
      <alignment horizontal="center" vertical="center" wrapText="1"/>
    </xf>
    <xf numFmtId="0" fontId="28" fillId="0" borderId="0" xfId="3" applyFont="1" applyAlignment="1">
      <alignment horizontal="left" vertical="center" wrapText="1"/>
    </xf>
    <xf numFmtId="0" fontId="25" fillId="0" borderId="11" xfId="3" applyFont="1" applyBorder="1" applyAlignment="1">
      <alignment vertical="center"/>
    </xf>
    <xf numFmtId="0" fontId="30" fillId="0" borderId="0" xfId="3" applyFont="1" applyAlignment="1">
      <alignment horizontal="center" vertical="center"/>
    </xf>
    <xf numFmtId="0" fontId="30" fillId="0" borderId="11" xfId="3" applyFont="1" applyBorder="1" applyAlignment="1">
      <alignment horizontal="center" vertical="center"/>
    </xf>
    <xf numFmtId="0" fontId="30" fillId="15" borderId="2" xfId="3" applyFont="1" applyFill="1" applyBorder="1" applyAlignment="1">
      <alignment horizontal="center" vertical="center" wrapText="1"/>
    </xf>
    <xf numFmtId="0" fontId="31" fillId="0" borderId="0" xfId="3" applyFont="1" applyAlignment="1">
      <alignment vertical="center"/>
    </xf>
    <xf numFmtId="0" fontId="31" fillId="0" borderId="11" xfId="3" applyFont="1" applyBorder="1" applyAlignment="1">
      <alignment vertical="center"/>
    </xf>
    <xf numFmtId="0" fontId="31" fillId="0" borderId="2" xfId="3" applyFont="1" applyBorder="1" applyAlignment="1">
      <alignment horizontal="center" vertical="center" wrapText="1"/>
    </xf>
    <xf numFmtId="0" fontId="8" fillId="0" borderId="0" xfId="3" applyFont="1" applyAlignment="1">
      <alignment horizontal="left" vertical="center" wrapText="1"/>
    </xf>
    <xf numFmtId="0" fontId="25" fillId="0" borderId="1" xfId="3" applyFont="1" applyBorder="1" applyAlignment="1">
      <alignment horizontal="center" vertical="center" wrapText="1"/>
    </xf>
    <xf numFmtId="0" fontId="25" fillId="0" borderId="2" xfId="3" applyFont="1" applyBorder="1" applyAlignment="1">
      <alignment horizontal="left" vertical="center" wrapText="1"/>
    </xf>
    <xf numFmtId="0" fontId="25" fillId="0" borderId="2" xfId="3" applyFont="1" applyBorder="1" applyAlignment="1">
      <alignment horizontal="center" vertical="center" wrapText="1"/>
    </xf>
    <xf numFmtId="0" fontId="25" fillId="0" borderId="1" xfId="3" applyFont="1" applyBorder="1" applyAlignment="1">
      <alignment horizontal="left" vertical="center" wrapText="1"/>
    </xf>
    <xf numFmtId="0" fontId="27" fillId="0" borderId="0" xfId="3" applyFont="1" applyAlignment="1">
      <alignment vertical="center" wrapText="1"/>
    </xf>
    <xf numFmtId="0" fontId="27" fillId="0" borderId="2" xfId="3" applyFont="1" applyBorder="1" applyAlignment="1">
      <alignment vertical="center" wrapText="1"/>
    </xf>
    <xf numFmtId="0" fontId="25" fillId="0" borderId="12" xfId="3" applyFont="1" applyBorder="1" applyAlignment="1">
      <alignment vertical="center"/>
    </xf>
    <xf numFmtId="0" fontId="18" fillId="0" borderId="0" xfId="3" applyFont="1" applyAlignment="1">
      <alignment vertical="center"/>
    </xf>
    <xf numFmtId="0" fontId="2" fillId="0" borderId="0" xfId="1" applyAlignment="1">
      <alignment wrapText="1"/>
    </xf>
    <xf numFmtId="0" fontId="3" fillId="0" borderId="0" xfId="1" applyFont="1" applyAlignment="1">
      <alignment horizontal="center" vertical="center"/>
    </xf>
    <xf numFmtId="0" fontId="7" fillId="0" borderId="2" xfId="1" applyFont="1" applyBorder="1" applyAlignment="1">
      <alignment horizontal="center" vertical="center" wrapText="1"/>
    </xf>
    <xf numFmtId="0" fontId="25" fillId="0" borderId="2" xfId="1" applyFont="1" applyBorder="1" applyAlignment="1">
      <alignment horizontal="justify" vertical="center" wrapText="1"/>
    </xf>
    <xf numFmtId="0" fontId="11" fillId="0" borderId="2" xfId="1" applyFont="1" applyBorder="1" applyAlignment="1">
      <alignment vertical="center"/>
    </xf>
    <xf numFmtId="0" fontId="11" fillId="0" borderId="2" xfId="1" applyFont="1" applyBorder="1" applyAlignment="1">
      <alignment horizontal="justify" vertical="center"/>
    </xf>
    <xf numFmtId="0" fontId="36" fillId="0" borderId="2" xfId="1" applyFont="1" applyBorder="1" applyAlignment="1">
      <alignment horizontal="center" vertical="center"/>
    </xf>
    <xf numFmtId="0" fontId="11" fillId="0" borderId="2" xfId="1" applyFont="1" applyBorder="1" applyAlignment="1">
      <alignment horizontal="justify" vertical="top" wrapText="1"/>
    </xf>
    <xf numFmtId="0" fontId="31" fillId="0" borderId="2" xfId="1" applyFont="1" applyBorder="1" applyAlignment="1">
      <alignment horizontal="center" vertical="center" wrapText="1"/>
    </xf>
    <xf numFmtId="0" fontId="38" fillId="0" borderId="0" xfId="1" applyFont="1" applyAlignment="1">
      <alignment vertical="center"/>
    </xf>
    <xf numFmtId="2" fontId="11" fillId="0" borderId="0" xfId="1" applyNumberFormat="1" applyFont="1" applyAlignment="1">
      <alignment vertical="center"/>
    </xf>
    <xf numFmtId="44" fontId="11" fillId="0" borderId="0" xfId="2" applyFont="1" applyAlignment="1">
      <alignment vertical="center"/>
    </xf>
    <xf numFmtId="0" fontId="11" fillId="0" borderId="0" xfId="1" applyFont="1" applyAlignment="1">
      <alignment horizontal="justify" vertical="center"/>
    </xf>
    <xf numFmtId="0" fontId="17" fillId="0" borderId="0" xfId="1" applyFont="1" applyAlignment="1">
      <alignment vertical="center" wrapText="1"/>
    </xf>
    <xf numFmtId="0" fontId="17" fillId="0" borderId="0" xfId="1" applyFont="1" applyAlignment="1">
      <alignment vertical="center"/>
    </xf>
    <xf numFmtId="0" fontId="17" fillId="0" borderId="0" xfId="1" applyFont="1" applyAlignment="1">
      <alignment horizontal="center" vertical="center"/>
    </xf>
    <xf numFmtId="0" fontId="40" fillId="0" borderId="2" xfId="1" applyFont="1" applyBorder="1" applyAlignment="1">
      <alignment horizontal="center" vertical="center" wrapText="1"/>
    </xf>
    <xf numFmtId="0" fontId="17" fillId="0" borderId="2" xfId="1" applyFont="1" applyBorder="1" applyAlignment="1">
      <alignment horizontal="center" vertical="center" wrapText="1"/>
    </xf>
    <xf numFmtId="0" fontId="17" fillId="0" borderId="2" xfId="1" applyFont="1" applyBorder="1" applyAlignment="1">
      <alignment horizontal="justify" vertical="center" wrapText="1"/>
    </xf>
    <xf numFmtId="0" fontId="17" fillId="0" borderId="0" xfId="1" applyFont="1"/>
    <xf numFmtId="0" fontId="15" fillId="0" borderId="0" xfId="1" applyFont="1"/>
    <xf numFmtId="0" fontId="15" fillId="0" borderId="0" xfId="1" applyFont="1" applyAlignment="1">
      <alignment horizontal="center"/>
    </xf>
    <xf numFmtId="0" fontId="10" fillId="0" borderId="0" xfId="1" applyFont="1"/>
    <xf numFmtId="0" fontId="3" fillId="5" borderId="1" xfId="1" applyFont="1" applyFill="1" applyBorder="1" applyAlignment="1">
      <alignment horizontal="center" vertical="center"/>
    </xf>
    <xf numFmtId="0" fontId="4" fillId="3" borderId="1" xfId="1" applyFont="1" applyFill="1" applyBorder="1" applyAlignment="1">
      <alignment horizontal="center" vertical="center" wrapText="1"/>
    </xf>
    <xf numFmtId="0" fontId="4" fillId="2" borderId="1" xfId="1" applyFont="1" applyFill="1" applyBorder="1" applyAlignment="1">
      <alignment horizontal="center" vertical="center" wrapText="1"/>
    </xf>
    <xf numFmtId="0" fontId="6" fillId="8" borderId="2" xfId="1" applyFont="1" applyFill="1" applyBorder="1" applyAlignment="1">
      <alignment horizontal="center" vertical="center"/>
    </xf>
    <xf numFmtId="0" fontId="10" fillId="9" borderId="3" xfId="1" applyFont="1" applyFill="1" applyBorder="1" applyAlignment="1">
      <alignment horizontal="center" vertical="center"/>
    </xf>
    <xf numFmtId="0" fontId="10" fillId="9" borderId="4" xfId="1" applyFont="1" applyFill="1" applyBorder="1" applyAlignment="1">
      <alignment horizontal="center" vertical="center"/>
    </xf>
    <xf numFmtId="0" fontId="10" fillId="9" borderId="5" xfId="1" applyFont="1" applyFill="1" applyBorder="1" applyAlignment="1">
      <alignment horizontal="center" vertical="center"/>
    </xf>
    <xf numFmtId="0" fontId="4" fillId="6" borderId="1" xfId="1" applyFont="1" applyFill="1" applyBorder="1" applyAlignment="1">
      <alignment horizontal="center" vertical="center" wrapText="1"/>
    </xf>
    <xf numFmtId="0" fontId="4" fillId="7" borderId="1" xfId="1" applyFont="1" applyFill="1" applyBorder="1" applyAlignment="1">
      <alignment horizontal="center" vertical="center"/>
    </xf>
    <xf numFmtId="0" fontId="5" fillId="0" borderId="0" xfId="1" applyFont="1" applyAlignment="1">
      <alignment horizontal="left" vertical="center"/>
    </xf>
    <xf numFmtId="0" fontId="6" fillId="8" borderId="2" xfId="1" applyFont="1" applyFill="1" applyBorder="1" applyAlignment="1">
      <alignment horizontal="center" vertical="center" wrapText="1"/>
    </xf>
    <xf numFmtId="0" fontId="3" fillId="2" borderId="1" xfId="1" applyFont="1" applyFill="1" applyBorder="1" applyAlignment="1">
      <alignment horizontal="center" vertical="center"/>
    </xf>
    <xf numFmtId="0" fontId="3" fillId="3" borderId="1" xfId="1" applyFont="1" applyFill="1" applyBorder="1" applyAlignment="1">
      <alignment horizontal="center" vertical="center" wrapText="1"/>
    </xf>
    <xf numFmtId="0" fontId="3" fillId="4" borderId="1" xfId="1" applyFont="1" applyFill="1" applyBorder="1" applyAlignment="1">
      <alignment horizontal="center" vertical="center"/>
    </xf>
    <xf numFmtId="0" fontId="13" fillId="0" borderId="0" xfId="1" applyFont="1" applyAlignment="1">
      <alignment horizontal="left" vertical="center"/>
    </xf>
    <xf numFmtId="0" fontId="14" fillId="11" borderId="2" xfId="1" applyFont="1" applyFill="1" applyBorder="1" applyAlignment="1">
      <alignment horizontal="center" vertical="center" wrapText="1"/>
    </xf>
    <xf numFmtId="0" fontId="41" fillId="0" borderId="0" xfId="1" applyFont="1" applyAlignment="1">
      <alignment horizontal="left" vertical="center"/>
    </xf>
    <xf numFmtId="0" fontId="7" fillId="8" borderId="2" xfId="1" applyFont="1" applyFill="1" applyBorder="1" applyAlignment="1">
      <alignment horizontal="center" vertical="center"/>
    </xf>
    <xf numFmtId="0" fontId="7" fillId="8" borderId="2" xfId="1" applyFont="1" applyFill="1" applyBorder="1" applyAlignment="1">
      <alignment horizontal="center" vertical="center" wrapText="1"/>
    </xf>
    <xf numFmtId="0" fontId="6" fillId="8" borderId="1" xfId="1" applyFont="1" applyFill="1" applyBorder="1" applyAlignment="1">
      <alignment horizontal="center" vertical="center" wrapText="1"/>
    </xf>
    <xf numFmtId="0" fontId="6" fillId="8" borderId="6" xfId="1" applyFont="1" applyFill="1" applyBorder="1" applyAlignment="1">
      <alignment horizontal="center" vertical="center" wrapText="1"/>
    </xf>
    <xf numFmtId="0" fontId="33" fillId="0" borderId="2" xfId="3" applyFont="1" applyBorder="1" applyAlignment="1">
      <alignment horizontal="center" vertical="center"/>
    </xf>
    <xf numFmtId="0" fontId="29" fillId="0" borderId="0" xfId="3" applyFont="1" applyAlignment="1">
      <alignment horizontal="left" vertical="center"/>
    </xf>
    <xf numFmtId="0" fontId="30" fillId="15" borderId="2" xfId="3" applyFont="1" applyFill="1" applyBorder="1" applyAlignment="1">
      <alignment horizontal="center" vertical="center" wrapText="1"/>
    </xf>
    <xf numFmtId="0" fontId="10" fillId="10" borderId="3" xfId="1" applyFont="1" applyFill="1" applyBorder="1" applyAlignment="1">
      <alignment horizontal="center" vertical="center" wrapText="1"/>
    </xf>
    <xf numFmtId="0" fontId="10" fillId="10" borderId="4" xfId="1" applyFont="1" applyFill="1" applyBorder="1" applyAlignment="1">
      <alignment horizontal="center" vertical="center" wrapText="1"/>
    </xf>
    <xf numFmtId="0" fontId="10" fillId="10" borderId="5" xfId="1" applyFont="1" applyFill="1" applyBorder="1" applyAlignment="1">
      <alignment horizontal="center" vertical="center" wrapText="1"/>
    </xf>
    <xf numFmtId="0" fontId="6" fillId="16" borderId="2" xfId="1" applyFont="1" applyFill="1" applyBorder="1" applyAlignment="1">
      <alignment horizontal="center" vertical="center" wrapText="1"/>
    </xf>
    <xf numFmtId="0" fontId="13" fillId="0" borderId="10" xfId="1" applyFont="1" applyBorder="1" applyAlignment="1">
      <alignment horizontal="left" vertical="center" wrapText="1"/>
    </xf>
    <xf numFmtId="0" fontId="6" fillId="16" borderId="1" xfId="1" applyFont="1" applyFill="1" applyBorder="1" applyAlignment="1">
      <alignment horizontal="center" vertical="center" wrapText="1"/>
    </xf>
    <xf numFmtId="0" fontId="6" fillId="16" borderId="6" xfId="1" applyFont="1" applyFill="1" applyBorder="1" applyAlignment="1">
      <alignment horizontal="center" vertical="center" wrapText="1"/>
    </xf>
    <xf numFmtId="0" fontId="12" fillId="9" borderId="2" xfId="1" applyFont="1" applyFill="1" applyBorder="1" applyAlignment="1">
      <alignment horizontal="center" vertical="center"/>
    </xf>
    <xf numFmtId="0" fontId="13" fillId="0" borderId="9" xfId="1" applyFont="1" applyBorder="1" applyAlignment="1">
      <alignment horizontal="left" vertical="center"/>
    </xf>
    <xf numFmtId="0" fontId="13" fillId="0" borderId="10" xfId="1" applyFont="1" applyBorder="1" applyAlignment="1">
      <alignment horizontal="left" vertical="center"/>
    </xf>
    <xf numFmtId="0" fontId="35" fillId="17" borderId="2" xfId="1" applyFont="1" applyFill="1" applyBorder="1" applyAlignment="1">
      <alignment horizontal="center" vertical="center" wrapText="1"/>
    </xf>
    <xf numFmtId="0" fontId="35" fillId="17" borderId="1" xfId="1" applyFont="1" applyFill="1" applyBorder="1" applyAlignment="1">
      <alignment horizontal="center" vertical="center" wrapText="1"/>
    </xf>
    <xf numFmtId="0" fontId="35" fillId="17" borderId="6" xfId="1" applyFont="1" applyFill="1" applyBorder="1" applyAlignment="1">
      <alignment horizontal="center" vertical="center" wrapText="1"/>
    </xf>
    <xf numFmtId="0" fontId="39" fillId="9" borderId="3" xfId="1" applyFont="1" applyFill="1" applyBorder="1" applyAlignment="1">
      <alignment horizontal="center" vertical="center" wrapText="1"/>
    </xf>
    <xf numFmtId="0" fontId="39" fillId="9" borderId="4" xfId="1" applyFont="1" applyFill="1" applyBorder="1" applyAlignment="1">
      <alignment horizontal="center" vertical="center" wrapText="1"/>
    </xf>
    <xf numFmtId="0" fontId="39" fillId="9" borderId="5" xfId="1" applyFont="1" applyFill="1" applyBorder="1" applyAlignment="1">
      <alignment horizontal="center" vertical="center" wrapText="1"/>
    </xf>
    <xf numFmtId="0" fontId="29" fillId="0" borderId="0" xfId="1" applyFont="1" applyAlignment="1">
      <alignment horizontal="left" vertical="center" wrapText="1"/>
    </xf>
    <xf numFmtId="0" fontId="39" fillId="16" borderId="1" xfId="1" applyFont="1" applyFill="1" applyBorder="1" applyAlignment="1">
      <alignment horizontal="center" vertical="center" wrapText="1"/>
    </xf>
    <xf numFmtId="0" fontId="39" fillId="16" borderId="6" xfId="1" applyFont="1" applyFill="1" applyBorder="1" applyAlignment="1">
      <alignment horizontal="center" vertical="center" wrapText="1"/>
    </xf>
  </cellXfs>
  <cellStyles count="7">
    <cellStyle name="Hipervínculo 2" xfId="4" xr:uid="{00000000-0005-0000-0000-000000000000}"/>
    <cellStyle name="Hipervínculo 3" xfId="5" xr:uid="{00000000-0005-0000-0000-000001000000}"/>
    <cellStyle name="Hipervínculo 4" xfId="6" xr:uid="{00000000-0005-0000-0000-000002000000}"/>
    <cellStyle name="Moneda 2" xfId="2" xr:uid="{00000000-0005-0000-0000-000003000000}"/>
    <cellStyle name="Normal" xfId="0" builtinId="0"/>
    <cellStyle name="Normal 2" xfId="1" xr:uid="{00000000-0005-0000-0000-000005000000}"/>
    <cellStyle name="Normal 3"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9"/>
  <sheetViews>
    <sheetView topLeftCell="A2" workbookViewId="0">
      <selection activeCell="F3" sqref="F3:AK9"/>
    </sheetView>
  </sheetViews>
  <sheetFormatPr baseColWidth="10" defaultRowHeight="15" x14ac:dyDescent="0.25"/>
  <cols>
    <col min="1" max="1" width="8.42578125" style="2" customWidth="1"/>
    <col min="2" max="2" width="19" style="2" customWidth="1"/>
    <col min="3" max="3" width="32.28515625" style="2" customWidth="1"/>
    <col min="4" max="4" width="10.7109375" style="2" customWidth="1"/>
    <col min="5" max="5" width="12.28515625" style="2" customWidth="1"/>
    <col min="6" max="7" width="11.42578125" style="2"/>
    <col min="8" max="9" width="0" style="2" hidden="1" customWidth="1"/>
    <col min="10" max="10" width="11.42578125" style="2"/>
    <col min="11" max="11" width="10.28515625" style="2" customWidth="1"/>
    <col min="12" max="12" width="0" style="2" hidden="1" customWidth="1"/>
    <col min="13" max="13" width="2.5703125" style="2" hidden="1" customWidth="1"/>
    <col min="14" max="15" width="11.42578125" style="2"/>
    <col min="16" max="17" width="0" style="2" hidden="1" customWidth="1"/>
    <col min="18" max="19" width="11.42578125" style="2"/>
    <col min="20" max="21" width="0" style="2" hidden="1" customWidth="1"/>
    <col min="22" max="22" width="13.5703125" style="2" customWidth="1"/>
    <col min="23" max="23" width="13.7109375" style="2" customWidth="1"/>
    <col min="24" max="25" width="0" style="2" hidden="1" customWidth="1"/>
    <col min="26" max="26" width="13" style="2" customWidth="1"/>
    <col min="27" max="27" width="11.42578125" style="2"/>
    <col min="28" max="29" width="0" style="2" hidden="1" customWidth="1"/>
    <col min="30" max="30" width="13" style="2" customWidth="1"/>
    <col min="31" max="31" width="11.42578125" style="2"/>
    <col min="32" max="33" width="0" style="2" hidden="1" customWidth="1"/>
    <col min="34" max="34" width="14.7109375" style="2" customWidth="1"/>
    <col min="35" max="35" width="14.140625" style="2" customWidth="1"/>
    <col min="36" max="36" width="16.140625" style="2" customWidth="1"/>
    <col min="37" max="37" width="15.140625" style="2" customWidth="1"/>
    <col min="38" max="16384" width="11.42578125" style="2"/>
  </cols>
  <sheetData>
    <row r="1" spans="1:37" ht="14.25" customHeight="1" x14ac:dyDescent="0.25">
      <c r="A1" s="1"/>
      <c r="B1" s="1"/>
      <c r="C1" s="1"/>
      <c r="D1" s="1"/>
      <c r="E1" s="1"/>
      <c r="F1" s="100" t="s">
        <v>0</v>
      </c>
      <c r="G1" s="100"/>
      <c r="H1" s="100"/>
      <c r="I1" s="100"/>
      <c r="J1" s="101" t="s">
        <v>1</v>
      </c>
      <c r="K1" s="101"/>
      <c r="L1" s="101"/>
      <c r="M1" s="101"/>
      <c r="N1" s="102" t="s">
        <v>2</v>
      </c>
      <c r="O1" s="102"/>
      <c r="P1" s="102"/>
      <c r="Q1" s="102"/>
      <c r="R1" s="89" t="s">
        <v>3</v>
      </c>
      <c r="S1" s="89"/>
      <c r="T1" s="89"/>
      <c r="U1" s="89"/>
      <c r="V1" s="90" t="s">
        <v>4</v>
      </c>
      <c r="W1" s="90"/>
      <c r="X1" s="90"/>
      <c r="Y1" s="90"/>
      <c r="Z1" s="91" t="s">
        <v>5</v>
      </c>
      <c r="AA1" s="91"/>
      <c r="AB1" s="91"/>
      <c r="AC1" s="91"/>
      <c r="AD1" s="96" t="s">
        <v>6</v>
      </c>
      <c r="AE1" s="96"/>
      <c r="AF1" s="96"/>
      <c r="AG1" s="96"/>
      <c r="AH1" s="97"/>
      <c r="AI1" s="97"/>
    </row>
    <row r="2" spans="1:37" ht="53.25" customHeight="1" x14ac:dyDescent="0.25">
      <c r="A2" s="98" t="s">
        <v>7</v>
      </c>
      <c r="B2" s="98"/>
      <c r="C2" s="98"/>
      <c r="D2" s="98"/>
      <c r="E2" s="98"/>
      <c r="F2" s="98"/>
      <c r="G2" s="98"/>
      <c r="H2" s="98"/>
      <c r="I2" s="98"/>
      <c r="J2" s="98"/>
      <c r="K2" s="98"/>
      <c r="L2" s="98"/>
      <c r="M2" s="98"/>
      <c r="N2" s="98"/>
      <c r="O2" s="98"/>
      <c r="P2" s="98"/>
      <c r="Q2" s="98"/>
      <c r="R2" s="98"/>
      <c r="S2" s="98"/>
      <c r="T2" s="98"/>
      <c r="U2" s="98"/>
      <c r="V2" s="98"/>
      <c r="W2" s="98"/>
      <c r="X2" s="98"/>
      <c r="Y2" s="98"/>
      <c r="Z2" s="98"/>
      <c r="AA2" s="98"/>
      <c r="AB2" s="98"/>
      <c r="AC2" s="98"/>
      <c r="AD2" s="98"/>
      <c r="AE2" s="98"/>
      <c r="AF2" s="98"/>
      <c r="AG2" s="98"/>
      <c r="AH2" s="98"/>
      <c r="AI2" s="98"/>
      <c r="AJ2" s="98"/>
      <c r="AK2" s="98"/>
    </row>
    <row r="3" spans="1:37" ht="36" customHeight="1" x14ac:dyDescent="0.25">
      <c r="A3" s="92" t="s">
        <v>8</v>
      </c>
      <c r="B3" s="92" t="s">
        <v>9</v>
      </c>
      <c r="C3" s="92" t="s">
        <v>10</v>
      </c>
      <c r="D3" s="99" t="s">
        <v>11</v>
      </c>
      <c r="E3" s="92" t="s">
        <v>12</v>
      </c>
    </row>
    <row r="4" spans="1:37" ht="36" customHeight="1" x14ac:dyDescent="0.25">
      <c r="A4" s="92"/>
      <c r="B4" s="92"/>
      <c r="C4" s="92"/>
      <c r="D4" s="99"/>
      <c r="E4" s="92"/>
    </row>
    <row r="5" spans="1:37" ht="51.75" customHeight="1" x14ac:dyDescent="0.25">
      <c r="A5" s="3">
        <v>1</v>
      </c>
      <c r="B5" s="3">
        <v>11121608</v>
      </c>
      <c r="C5" s="4" t="s">
        <v>13</v>
      </c>
      <c r="D5" s="5" t="s">
        <v>14</v>
      </c>
      <c r="E5" s="5">
        <v>1</v>
      </c>
    </row>
    <row r="6" spans="1:37" ht="36" customHeight="1" x14ac:dyDescent="0.25">
      <c r="A6" s="3">
        <v>2</v>
      </c>
      <c r="B6" s="3">
        <v>11121608</v>
      </c>
      <c r="C6" s="4" t="s">
        <v>15</v>
      </c>
      <c r="D6" s="5" t="s">
        <v>14</v>
      </c>
      <c r="E6" s="5">
        <v>1</v>
      </c>
    </row>
    <row r="7" spans="1:37" ht="36" customHeight="1" x14ac:dyDescent="0.25">
      <c r="A7" s="3">
        <v>3</v>
      </c>
      <c r="B7" s="3">
        <v>11121610</v>
      </c>
      <c r="C7" s="4" t="s">
        <v>16</v>
      </c>
      <c r="D7" s="5" t="s">
        <v>14</v>
      </c>
      <c r="E7" s="5">
        <v>1</v>
      </c>
    </row>
    <row r="8" spans="1:37" ht="36" customHeight="1" x14ac:dyDescent="0.25">
      <c r="A8" s="3">
        <v>4</v>
      </c>
      <c r="B8" s="3">
        <v>11121610</v>
      </c>
      <c r="C8" s="4" t="s">
        <v>17</v>
      </c>
      <c r="D8" s="5" t="s">
        <v>14</v>
      </c>
      <c r="E8" s="5">
        <v>1</v>
      </c>
    </row>
    <row r="9" spans="1:37" ht="36" customHeight="1" x14ac:dyDescent="0.25">
      <c r="A9" s="93" t="s">
        <v>18</v>
      </c>
      <c r="B9" s="94"/>
      <c r="C9" s="94"/>
      <c r="D9" s="94"/>
      <c r="E9" s="95"/>
    </row>
  </sheetData>
  <mergeCells count="15">
    <mergeCell ref="B3:B4"/>
    <mergeCell ref="A9:E9"/>
    <mergeCell ref="AD1:AG1"/>
    <mergeCell ref="AH1:AI1"/>
    <mergeCell ref="A2:AK2"/>
    <mergeCell ref="A3:A4"/>
    <mergeCell ref="C3:C4"/>
    <mergeCell ref="D3:D4"/>
    <mergeCell ref="E3:E4"/>
    <mergeCell ref="F1:I1"/>
    <mergeCell ref="J1:M1"/>
    <mergeCell ref="N1:Q1"/>
    <mergeCell ref="R1:U1"/>
    <mergeCell ref="V1:Y1"/>
    <mergeCell ref="Z1:A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97"/>
  <sheetViews>
    <sheetView topLeftCell="C1" workbookViewId="0">
      <selection activeCell="F4" sqref="F1:O1048576"/>
    </sheetView>
  </sheetViews>
  <sheetFormatPr baseColWidth="10" defaultRowHeight="15" x14ac:dyDescent="0.25"/>
  <cols>
    <col min="1" max="1" width="10.28515625" style="21" customWidth="1"/>
    <col min="2" max="2" width="18.85546875" style="21" customWidth="1"/>
    <col min="3" max="3" width="59.28515625" style="22" customWidth="1"/>
    <col min="4" max="5" width="11.42578125" style="21"/>
    <col min="6" max="16384" width="11.42578125" style="6"/>
  </cols>
  <sheetData>
    <row r="1" spans="1:5" ht="30.75" customHeight="1" x14ac:dyDescent="0.25">
      <c r="A1" s="6"/>
      <c r="B1" s="6"/>
      <c r="C1" s="6"/>
      <c r="D1" s="6"/>
      <c r="E1" s="6"/>
    </row>
    <row r="2" spans="1:5" ht="39.75" customHeight="1" x14ac:dyDescent="0.25">
      <c r="A2" s="103" t="s">
        <v>19</v>
      </c>
      <c r="B2" s="103"/>
      <c r="C2" s="103"/>
      <c r="D2" s="103"/>
      <c r="E2" s="103"/>
    </row>
    <row r="3" spans="1:5" ht="21" customHeight="1" x14ac:dyDescent="0.25">
      <c r="A3" s="104" t="s">
        <v>20</v>
      </c>
      <c r="B3" s="104" t="s">
        <v>9</v>
      </c>
      <c r="C3" s="104" t="s">
        <v>21</v>
      </c>
      <c r="D3" s="104" t="s">
        <v>11</v>
      </c>
      <c r="E3" s="104" t="s">
        <v>12</v>
      </c>
    </row>
    <row r="4" spans="1:5" s="7" customFormat="1" ht="38.25" customHeight="1" x14ac:dyDescent="0.25">
      <c r="A4" s="104"/>
      <c r="B4" s="104"/>
      <c r="C4" s="104"/>
      <c r="D4" s="104"/>
      <c r="E4" s="104"/>
    </row>
    <row r="5" spans="1:5" ht="74.25" customHeight="1" x14ac:dyDescent="0.25">
      <c r="A5" s="8">
        <v>1</v>
      </c>
      <c r="B5" s="8">
        <v>31162313</v>
      </c>
      <c r="C5" s="9" t="s">
        <v>22</v>
      </c>
      <c r="D5" s="5" t="s">
        <v>23</v>
      </c>
      <c r="E5" s="10">
        <v>1</v>
      </c>
    </row>
    <row r="6" spans="1:5" ht="75.75" customHeight="1" x14ac:dyDescent="0.25">
      <c r="A6" s="8">
        <v>2</v>
      </c>
      <c r="B6" s="8">
        <v>31162313</v>
      </c>
      <c r="C6" s="9" t="s">
        <v>24</v>
      </c>
      <c r="D6" s="5" t="s">
        <v>23</v>
      </c>
      <c r="E6" s="10">
        <v>1</v>
      </c>
    </row>
    <row r="7" spans="1:5" ht="88.5" customHeight="1" x14ac:dyDescent="0.25">
      <c r="A7" s="8">
        <v>3</v>
      </c>
      <c r="B7" s="8">
        <v>31162313</v>
      </c>
      <c r="C7" s="9" t="s">
        <v>25</v>
      </c>
      <c r="D7" s="5" t="s">
        <v>23</v>
      </c>
      <c r="E7" s="10">
        <v>1</v>
      </c>
    </row>
    <row r="8" spans="1:5" ht="67.5" x14ac:dyDescent="0.25">
      <c r="A8" s="8">
        <v>4</v>
      </c>
      <c r="B8" s="8">
        <v>31162313</v>
      </c>
      <c r="C8" s="9" t="s">
        <v>26</v>
      </c>
      <c r="D8" s="5" t="s">
        <v>23</v>
      </c>
      <c r="E8" s="10">
        <v>1</v>
      </c>
    </row>
    <row r="9" spans="1:5" ht="67.5" x14ac:dyDescent="0.25">
      <c r="A9" s="8">
        <v>5</v>
      </c>
      <c r="B9" s="8">
        <v>31162313</v>
      </c>
      <c r="C9" s="9" t="s">
        <v>27</v>
      </c>
      <c r="D9" s="5" t="s">
        <v>23</v>
      </c>
      <c r="E9" s="10">
        <v>1</v>
      </c>
    </row>
    <row r="10" spans="1:5" s="11" customFormat="1" ht="67.5" x14ac:dyDescent="0.25">
      <c r="A10" s="8">
        <v>6</v>
      </c>
      <c r="B10" s="8">
        <v>31162313</v>
      </c>
      <c r="C10" s="9" t="s">
        <v>28</v>
      </c>
      <c r="D10" s="5" t="s">
        <v>23</v>
      </c>
      <c r="E10" s="10">
        <v>1</v>
      </c>
    </row>
    <row r="11" spans="1:5" ht="22.5" x14ac:dyDescent="0.25">
      <c r="A11" s="8">
        <v>7</v>
      </c>
      <c r="B11" s="8">
        <v>31162403</v>
      </c>
      <c r="C11" s="12" t="s">
        <v>29</v>
      </c>
      <c r="D11" s="5" t="s">
        <v>23</v>
      </c>
      <c r="E11" s="10">
        <v>1</v>
      </c>
    </row>
    <row r="12" spans="1:5" ht="22.5" x14ac:dyDescent="0.25">
      <c r="A12" s="8">
        <v>8</v>
      </c>
      <c r="B12" s="8">
        <v>31162403</v>
      </c>
      <c r="C12" s="12" t="s">
        <v>30</v>
      </c>
      <c r="D12" s="5" t="s">
        <v>23</v>
      </c>
      <c r="E12" s="10">
        <v>1</v>
      </c>
    </row>
    <row r="13" spans="1:5" ht="22.5" x14ac:dyDescent="0.25">
      <c r="A13" s="8">
        <v>9</v>
      </c>
      <c r="B13" s="8">
        <v>31162403</v>
      </c>
      <c r="C13" s="12" t="s">
        <v>31</v>
      </c>
      <c r="D13" s="5" t="s">
        <v>23</v>
      </c>
      <c r="E13" s="10">
        <v>1</v>
      </c>
    </row>
    <row r="14" spans="1:5" ht="14.25" x14ac:dyDescent="0.25">
      <c r="A14" s="8">
        <v>10</v>
      </c>
      <c r="B14" s="8">
        <v>31161500</v>
      </c>
      <c r="C14" s="9" t="s">
        <v>32</v>
      </c>
      <c r="D14" s="5" t="s">
        <v>23</v>
      </c>
      <c r="E14" s="10">
        <v>1</v>
      </c>
    </row>
    <row r="15" spans="1:5" ht="14.25" x14ac:dyDescent="0.25">
      <c r="A15" s="8">
        <v>11</v>
      </c>
      <c r="B15" s="8">
        <v>31162801</v>
      </c>
      <c r="C15" s="12" t="s">
        <v>33</v>
      </c>
      <c r="D15" s="5" t="s">
        <v>23</v>
      </c>
      <c r="E15" s="10">
        <v>1</v>
      </c>
    </row>
    <row r="16" spans="1:5" ht="14.25" x14ac:dyDescent="0.25">
      <c r="A16" s="8">
        <v>12</v>
      </c>
      <c r="B16" s="8">
        <v>46171501</v>
      </c>
      <c r="C16" s="12" t="s">
        <v>34</v>
      </c>
      <c r="D16" s="5" t="s">
        <v>23</v>
      </c>
      <c r="E16" s="10">
        <v>1</v>
      </c>
    </row>
    <row r="17" spans="1:5" ht="14.25" x14ac:dyDescent="0.25">
      <c r="A17" s="8">
        <v>13</v>
      </c>
      <c r="B17" s="8">
        <v>31162402</v>
      </c>
      <c r="C17" s="12" t="s">
        <v>35</v>
      </c>
      <c r="D17" s="5" t="s">
        <v>23</v>
      </c>
      <c r="E17" s="10">
        <v>1</v>
      </c>
    </row>
    <row r="18" spans="1:5" ht="14.25" x14ac:dyDescent="0.25">
      <c r="A18" s="8">
        <v>14</v>
      </c>
      <c r="B18" s="8">
        <v>31162403</v>
      </c>
      <c r="C18" s="12" t="s">
        <v>36</v>
      </c>
      <c r="D18" s="5" t="s">
        <v>23</v>
      </c>
      <c r="E18" s="10">
        <v>1</v>
      </c>
    </row>
    <row r="19" spans="1:5" ht="14.25" x14ac:dyDescent="0.25">
      <c r="A19" s="8">
        <v>15</v>
      </c>
      <c r="B19" s="8">
        <v>44122002</v>
      </c>
      <c r="C19" s="9" t="s">
        <v>37</v>
      </c>
      <c r="D19" s="5" t="s">
        <v>23</v>
      </c>
      <c r="E19" s="10">
        <v>1</v>
      </c>
    </row>
    <row r="20" spans="1:5" ht="14.25" x14ac:dyDescent="0.25">
      <c r="A20" s="8">
        <v>16</v>
      </c>
      <c r="B20" s="8">
        <v>31162601</v>
      </c>
      <c r="C20" s="12" t="s">
        <v>38</v>
      </c>
      <c r="D20" s="5" t="s">
        <v>23</v>
      </c>
      <c r="E20" s="10">
        <v>1</v>
      </c>
    </row>
    <row r="21" spans="1:5" ht="14.25" x14ac:dyDescent="0.25">
      <c r="A21" s="8">
        <v>17</v>
      </c>
      <c r="B21" s="8">
        <v>31162601</v>
      </c>
      <c r="C21" s="12" t="s">
        <v>39</v>
      </c>
      <c r="D21" s="5" t="s">
        <v>23</v>
      </c>
      <c r="E21" s="10">
        <v>1</v>
      </c>
    </row>
    <row r="22" spans="1:5" ht="14.25" x14ac:dyDescent="0.25">
      <c r="A22" s="8">
        <v>18</v>
      </c>
      <c r="B22" s="8">
        <v>31162601</v>
      </c>
      <c r="C22" s="12" t="s">
        <v>40</v>
      </c>
      <c r="D22" s="5" t="s">
        <v>23</v>
      </c>
      <c r="E22" s="10">
        <v>1</v>
      </c>
    </row>
    <row r="23" spans="1:5" ht="14.25" x14ac:dyDescent="0.25">
      <c r="A23" s="8">
        <v>19</v>
      </c>
      <c r="B23" s="8">
        <v>31162601</v>
      </c>
      <c r="C23" s="12" t="s">
        <v>41</v>
      </c>
      <c r="D23" s="5" t="s">
        <v>23</v>
      </c>
      <c r="E23" s="10">
        <v>1</v>
      </c>
    </row>
    <row r="24" spans="1:5" ht="14.25" x14ac:dyDescent="0.25">
      <c r="A24" s="8">
        <v>20</v>
      </c>
      <c r="B24" s="8">
        <v>31162402</v>
      </c>
      <c r="C24" s="12" t="s">
        <v>42</v>
      </c>
      <c r="D24" s="5" t="s">
        <v>23</v>
      </c>
      <c r="E24" s="10">
        <v>1</v>
      </c>
    </row>
    <row r="25" spans="1:5" ht="14.25" x14ac:dyDescent="0.25">
      <c r="A25" s="8">
        <v>21</v>
      </c>
      <c r="B25" s="8">
        <v>31162402</v>
      </c>
      <c r="C25" s="12" t="s">
        <v>43</v>
      </c>
      <c r="D25" s="5" t="s">
        <v>23</v>
      </c>
      <c r="E25" s="10">
        <v>1</v>
      </c>
    </row>
    <row r="26" spans="1:5" ht="14.25" x14ac:dyDescent="0.25">
      <c r="A26" s="8">
        <v>22</v>
      </c>
      <c r="B26" s="8">
        <v>31162400</v>
      </c>
      <c r="C26" s="12" t="s">
        <v>44</v>
      </c>
      <c r="D26" s="5" t="s">
        <v>23</v>
      </c>
      <c r="E26" s="10">
        <v>1</v>
      </c>
    </row>
    <row r="27" spans="1:5" ht="14.25" x14ac:dyDescent="0.25">
      <c r="A27" s="8">
        <v>23</v>
      </c>
      <c r="B27" s="8">
        <v>39122221</v>
      </c>
      <c r="C27" s="12" t="s">
        <v>45</v>
      </c>
      <c r="D27" s="5" t="s">
        <v>23</v>
      </c>
      <c r="E27" s="10">
        <v>1</v>
      </c>
    </row>
    <row r="28" spans="1:5" ht="14.25" x14ac:dyDescent="0.25">
      <c r="A28" s="8">
        <v>24</v>
      </c>
      <c r="B28" s="8">
        <v>39122221</v>
      </c>
      <c r="C28" s="12" t="s">
        <v>46</v>
      </c>
      <c r="D28" s="5" t="s">
        <v>23</v>
      </c>
      <c r="E28" s="10">
        <v>1</v>
      </c>
    </row>
    <row r="29" spans="1:5" ht="22.5" x14ac:dyDescent="0.25">
      <c r="A29" s="8">
        <v>25</v>
      </c>
      <c r="B29" s="8">
        <v>31162602</v>
      </c>
      <c r="C29" s="12" t="s">
        <v>47</v>
      </c>
      <c r="D29" s="5" t="s">
        <v>23</v>
      </c>
      <c r="E29" s="10">
        <v>1</v>
      </c>
    </row>
    <row r="30" spans="1:5" ht="22.5" x14ac:dyDescent="0.25">
      <c r="A30" s="8">
        <v>26</v>
      </c>
      <c r="B30" s="8">
        <v>52151707</v>
      </c>
      <c r="C30" s="12" t="s">
        <v>48</v>
      </c>
      <c r="D30" s="5" t="s">
        <v>23</v>
      </c>
      <c r="E30" s="10">
        <v>1</v>
      </c>
    </row>
    <row r="31" spans="1:5" ht="22.5" x14ac:dyDescent="0.25">
      <c r="A31" s="8">
        <v>27</v>
      </c>
      <c r="B31" s="8">
        <v>31162300</v>
      </c>
      <c r="C31" s="12" t="s">
        <v>49</v>
      </c>
      <c r="D31" s="5" t="s">
        <v>23</v>
      </c>
      <c r="E31" s="10">
        <v>1</v>
      </c>
    </row>
    <row r="32" spans="1:5" ht="22.5" x14ac:dyDescent="0.25">
      <c r="A32" s="8">
        <v>28</v>
      </c>
      <c r="B32" s="8">
        <v>30162301</v>
      </c>
      <c r="C32" s="12" t="s">
        <v>50</v>
      </c>
      <c r="D32" s="5" t="s">
        <v>23</v>
      </c>
      <c r="E32" s="10">
        <v>1</v>
      </c>
    </row>
    <row r="33" spans="1:5" ht="14.25" x14ac:dyDescent="0.25">
      <c r="A33" s="8">
        <v>29</v>
      </c>
      <c r="B33" s="8">
        <v>31161500</v>
      </c>
      <c r="C33" s="12" t="s">
        <v>51</v>
      </c>
      <c r="D33" s="5" t="s">
        <v>23</v>
      </c>
      <c r="E33" s="10">
        <v>1</v>
      </c>
    </row>
    <row r="34" spans="1:5" ht="22.5" x14ac:dyDescent="0.25">
      <c r="A34" s="8">
        <v>30</v>
      </c>
      <c r="B34" s="8">
        <v>31162300</v>
      </c>
      <c r="C34" s="12" t="s">
        <v>52</v>
      </c>
      <c r="D34" s="5" t="s">
        <v>23</v>
      </c>
      <c r="E34" s="10">
        <v>1</v>
      </c>
    </row>
    <row r="35" spans="1:5" ht="14.25" x14ac:dyDescent="0.25">
      <c r="A35" s="8">
        <v>31</v>
      </c>
      <c r="B35" s="8">
        <v>30191503</v>
      </c>
      <c r="C35" s="9" t="s">
        <v>53</v>
      </c>
      <c r="D35" s="5" t="s">
        <v>23</v>
      </c>
      <c r="E35" s="10">
        <v>1</v>
      </c>
    </row>
    <row r="36" spans="1:5" ht="14.25" x14ac:dyDescent="0.25">
      <c r="A36" s="8">
        <v>32</v>
      </c>
      <c r="B36" s="8">
        <v>56101700</v>
      </c>
      <c r="C36" s="9" t="s">
        <v>54</v>
      </c>
      <c r="D36" s="5" t="s">
        <v>23</v>
      </c>
      <c r="E36" s="10">
        <v>1</v>
      </c>
    </row>
    <row r="37" spans="1:5" ht="22.5" x14ac:dyDescent="0.25">
      <c r="A37" s="8">
        <v>33</v>
      </c>
      <c r="B37" s="8">
        <v>31162307</v>
      </c>
      <c r="C37" s="12" t="s">
        <v>55</v>
      </c>
      <c r="D37" s="5" t="s">
        <v>23</v>
      </c>
      <c r="E37" s="10">
        <v>1</v>
      </c>
    </row>
    <row r="38" spans="1:5" ht="14.25" x14ac:dyDescent="0.25">
      <c r="A38" s="8">
        <v>34</v>
      </c>
      <c r="B38" s="8">
        <v>31162300</v>
      </c>
      <c r="C38" s="12" t="s">
        <v>56</v>
      </c>
      <c r="D38" s="5" t="s">
        <v>23</v>
      </c>
      <c r="E38" s="10">
        <v>1</v>
      </c>
    </row>
    <row r="39" spans="1:5" ht="14.25" x14ac:dyDescent="0.25">
      <c r="A39" s="8">
        <v>35</v>
      </c>
      <c r="B39" s="8">
        <v>31161508</v>
      </c>
      <c r="C39" s="9" t="s">
        <v>57</v>
      </c>
      <c r="D39" s="5" t="s">
        <v>23</v>
      </c>
      <c r="E39" s="10">
        <v>1</v>
      </c>
    </row>
    <row r="40" spans="1:5" ht="14.25" x14ac:dyDescent="0.25">
      <c r="A40" s="8">
        <v>36</v>
      </c>
      <c r="B40" s="8">
        <v>31161508</v>
      </c>
      <c r="C40" s="9" t="s">
        <v>58</v>
      </c>
      <c r="D40" s="5" t="s">
        <v>23</v>
      </c>
      <c r="E40" s="10">
        <v>1</v>
      </c>
    </row>
    <row r="41" spans="1:5" ht="14.25" x14ac:dyDescent="0.25">
      <c r="A41" s="8">
        <v>37</v>
      </c>
      <c r="B41" s="8">
        <v>31161508</v>
      </c>
      <c r="C41" s="9" t="s">
        <v>59</v>
      </c>
      <c r="D41" s="5" t="s">
        <v>23</v>
      </c>
      <c r="E41" s="10">
        <v>1</v>
      </c>
    </row>
    <row r="42" spans="1:5" ht="14.25" x14ac:dyDescent="0.25">
      <c r="A42" s="8">
        <v>38</v>
      </c>
      <c r="B42" s="8">
        <v>31161508</v>
      </c>
      <c r="C42" s="9" t="s">
        <v>60</v>
      </c>
      <c r="D42" s="5" t="s">
        <v>23</v>
      </c>
      <c r="E42" s="10">
        <v>1</v>
      </c>
    </row>
    <row r="43" spans="1:5" ht="14.25" x14ac:dyDescent="0.25">
      <c r="A43" s="8">
        <v>39</v>
      </c>
      <c r="B43" s="8">
        <v>31161508</v>
      </c>
      <c r="C43" s="9" t="s">
        <v>61</v>
      </c>
      <c r="D43" s="5" t="s">
        <v>23</v>
      </c>
      <c r="E43" s="10">
        <v>1</v>
      </c>
    </row>
    <row r="44" spans="1:5" ht="14.25" x14ac:dyDescent="0.25">
      <c r="A44" s="8">
        <v>40</v>
      </c>
      <c r="B44" s="8">
        <v>31161508</v>
      </c>
      <c r="C44" s="9" t="s">
        <v>62</v>
      </c>
      <c r="D44" s="5" t="s">
        <v>23</v>
      </c>
      <c r="E44" s="10">
        <v>1</v>
      </c>
    </row>
    <row r="45" spans="1:5" ht="14.25" x14ac:dyDescent="0.25">
      <c r="A45" s="8">
        <v>41</v>
      </c>
      <c r="B45" s="8">
        <v>31161508</v>
      </c>
      <c r="C45" s="9" t="s">
        <v>63</v>
      </c>
      <c r="D45" s="5" t="s">
        <v>23</v>
      </c>
      <c r="E45" s="10">
        <v>1</v>
      </c>
    </row>
    <row r="46" spans="1:5" ht="14.25" x14ac:dyDescent="0.25">
      <c r="A46" s="8">
        <v>42</v>
      </c>
      <c r="B46" s="8">
        <v>31161508</v>
      </c>
      <c r="C46" s="9" t="s">
        <v>64</v>
      </c>
      <c r="D46" s="5" t="s">
        <v>23</v>
      </c>
      <c r="E46" s="10">
        <v>1</v>
      </c>
    </row>
    <row r="47" spans="1:5" ht="14.25" x14ac:dyDescent="0.25">
      <c r="A47" s="8">
        <v>43</v>
      </c>
      <c r="B47" s="8">
        <v>31162200</v>
      </c>
      <c r="C47" s="9" t="s">
        <v>65</v>
      </c>
      <c r="D47" s="5" t="s">
        <v>23</v>
      </c>
      <c r="E47" s="10">
        <v>1</v>
      </c>
    </row>
    <row r="48" spans="1:5" ht="14.25" x14ac:dyDescent="0.25">
      <c r="A48" s="8">
        <v>44</v>
      </c>
      <c r="B48" s="8">
        <v>31162000</v>
      </c>
      <c r="C48" s="9" t="s">
        <v>66</v>
      </c>
      <c r="D48" s="5" t="s">
        <v>23</v>
      </c>
      <c r="E48" s="10">
        <v>1</v>
      </c>
    </row>
    <row r="49" spans="1:5" ht="14.25" x14ac:dyDescent="0.25">
      <c r="A49" s="8">
        <v>45</v>
      </c>
      <c r="B49" s="8">
        <v>31162000</v>
      </c>
      <c r="C49" s="9" t="s">
        <v>67</v>
      </c>
      <c r="D49" s="5" t="s">
        <v>23</v>
      </c>
      <c r="E49" s="10">
        <v>1</v>
      </c>
    </row>
    <row r="50" spans="1:5" ht="14.25" x14ac:dyDescent="0.25">
      <c r="A50" s="8">
        <v>46</v>
      </c>
      <c r="B50" s="8">
        <v>31162000</v>
      </c>
      <c r="C50" s="9" t="s">
        <v>68</v>
      </c>
      <c r="D50" s="5" t="s">
        <v>23</v>
      </c>
      <c r="E50" s="10">
        <v>1</v>
      </c>
    </row>
    <row r="51" spans="1:5" ht="14.25" x14ac:dyDescent="0.25">
      <c r="A51" s="8">
        <v>47</v>
      </c>
      <c r="B51" s="8">
        <v>31162000</v>
      </c>
      <c r="C51" s="9" t="s">
        <v>69</v>
      </c>
      <c r="D51" s="5" t="s">
        <v>23</v>
      </c>
      <c r="E51" s="10">
        <v>1</v>
      </c>
    </row>
    <row r="52" spans="1:5" ht="14.25" x14ac:dyDescent="0.25">
      <c r="A52" s="8">
        <v>48</v>
      </c>
      <c r="B52" s="8">
        <v>31162000</v>
      </c>
      <c r="C52" s="9" t="s">
        <v>70</v>
      </c>
      <c r="D52" s="5" t="s">
        <v>23</v>
      </c>
      <c r="E52" s="10">
        <v>1</v>
      </c>
    </row>
    <row r="53" spans="1:5" ht="14.25" x14ac:dyDescent="0.25">
      <c r="A53" s="8">
        <v>49</v>
      </c>
      <c r="B53" s="8">
        <v>31162000</v>
      </c>
      <c r="C53" s="9" t="s">
        <v>71</v>
      </c>
      <c r="D53" s="5" t="s">
        <v>23</v>
      </c>
      <c r="E53" s="10">
        <v>1</v>
      </c>
    </row>
    <row r="54" spans="1:5" ht="14.25" x14ac:dyDescent="0.25">
      <c r="A54" s="8">
        <v>50</v>
      </c>
      <c r="B54" s="8">
        <v>31162000</v>
      </c>
      <c r="C54" s="9" t="s">
        <v>72</v>
      </c>
      <c r="D54" s="5" t="s">
        <v>23</v>
      </c>
      <c r="E54" s="10">
        <v>1</v>
      </c>
    </row>
    <row r="55" spans="1:5" ht="14.25" x14ac:dyDescent="0.25">
      <c r="A55" s="8">
        <v>51</v>
      </c>
      <c r="B55" s="8">
        <v>31162000</v>
      </c>
      <c r="C55" s="9" t="s">
        <v>73</v>
      </c>
      <c r="D55" s="5" t="s">
        <v>23</v>
      </c>
      <c r="E55" s="10">
        <v>1</v>
      </c>
    </row>
    <row r="56" spans="1:5" ht="14.25" x14ac:dyDescent="0.25">
      <c r="A56" s="8">
        <v>52</v>
      </c>
      <c r="B56" s="8">
        <v>31162000</v>
      </c>
      <c r="C56" s="9" t="s">
        <v>74</v>
      </c>
      <c r="D56" s="5" t="s">
        <v>23</v>
      </c>
      <c r="E56" s="10">
        <v>1</v>
      </c>
    </row>
    <row r="57" spans="1:5" ht="14.25" x14ac:dyDescent="0.25">
      <c r="A57" s="8">
        <v>53</v>
      </c>
      <c r="B57" s="8">
        <v>31162000</v>
      </c>
      <c r="C57" s="9" t="s">
        <v>75</v>
      </c>
      <c r="D57" s="5" t="s">
        <v>23</v>
      </c>
      <c r="E57" s="10">
        <v>1</v>
      </c>
    </row>
    <row r="58" spans="1:5" ht="14.25" x14ac:dyDescent="0.25">
      <c r="A58" s="8">
        <v>54</v>
      </c>
      <c r="B58" s="8">
        <v>31162000</v>
      </c>
      <c r="C58" s="9" t="s">
        <v>76</v>
      </c>
      <c r="D58" s="5" t="s">
        <v>23</v>
      </c>
      <c r="E58" s="10">
        <v>1</v>
      </c>
    </row>
    <row r="59" spans="1:5" ht="14.25" x14ac:dyDescent="0.25">
      <c r="A59" s="8">
        <v>55</v>
      </c>
      <c r="B59" s="8">
        <v>31162000</v>
      </c>
      <c r="C59" s="9" t="s">
        <v>77</v>
      </c>
      <c r="D59" s="5" t="s">
        <v>23</v>
      </c>
      <c r="E59" s="10">
        <v>1</v>
      </c>
    </row>
    <row r="60" spans="1:5" ht="14.25" x14ac:dyDescent="0.25">
      <c r="A60" s="8">
        <v>56</v>
      </c>
      <c r="B60" s="8">
        <v>31162000</v>
      </c>
      <c r="C60" s="9" t="s">
        <v>78</v>
      </c>
      <c r="D60" s="5" t="s">
        <v>23</v>
      </c>
      <c r="E60" s="10">
        <v>1</v>
      </c>
    </row>
    <row r="61" spans="1:5" ht="14.25" x14ac:dyDescent="0.25">
      <c r="A61" s="8">
        <v>57</v>
      </c>
      <c r="B61" s="8">
        <v>31162000</v>
      </c>
      <c r="C61" s="9" t="s">
        <v>79</v>
      </c>
      <c r="D61" s="5" t="s">
        <v>23</v>
      </c>
      <c r="E61" s="10">
        <v>1</v>
      </c>
    </row>
    <row r="62" spans="1:5" ht="14.25" x14ac:dyDescent="0.25">
      <c r="A62" s="8">
        <v>58</v>
      </c>
      <c r="B62" s="8">
        <v>31162000</v>
      </c>
      <c r="C62" s="9" t="s">
        <v>80</v>
      </c>
      <c r="D62" s="5" t="s">
        <v>23</v>
      </c>
      <c r="E62" s="10">
        <v>1</v>
      </c>
    </row>
    <row r="63" spans="1:5" ht="14.25" x14ac:dyDescent="0.25">
      <c r="A63" s="8">
        <v>59</v>
      </c>
      <c r="B63" s="8">
        <v>31162000</v>
      </c>
      <c r="C63" s="9" t="s">
        <v>81</v>
      </c>
      <c r="D63" s="5" t="s">
        <v>23</v>
      </c>
      <c r="E63" s="10">
        <v>1</v>
      </c>
    </row>
    <row r="64" spans="1:5" ht="22.5" x14ac:dyDescent="0.25">
      <c r="A64" s="8">
        <v>60</v>
      </c>
      <c r="B64" s="8">
        <v>11121616</v>
      </c>
      <c r="C64" s="9" t="s">
        <v>82</v>
      </c>
      <c r="D64" s="5" t="s">
        <v>23</v>
      </c>
      <c r="E64" s="10">
        <v>1</v>
      </c>
    </row>
    <row r="65" spans="1:5" ht="14.25" x14ac:dyDescent="0.25">
      <c r="A65" s="8">
        <v>61</v>
      </c>
      <c r="B65" s="8">
        <v>11122001</v>
      </c>
      <c r="C65" s="9" t="s">
        <v>83</v>
      </c>
      <c r="D65" s="5" t="s">
        <v>23</v>
      </c>
      <c r="E65" s="10">
        <v>1</v>
      </c>
    </row>
    <row r="66" spans="1:5" ht="25.5" x14ac:dyDescent="0.25">
      <c r="A66" s="8">
        <v>62</v>
      </c>
      <c r="B66" s="8">
        <v>11122004</v>
      </c>
      <c r="C66" s="9" t="s">
        <v>84</v>
      </c>
      <c r="D66" s="5" t="s">
        <v>85</v>
      </c>
      <c r="E66" s="10">
        <v>1</v>
      </c>
    </row>
    <row r="67" spans="1:5" ht="22.5" x14ac:dyDescent="0.25">
      <c r="A67" s="8">
        <v>63</v>
      </c>
      <c r="B67" s="8">
        <v>27112805</v>
      </c>
      <c r="C67" s="9" t="s">
        <v>86</v>
      </c>
      <c r="D67" s="5" t="s">
        <v>23</v>
      </c>
      <c r="E67" s="10">
        <v>1</v>
      </c>
    </row>
    <row r="68" spans="1:5" ht="14.25" x14ac:dyDescent="0.25">
      <c r="A68" s="8">
        <v>64</v>
      </c>
      <c r="B68" s="8">
        <v>27112805</v>
      </c>
      <c r="C68" s="9" t="s">
        <v>87</v>
      </c>
      <c r="D68" s="5" t="s">
        <v>23</v>
      </c>
      <c r="E68" s="10">
        <v>1</v>
      </c>
    </row>
    <row r="69" spans="1:5" ht="14.25" x14ac:dyDescent="0.25">
      <c r="A69" s="8">
        <v>65</v>
      </c>
      <c r="B69" s="8">
        <v>27112805</v>
      </c>
      <c r="C69" s="9" t="s">
        <v>88</v>
      </c>
      <c r="D69" s="5" t="s">
        <v>23</v>
      </c>
      <c r="E69" s="10">
        <v>1</v>
      </c>
    </row>
    <row r="70" spans="1:5" ht="14.25" x14ac:dyDescent="0.25">
      <c r="A70" s="8">
        <v>66</v>
      </c>
      <c r="B70" s="8">
        <v>27112805</v>
      </c>
      <c r="C70" s="9" t="s">
        <v>89</v>
      </c>
      <c r="D70" s="5" t="s">
        <v>23</v>
      </c>
      <c r="E70" s="10">
        <v>1</v>
      </c>
    </row>
    <row r="71" spans="1:5" ht="14.25" x14ac:dyDescent="0.25">
      <c r="A71" s="8">
        <v>67</v>
      </c>
      <c r="B71" s="8">
        <v>27112805</v>
      </c>
      <c r="C71" s="9" t="s">
        <v>89</v>
      </c>
      <c r="D71" s="5" t="s">
        <v>23</v>
      </c>
      <c r="E71" s="10">
        <v>1</v>
      </c>
    </row>
    <row r="72" spans="1:5" ht="14.25" x14ac:dyDescent="0.25">
      <c r="A72" s="8">
        <v>68</v>
      </c>
      <c r="B72" s="8">
        <v>27112805</v>
      </c>
      <c r="C72" s="9" t="s">
        <v>89</v>
      </c>
      <c r="D72" s="5" t="s">
        <v>23</v>
      </c>
      <c r="E72" s="10">
        <v>1</v>
      </c>
    </row>
    <row r="73" spans="1:5" ht="14.25" x14ac:dyDescent="0.25">
      <c r="A73" s="8">
        <v>69</v>
      </c>
      <c r="B73" s="8">
        <v>27112805</v>
      </c>
      <c r="C73" s="9" t="s">
        <v>90</v>
      </c>
      <c r="D73" s="5" t="s">
        <v>23</v>
      </c>
      <c r="E73" s="10">
        <v>1</v>
      </c>
    </row>
    <row r="74" spans="1:5" ht="14.25" x14ac:dyDescent="0.25">
      <c r="A74" s="8">
        <v>70</v>
      </c>
      <c r="B74" s="8">
        <v>27112805</v>
      </c>
      <c r="C74" s="9" t="s">
        <v>91</v>
      </c>
      <c r="D74" s="5" t="s">
        <v>23</v>
      </c>
      <c r="E74" s="10">
        <v>1</v>
      </c>
    </row>
    <row r="75" spans="1:5" x14ac:dyDescent="0.25">
      <c r="A75" s="8">
        <v>71</v>
      </c>
      <c r="B75" s="8" t="s">
        <v>557</v>
      </c>
      <c r="C75" s="13" t="s">
        <v>92</v>
      </c>
      <c r="D75" s="14" t="s">
        <v>93</v>
      </c>
      <c r="E75" s="10">
        <v>1</v>
      </c>
    </row>
    <row r="76" spans="1:5" ht="22.5" x14ac:dyDescent="0.25">
      <c r="A76" s="8">
        <v>72</v>
      </c>
      <c r="B76" s="8" t="s">
        <v>558</v>
      </c>
      <c r="C76" s="13" t="s">
        <v>94</v>
      </c>
      <c r="D76" s="15" t="s">
        <v>95</v>
      </c>
      <c r="E76" s="10">
        <v>1</v>
      </c>
    </row>
    <row r="77" spans="1:5" x14ac:dyDescent="0.25">
      <c r="A77" s="8">
        <v>73</v>
      </c>
      <c r="B77" s="8" t="s">
        <v>558</v>
      </c>
      <c r="C77" s="13" t="s">
        <v>96</v>
      </c>
      <c r="D77" s="14" t="s">
        <v>95</v>
      </c>
      <c r="E77" s="10">
        <v>1</v>
      </c>
    </row>
    <row r="78" spans="1:5" x14ac:dyDescent="0.25">
      <c r="A78" s="8">
        <v>74</v>
      </c>
      <c r="B78" s="8" t="s">
        <v>559</v>
      </c>
      <c r="C78" s="13" t="s">
        <v>97</v>
      </c>
      <c r="D78" s="14" t="s">
        <v>14</v>
      </c>
      <c r="E78" s="10">
        <v>1</v>
      </c>
    </row>
    <row r="79" spans="1:5" x14ac:dyDescent="0.25">
      <c r="A79" s="8">
        <v>75</v>
      </c>
      <c r="B79" s="8" t="s">
        <v>560</v>
      </c>
      <c r="C79" s="13" t="s">
        <v>98</v>
      </c>
      <c r="D79" s="14" t="s">
        <v>14</v>
      </c>
      <c r="E79" s="10">
        <v>1</v>
      </c>
    </row>
    <row r="80" spans="1:5" x14ac:dyDescent="0.25">
      <c r="A80" s="8">
        <v>76</v>
      </c>
      <c r="B80" s="8" t="s">
        <v>561</v>
      </c>
      <c r="C80" s="13" t="s">
        <v>99</v>
      </c>
      <c r="D80" s="14" t="s">
        <v>14</v>
      </c>
      <c r="E80" s="10">
        <v>1</v>
      </c>
    </row>
    <row r="81" spans="1:5" x14ac:dyDescent="0.25">
      <c r="A81" s="8">
        <v>77</v>
      </c>
      <c r="B81" s="8" t="s">
        <v>562</v>
      </c>
      <c r="C81" s="13" t="s">
        <v>100</v>
      </c>
      <c r="D81" s="14" t="s">
        <v>14</v>
      </c>
      <c r="E81" s="10">
        <v>1</v>
      </c>
    </row>
    <row r="82" spans="1:5" x14ac:dyDescent="0.25">
      <c r="A82" s="8">
        <v>78</v>
      </c>
      <c r="B82" s="8">
        <v>31161618</v>
      </c>
      <c r="C82" s="13" t="s">
        <v>97</v>
      </c>
      <c r="D82" s="14" t="s">
        <v>14</v>
      </c>
      <c r="E82" s="10">
        <v>1</v>
      </c>
    </row>
    <row r="83" spans="1:5" x14ac:dyDescent="0.25">
      <c r="A83" s="8">
        <v>79</v>
      </c>
      <c r="B83" s="8" t="s">
        <v>563</v>
      </c>
      <c r="C83" s="13" t="s">
        <v>101</v>
      </c>
      <c r="D83" s="14" t="s">
        <v>14</v>
      </c>
      <c r="E83" s="10">
        <v>1</v>
      </c>
    </row>
    <row r="84" spans="1:5" x14ac:dyDescent="0.25">
      <c r="A84" s="8">
        <v>80</v>
      </c>
      <c r="B84" s="8" t="s">
        <v>560</v>
      </c>
      <c r="C84" s="13" t="s">
        <v>102</v>
      </c>
      <c r="D84" s="14" t="s">
        <v>14</v>
      </c>
      <c r="E84" s="10">
        <v>1</v>
      </c>
    </row>
    <row r="85" spans="1:5" x14ac:dyDescent="0.25">
      <c r="A85" s="8">
        <v>81</v>
      </c>
      <c r="B85" s="8" t="s">
        <v>560</v>
      </c>
      <c r="C85" s="13" t="s">
        <v>103</v>
      </c>
      <c r="D85" s="14" t="s">
        <v>14</v>
      </c>
      <c r="E85" s="10">
        <v>1</v>
      </c>
    </row>
    <row r="86" spans="1:5" x14ac:dyDescent="0.25">
      <c r="A86" s="8">
        <v>82</v>
      </c>
      <c r="B86" s="8" t="s">
        <v>563</v>
      </c>
      <c r="C86" s="13" t="s">
        <v>104</v>
      </c>
      <c r="D86" s="14" t="s">
        <v>14</v>
      </c>
      <c r="E86" s="10">
        <v>1</v>
      </c>
    </row>
    <row r="87" spans="1:5" x14ac:dyDescent="0.25">
      <c r="A87" s="8">
        <v>83</v>
      </c>
      <c r="B87" s="8" t="s">
        <v>564</v>
      </c>
      <c r="C87" s="13" t="s">
        <v>105</v>
      </c>
      <c r="D87" s="14" t="s">
        <v>14</v>
      </c>
      <c r="E87" s="10">
        <v>1</v>
      </c>
    </row>
    <row r="88" spans="1:5" x14ac:dyDescent="0.25">
      <c r="A88" s="8">
        <v>84</v>
      </c>
      <c r="B88" s="8" t="s">
        <v>564</v>
      </c>
      <c r="C88" s="13" t="s">
        <v>106</v>
      </c>
      <c r="D88" s="14" t="s">
        <v>14</v>
      </c>
      <c r="E88" s="10">
        <v>1</v>
      </c>
    </row>
    <row r="89" spans="1:5" x14ac:dyDescent="0.25">
      <c r="A89" s="8">
        <v>85</v>
      </c>
      <c r="B89" s="8" t="s">
        <v>564</v>
      </c>
      <c r="C89" s="13" t="s">
        <v>107</v>
      </c>
      <c r="D89" s="14" t="s">
        <v>14</v>
      </c>
      <c r="E89" s="10">
        <v>1</v>
      </c>
    </row>
    <row r="90" spans="1:5" x14ac:dyDescent="0.25">
      <c r="A90" s="8">
        <v>86</v>
      </c>
      <c r="B90" s="8" t="s">
        <v>564</v>
      </c>
      <c r="C90" s="13" t="s">
        <v>108</v>
      </c>
      <c r="D90" s="14" t="s">
        <v>14</v>
      </c>
      <c r="E90" s="10">
        <v>1</v>
      </c>
    </row>
    <row r="91" spans="1:5" x14ac:dyDescent="0.25">
      <c r="A91" s="8">
        <v>87</v>
      </c>
      <c r="B91" s="8" t="s">
        <v>564</v>
      </c>
      <c r="C91" s="13" t="s">
        <v>109</v>
      </c>
      <c r="D91" s="14" t="s">
        <v>14</v>
      </c>
      <c r="E91" s="10">
        <v>1</v>
      </c>
    </row>
    <row r="92" spans="1:5" x14ac:dyDescent="0.25">
      <c r="A92" s="8">
        <v>88</v>
      </c>
      <c r="B92" s="8" t="s">
        <v>564</v>
      </c>
      <c r="C92" s="13" t="s">
        <v>110</v>
      </c>
      <c r="D92" s="14" t="s">
        <v>14</v>
      </c>
      <c r="E92" s="10">
        <v>1</v>
      </c>
    </row>
    <row r="93" spans="1:5" x14ac:dyDescent="0.25">
      <c r="A93" s="8">
        <v>89</v>
      </c>
      <c r="B93" s="8" t="s">
        <v>564</v>
      </c>
      <c r="C93" s="13" t="s">
        <v>111</v>
      </c>
      <c r="D93" s="14" t="s">
        <v>14</v>
      </c>
      <c r="E93" s="10">
        <v>1</v>
      </c>
    </row>
    <row r="94" spans="1:5" x14ac:dyDescent="0.25">
      <c r="A94" s="8">
        <v>90</v>
      </c>
      <c r="B94" s="8" t="s">
        <v>565</v>
      </c>
      <c r="C94" s="13" t="s">
        <v>112</v>
      </c>
      <c r="D94" s="14" t="s">
        <v>93</v>
      </c>
      <c r="E94" s="10">
        <v>1</v>
      </c>
    </row>
    <row r="95" spans="1:5" x14ac:dyDescent="0.25">
      <c r="A95" s="8">
        <v>91</v>
      </c>
      <c r="B95" s="8" t="s">
        <v>566</v>
      </c>
      <c r="C95" s="13" t="s">
        <v>113</v>
      </c>
      <c r="D95" s="14" t="s">
        <v>93</v>
      </c>
      <c r="E95" s="10">
        <v>1</v>
      </c>
    </row>
    <row r="96" spans="1:5" x14ac:dyDescent="0.25">
      <c r="A96" s="8">
        <v>92</v>
      </c>
      <c r="B96" s="8" t="s">
        <v>567</v>
      </c>
      <c r="C96" s="13" t="s">
        <v>114</v>
      </c>
      <c r="D96" s="14" t="s">
        <v>14</v>
      </c>
      <c r="E96" s="10">
        <v>1</v>
      </c>
    </row>
    <row r="97" spans="1:5" x14ac:dyDescent="0.25">
      <c r="A97" s="8">
        <v>93</v>
      </c>
      <c r="B97" s="8" t="s">
        <v>568</v>
      </c>
      <c r="C97" s="13" t="s">
        <v>115</v>
      </c>
      <c r="D97" s="14" t="s">
        <v>14</v>
      </c>
      <c r="E97" s="10">
        <v>1</v>
      </c>
    </row>
    <row r="98" spans="1:5" x14ac:dyDescent="0.25">
      <c r="A98" s="8">
        <v>94</v>
      </c>
      <c r="B98" s="8" t="s">
        <v>569</v>
      </c>
      <c r="C98" s="13" t="s">
        <v>116</v>
      </c>
      <c r="D98" s="14" t="s">
        <v>95</v>
      </c>
      <c r="E98" s="10">
        <v>1</v>
      </c>
    </row>
    <row r="99" spans="1:5" x14ac:dyDescent="0.25">
      <c r="A99" s="8">
        <v>95</v>
      </c>
      <c r="B99" s="8" t="s">
        <v>570</v>
      </c>
      <c r="C99" s="13" t="s">
        <v>117</v>
      </c>
      <c r="D99" s="14" t="s">
        <v>14</v>
      </c>
      <c r="E99" s="10">
        <v>1</v>
      </c>
    </row>
    <row r="100" spans="1:5" x14ac:dyDescent="0.25">
      <c r="A100" s="8">
        <v>96</v>
      </c>
      <c r="B100" s="8" t="s">
        <v>571</v>
      </c>
      <c r="C100" s="13" t="s">
        <v>118</v>
      </c>
      <c r="D100" s="14" t="s">
        <v>14</v>
      </c>
      <c r="E100" s="10">
        <v>1</v>
      </c>
    </row>
    <row r="101" spans="1:5" x14ac:dyDescent="0.25">
      <c r="A101" s="8">
        <v>97</v>
      </c>
      <c r="B101" s="8" t="s">
        <v>572</v>
      </c>
      <c r="C101" s="13" t="s">
        <v>119</v>
      </c>
      <c r="D101" s="14" t="s">
        <v>120</v>
      </c>
      <c r="E101" s="10">
        <v>1</v>
      </c>
    </row>
    <row r="102" spans="1:5" x14ac:dyDescent="0.25">
      <c r="A102" s="8">
        <v>98</v>
      </c>
      <c r="B102" s="8" t="s">
        <v>573</v>
      </c>
      <c r="C102" s="13" t="s">
        <v>121</v>
      </c>
      <c r="D102" s="14" t="s">
        <v>14</v>
      </c>
      <c r="E102" s="10">
        <v>1</v>
      </c>
    </row>
    <row r="103" spans="1:5" x14ac:dyDescent="0.25">
      <c r="A103" s="8">
        <v>99</v>
      </c>
      <c r="B103" s="8" t="s">
        <v>573</v>
      </c>
      <c r="C103" s="13" t="s">
        <v>122</v>
      </c>
      <c r="D103" s="14" t="s">
        <v>14</v>
      </c>
      <c r="E103" s="10">
        <v>1</v>
      </c>
    </row>
    <row r="104" spans="1:5" x14ac:dyDescent="0.25">
      <c r="A104" s="8">
        <v>100</v>
      </c>
      <c r="B104" s="8" t="s">
        <v>567</v>
      </c>
      <c r="C104" s="13" t="s">
        <v>123</v>
      </c>
      <c r="D104" s="14" t="s">
        <v>14</v>
      </c>
      <c r="E104" s="10">
        <v>1</v>
      </c>
    </row>
    <row r="105" spans="1:5" x14ac:dyDescent="0.25">
      <c r="A105" s="8">
        <v>101</v>
      </c>
      <c r="B105" s="8" t="s">
        <v>574</v>
      </c>
      <c r="C105" s="13" t="s">
        <v>124</v>
      </c>
      <c r="D105" s="14" t="s">
        <v>120</v>
      </c>
      <c r="E105" s="10">
        <v>1</v>
      </c>
    </row>
    <row r="106" spans="1:5" x14ac:dyDescent="0.25">
      <c r="A106" s="8">
        <v>102</v>
      </c>
      <c r="B106" s="8" t="s">
        <v>574</v>
      </c>
      <c r="C106" s="13" t="s">
        <v>125</v>
      </c>
      <c r="D106" s="14" t="s">
        <v>14</v>
      </c>
      <c r="E106" s="10">
        <v>1</v>
      </c>
    </row>
    <row r="107" spans="1:5" x14ac:dyDescent="0.25">
      <c r="A107" s="8">
        <v>103</v>
      </c>
      <c r="B107" s="8" t="s">
        <v>575</v>
      </c>
      <c r="C107" s="13" t="s">
        <v>126</v>
      </c>
      <c r="D107" s="14" t="s">
        <v>14</v>
      </c>
      <c r="E107" s="10">
        <v>1</v>
      </c>
    </row>
    <row r="108" spans="1:5" x14ac:dyDescent="0.25">
      <c r="A108" s="8">
        <v>104</v>
      </c>
      <c r="B108" s="8" t="s">
        <v>575</v>
      </c>
      <c r="C108" s="16" t="s">
        <v>127</v>
      </c>
      <c r="D108" s="14" t="s">
        <v>14</v>
      </c>
      <c r="E108" s="10">
        <v>1</v>
      </c>
    </row>
    <row r="109" spans="1:5" ht="30" x14ac:dyDescent="0.25">
      <c r="A109" s="8">
        <v>105</v>
      </c>
      <c r="B109" s="8" t="s">
        <v>576</v>
      </c>
      <c r="C109" s="16" t="s">
        <v>128</v>
      </c>
      <c r="D109" s="14" t="s">
        <v>129</v>
      </c>
      <c r="E109" s="10">
        <v>1</v>
      </c>
    </row>
    <row r="110" spans="1:5" ht="30" x14ac:dyDescent="0.25">
      <c r="A110" s="8">
        <v>106</v>
      </c>
      <c r="B110" s="8" t="s">
        <v>577</v>
      </c>
      <c r="C110" s="16" t="s">
        <v>130</v>
      </c>
      <c r="D110" s="14" t="s">
        <v>129</v>
      </c>
      <c r="E110" s="10">
        <v>1</v>
      </c>
    </row>
    <row r="111" spans="1:5" ht="30" x14ac:dyDescent="0.25">
      <c r="A111" s="8">
        <v>107</v>
      </c>
      <c r="B111" s="8" t="s">
        <v>578</v>
      </c>
      <c r="C111" s="16" t="s">
        <v>131</v>
      </c>
      <c r="D111" s="14" t="s">
        <v>129</v>
      </c>
      <c r="E111" s="10">
        <v>1</v>
      </c>
    </row>
    <row r="112" spans="1:5" x14ac:dyDescent="0.25">
      <c r="A112" s="8">
        <v>108</v>
      </c>
      <c r="B112" s="8" t="s">
        <v>572</v>
      </c>
      <c r="C112" s="16" t="s">
        <v>132</v>
      </c>
      <c r="D112" s="14" t="s">
        <v>120</v>
      </c>
      <c r="E112" s="10">
        <v>1</v>
      </c>
    </row>
    <row r="113" spans="1:5" ht="30" x14ac:dyDescent="0.25">
      <c r="A113" s="8">
        <v>109</v>
      </c>
      <c r="B113" s="8" t="s">
        <v>579</v>
      </c>
      <c r="C113" s="16" t="s">
        <v>133</v>
      </c>
      <c r="D113" s="14" t="s">
        <v>129</v>
      </c>
      <c r="E113" s="10">
        <v>1</v>
      </c>
    </row>
    <row r="114" spans="1:5" x14ac:dyDescent="0.25">
      <c r="A114" s="8">
        <v>110</v>
      </c>
      <c r="B114" s="8" t="s">
        <v>580</v>
      </c>
      <c r="C114" s="16" t="s">
        <v>134</v>
      </c>
      <c r="D114" s="17" t="s">
        <v>95</v>
      </c>
      <c r="E114" s="10">
        <v>1</v>
      </c>
    </row>
    <row r="115" spans="1:5" x14ac:dyDescent="0.25">
      <c r="A115" s="8">
        <v>111</v>
      </c>
      <c r="B115" s="8" t="s">
        <v>581</v>
      </c>
      <c r="C115" s="16" t="s">
        <v>135</v>
      </c>
      <c r="D115" s="17" t="s">
        <v>95</v>
      </c>
      <c r="E115" s="10">
        <v>1</v>
      </c>
    </row>
    <row r="116" spans="1:5" x14ac:dyDescent="0.25">
      <c r="A116" s="8">
        <v>112</v>
      </c>
      <c r="B116" s="8" t="s">
        <v>582</v>
      </c>
      <c r="C116" s="13" t="s">
        <v>136</v>
      </c>
      <c r="D116" s="17" t="s">
        <v>14</v>
      </c>
      <c r="E116" s="10">
        <v>1</v>
      </c>
    </row>
    <row r="117" spans="1:5" ht="30" x14ac:dyDescent="0.25">
      <c r="A117" s="8">
        <v>113</v>
      </c>
      <c r="B117" s="8" t="s">
        <v>568</v>
      </c>
      <c r="C117" s="16" t="s">
        <v>115</v>
      </c>
      <c r="D117" s="14" t="s">
        <v>129</v>
      </c>
      <c r="E117" s="10">
        <v>1</v>
      </c>
    </row>
    <row r="118" spans="1:5" x14ac:dyDescent="0.25">
      <c r="A118" s="8">
        <v>114</v>
      </c>
      <c r="B118" s="8" t="s">
        <v>583</v>
      </c>
      <c r="C118" s="16" t="s">
        <v>137</v>
      </c>
      <c r="D118" s="14" t="s">
        <v>14</v>
      </c>
      <c r="E118" s="10">
        <v>1</v>
      </c>
    </row>
    <row r="119" spans="1:5" x14ac:dyDescent="0.25">
      <c r="A119" s="8">
        <v>115</v>
      </c>
      <c r="B119" s="8" t="s">
        <v>584</v>
      </c>
      <c r="C119" s="13" t="s">
        <v>138</v>
      </c>
      <c r="D119" s="14" t="s">
        <v>14</v>
      </c>
      <c r="E119" s="10">
        <v>1</v>
      </c>
    </row>
    <row r="120" spans="1:5" x14ac:dyDescent="0.25">
      <c r="A120" s="8">
        <v>116</v>
      </c>
      <c r="B120" s="8" t="s">
        <v>585</v>
      </c>
      <c r="C120" s="16" t="s">
        <v>139</v>
      </c>
      <c r="D120" s="14" t="s">
        <v>14</v>
      </c>
      <c r="E120" s="10">
        <v>1</v>
      </c>
    </row>
    <row r="121" spans="1:5" x14ac:dyDescent="0.25">
      <c r="A121" s="8">
        <v>117</v>
      </c>
      <c r="B121" s="8" t="s">
        <v>586</v>
      </c>
      <c r="C121" s="13" t="s">
        <v>140</v>
      </c>
      <c r="D121" s="14" t="s">
        <v>120</v>
      </c>
      <c r="E121" s="10">
        <v>1</v>
      </c>
    </row>
    <row r="122" spans="1:5" x14ac:dyDescent="0.25">
      <c r="A122" s="8">
        <v>118</v>
      </c>
      <c r="B122" s="8" t="s">
        <v>587</v>
      </c>
      <c r="C122" s="16" t="s">
        <v>141</v>
      </c>
      <c r="D122" s="14" t="s">
        <v>14</v>
      </c>
      <c r="E122" s="10">
        <v>1</v>
      </c>
    </row>
    <row r="123" spans="1:5" x14ac:dyDescent="0.25">
      <c r="A123" s="8">
        <v>119</v>
      </c>
      <c r="B123" s="8" t="s">
        <v>585</v>
      </c>
      <c r="C123" s="16" t="s">
        <v>142</v>
      </c>
      <c r="D123" s="14" t="s">
        <v>14</v>
      </c>
      <c r="E123" s="10">
        <v>1</v>
      </c>
    </row>
    <row r="124" spans="1:5" x14ac:dyDescent="0.25">
      <c r="A124" s="8">
        <v>120</v>
      </c>
      <c r="B124" s="8" t="s">
        <v>588</v>
      </c>
      <c r="C124" s="16" t="s">
        <v>143</v>
      </c>
      <c r="D124" s="14" t="s">
        <v>14</v>
      </c>
      <c r="E124" s="10">
        <v>1</v>
      </c>
    </row>
    <row r="125" spans="1:5" x14ac:dyDescent="0.25">
      <c r="A125" s="8">
        <v>121</v>
      </c>
      <c r="B125" s="8" t="s">
        <v>588</v>
      </c>
      <c r="C125" s="16" t="s">
        <v>144</v>
      </c>
      <c r="D125" s="14" t="s">
        <v>14</v>
      </c>
      <c r="E125" s="10">
        <v>1</v>
      </c>
    </row>
    <row r="126" spans="1:5" x14ac:dyDescent="0.25">
      <c r="A126" s="8">
        <v>122</v>
      </c>
      <c r="B126" s="8" t="s">
        <v>588</v>
      </c>
      <c r="C126" s="16" t="s">
        <v>145</v>
      </c>
      <c r="D126" s="14" t="s">
        <v>14</v>
      </c>
      <c r="E126" s="10">
        <v>1</v>
      </c>
    </row>
    <row r="127" spans="1:5" x14ac:dyDescent="0.25">
      <c r="A127" s="8">
        <v>123</v>
      </c>
      <c r="B127" s="8" t="s">
        <v>589</v>
      </c>
      <c r="C127" s="13" t="s">
        <v>146</v>
      </c>
      <c r="D127" s="14" t="s">
        <v>14</v>
      </c>
      <c r="E127" s="10">
        <v>1</v>
      </c>
    </row>
    <row r="128" spans="1:5" x14ac:dyDescent="0.25">
      <c r="A128" s="8">
        <v>124</v>
      </c>
      <c r="B128" s="8" t="s">
        <v>590</v>
      </c>
      <c r="C128" s="16" t="s">
        <v>147</v>
      </c>
      <c r="D128" s="14" t="s">
        <v>14</v>
      </c>
      <c r="E128" s="10">
        <v>1</v>
      </c>
    </row>
    <row r="129" spans="1:5" x14ac:dyDescent="0.25">
      <c r="A129" s="8">
        <v>125</v>
      </c>
      <c r="B129" s="8" t="s">
        <v>591</v>
      </c>
      <c r="C129" s="16" t="s">
        <v>148</v>
      </c>
      <c r="D129" s="14" t="s">
        <v>14</v>
      </c>
      <c r="E129" s="10">
        <v>1</v>
      </c>
    </row>
    <row r="130" spans="1:5" x14ac:dyDescent="0.25">
      <c r="A130" s="8">
        <v>126</v>
      </c>
      <c r="B130" s="8" t="s">
        <v>592</v>
      </c>
      <c r="C130" s="16" t="s">
        <v>149</v>
      </c>
      <c r="D130" s="14" t="s">
        <v>14</v>
      </c>
      <c r="E130" s="10">
        <v>1</v>
      </c>
    </row>
    <row r="131" spans="1:5" x14ac:dyDescent="0.25">
      <c r="A131" s="8">
        <v>127</v>
      </c>
      <c r="B131" s="8" t="s">
        <v>593</v>
      </c>
      <c r="C131" s="16" t="s">
        <v>150</v>
      </c>
      <c r="D131" s="14" t="s">
        <v>14</v>
      </c>
      <c r="E131" s="10">
        <v>1</v>
      </c>
    </row>
    <row r="132" spans="1:5" x14ac:dyDescent="0.25">
      <c r="A132" s="8">
        <v>128</v>
      </c>
      <c r="B132" s="8" t="s">
        <v>594</v>
      </c>
      <c r="C132" s="16" t="s">
        <v>151</v>
      </c>
      <c r="D132" s="14" t="s">
        <v>14</v>
      </c>
      <c r="E132" s="10">
        <v>1</v>
      </c>
    </row>
    <row r="133" spans="1:5" x14ac:dyDescent="0.25">
      <c r="A133" s="8">
        <v>129</v>
      </c>
      <c r="B133" s="8" t="s">
        <v>595</v>
      </c>
      <c r="C133" s="16" t="s">
        <v>152</v>
      </c>
      <c r="D133" s="14" t="s">
        <v>14</v>
      </c>
      <c r="E133" s="10">
        <v>1</v>
      </c>
    </row>
    <row r="134" spans="1:5" x14ac:dyDescent="0.25">
      <c r="A134" s="8">
        <v>130</v>
      </c>
      <c r="B134" s="8" t="s">
        <v>592</v>
      </c>
      <c r="C134" s="16" t="s">
        <v>153</v>
      </c>
      <c r="D134" s="14" t="s">
        <v>14</v>
      </c>
      <c r="E134" s="10">
        <v>1</v>
      </c>
    </row>
    <row r="135" spans="1:5" x14ac:dyDescent="0.25">
      <c r="A135" s="8">
        <v>131</v>
      </c>
      <c r="B135" s="8" t="s">
        <v>596</v>
      </c>
      <c r="C135" s="16" t="s">
        <v>154</v>
      </c>
      <c r="D135" s="14" t="s">
        <v>120</v>
      </c>
      <c r="E135" s="10">
        <v>1</v>
      </c>
    </row>
    <row r="136" spans="1:5" x14ac:dyDescent="0.25">
      <c r="A136" s="8">
        <v>132</v>
      </c>
      <c r="B136" s="8" t="s">
        <v>597</v>
      </c>
      <c r="C136" s="16" t="s">
        <v>155</v>
      </c>
      <c r="D136" s="14" t="s">
        <v>120</v>
      </c>
      <c r="E136" s="10">
        <v>1</v>
      </c>
    </row>
    <row r="137" spans="1:5" x14ac:dyDescent="0.25">
      <c r="A137" s="8">
        <v>133</v>
      </c>
      <c r="B137" s="8" t="s">
        <v>598</v>
      </c>
      <c r="C137" s="16" t="s">
        <v>156</v>
      </c>
      <c r="D137" s="14" t="s">
        <v>14</v>
      </c>
      <c r="E137" s="10">
        <v>1</v>
      </c>
    </row>
    <row r="138" spans="1:5" x14ac:dyDescent="0.25">
      <c r="A138" s="8">
        <v>134</v>
      </c>
      <c r="B138" s="8" t="s">
        <v>599</v>
      </c>
      <c r="C138" s="16" t="s">
        <v>157</v>
      </c>
      <c r="D138" s="14" t="s">
        <v>14</v>
      </c>
      <c r="E138" s="10">
        <v>1</v>
      </c>
    </row>
    <row r="139" spans="1:5" x14ac:dyDescent="0.25">
      <c r="A139" s="8">
        <v>135</v>
      </c>
      <c r="B139" s="8" t="s">
        <v>599</v>
      </c>
      <c r="C139" s="16" t="s">
        <v>158</v>
      </c>
      <c r="D139" s="14" t="s">
        <v>14</v>
      </c>
      <c r="E139" s="10">
        <v>1</v>
      </c>
    </row>
    <row r="140" spans="1:5" x14ac:dyDescent="0.25">
      <c r="A140" s="8">
        <v>136</v>
      </c>
      <c r="B140" s="8" t="s">
        <v>597</v>
      </c>
      <c r="C140" s="16" t="s">
        <v>159</v>
      </c>
      <c r="D140" s="14" t="s">
        <v>14</v>
      </c>
      <c r="E140" s="10">
        <v>1</v>
      </c>
    </row>
    <row r="141" spans="1:5" x14ac:dyDescent="0.25">
      <c r="A141" s="8">
        <v>137</v>
      </c>
      <c r="B141" s="8" t="s">
        <v>580</v>
      </c>
      <c r="C141" s="16" t="s">
        <v>160</v>
      </c>
      <c r="D141" s="14" t="s">
        <v>93</v>
      </c>
      <c r="E141" s="10">
        <v>1</v>
      </c>
    </row>
    <row r="142" spans="1:5" x14ac:dyDescent="0.25">
      <c r="A142" s="8">
        <v>138</v>
      </c>
      <c r="B142" s="8" t="s">
        <v>580</v>
      </c>
      <c r="C142" s="16" t="s">
        <v>161</v>
      </c>
      <c r="D142" s="14" t="s">
        <v>95</v>
      </c>
      <c r="E142" s="10">
        <v>1</v>
      </c>
    </row>
    <row r="143" spans="1:5" x14ac:dyDescent="0.25">
      <c r="A143" s="8">
        <v>139</v>
      </c>
      <c r="B143" s="8" t="s">
        <v>600</v>
      </c>
      <c r="C143" s="16" t="s">
        <v>162</v>
      </c>
      <c r="D143" s="14" t="s">
        <v>95</v>
      </c>
      <c r="E143" s="10">
        <v>1</v>
      </c>
    </row>
    <row r="144" spans="1:5" x14ac:dyDescent="0.25">
      <c r="A144" s="8">
        <v>140</v>
      </c>
      <c r="B144" s="8" t="s">
        <v>592</v>
      </c>
      <c r="C144" s="16" t="s">
        <v>163</v>
      </c>
      <c r="D144" s="14" t="s">
        <v>14</v>
      </c>
      <c r="E144" s="10">
        <v>1</v>
      </c>
    </row>
    <row r="145" spans="1:5" x14ac:dyDescent="0.25">
      <c r="A145" s="8">
        <v>141</v>
      </c>
      <c r="B145" s="8" t="s">
        <v>567</v>
      </c>
      <c r="C145" s="16" t="s">
        <v>164</v>
      </c>
      <c r="D145" s="14" t="s">
        <v>14</v>
      </c>
      <c r="E145" s="10">
        <v>1</v>
      </c>
    </row>
    <row r="146" spans="1:5" x14ac:dyDescent="0.25">
      <c r="A146" s="8">
        <v>142</v>
      </c>
      <c r="B146" s="8" t="s">
        <v>601</v>
      </c>
      <c r="C146" s="16" t="s">
        <v>165</v>
      </c>
      <c r="D146" s="14" t="s">
        <v>14</v>
      </c>
      <c r="E146" s="10">
        <v>1</v>
      </c>
    </row>
    <row r="147" spans="1:5" x14ac:dyDescent="0.25">
      <c r="A147" s="8">
        <v>143</v>
      </c>
      <c r="B147" s="8" t="s">
        <v>563</v>
      </c>
      <c r="C147" s="16" t="s">
        <v>166</v>
      </c>
      <c r="D147" s="14" t="s">
        <v>14</v>
      </c>
      <c r="E147" s="10">
        <v>1</v>
      </c>
    </row>
    <row r="148" spans="1:5" x14ac:dyDescent="0.25">
      <c r="A148" s="8">
        <v>144</v>
      </c>
      <c r="B148" s="8" t="s">
        <v>602</v>
      </c>
      <c r="C148" s="16" t="s">
        <v>167</v>
      </c>
      <c r="D148" s="14" t="s">
        <v>14</v>
      </c>
      <c r="E148" s="10">
        <v>1</v>
      </c>
    </row>
    <row r="149" spans="1:5" x14ac:dyDescent="0.25">
      <c r="A149" s="8">
        <v>145</v>
      </c>
      <c r="B149" s="8" t="s">
        <v>603</v>
      </c>
      <c r="C149" s="16" t="s">
        <v>168</v>
      </c>
      <c r="D149" s="14" t="s">
        <v>14</v>
      </c>
      <c r="E149" s="10">
        <v>1</v>
      </c>
    </row>
    <row r="150" spans="1:5" x14ac:dyDescent="0.25">
      <c r="A150" s="8">
        <v>146</v>
      </c>
      <c r="B150" s="8" t="s">
        <v>604</v>
      </c>
      <c r="C150" s="16" t="s">
        <v>169</v>
      </c>
      <c r="D150" s="14" t="s">
        <v>14</v>
      </c>
      <c r="E150" s="10">
        <v>1</v>
      </c>
    </row>
    <row r="151" spans="1:5" x14ac:dyDescent="0.25">
      <c r="A151" s="8">
        <v>147</v>
      </c>
      <c r="B151" s="8" t="s">
        <v>596</v>
      </c>
      <c r="C151" s="16" t="s">
        <v>170</v>
      </c>
      <c r="D151" s="14" t="s">
        <v>120</v>
      </c>
      <c r="E151" s="10">
        <v>1</v>
      </c>
    </row>
    <row r="152" spans="1:5" x14ac:dyDescent="0.25">
      <c r="A152" s="8">
        <v>148</v>
      </c>
      <c r="B152" s="8" t="s">
        <v>605</v>
      </c>
      <c r="C152" s="16" t="s">
        <v>171</v>
      </c>
      <c r="D152" s="14" t="s">
        <v>14</v>
      </c>
      <c r="E152" s="10">
        <v>1</v>
      </c>
    </row>
    <row r="153" spans="1:5" x14ac:dyDescent="0.25">
      <c r="A153" s="8">
        <v>149</v>
      </c>
      <c r="B153" s="8" t="s">
        <v>606</v>
      </c>
      <c r="C153" s="16" t="s">
        <v>172</v>
      </c>
      <c r="D153" s="14" t="s">
        <v>14</v>
      </c>
      <c r="E153" s="10">
        <v>1</v>
      </c>
    </row>
    <row r="154" spans="1:5" x14ac:dyDescent="0.25">
      <c r="A154" s="8">
        <v>150</v>
      </c>
      <c r="B154" s="8" t="s">
        <v>607</v>
      </c>
      <c r="C154" s="16" t="s">
        <v>173</v>
      </c>
      <c r="D154" s="14" t="s">
        <v>14</v>
      </c>
      <c r="E154" s="10">
        <v>1</v>
      </c>
    </row>
    <row r="155" spans="1:5" ht="14.25" x14ac:dyDescent="0.25">
      <c r="A155" s="8">
        <v>151</v>
      </c>
      <c r="B155" s="8">
        <v>31162412</v>
      </c>
      <c r="C155" s="9" t="s">
        <v>174</v>
      </c>
      <c r="D155" s="5" t="s">
        <v>23</v>
      </c>
      <c r="E155" s="10">
        <v>1</v>
      </c>
    </row>
    <row r="156" spans="1:5" ht="14.25" x14ac:dyDescent="0.25">
      <c r="A156" s="8">
        <v>152</v>
      </c>
      <c r="B156" s="8">
        <v>31162412</v>
      </c>
      <c r="C156" s="9" t="s">
        <v>175</v>
      </c>
      <c r="D156" s="5" t="s">
        <v>23</v>
      </c>
      <c r="E156" s="10">
        <v>1</v>
      </c>
    </row>
    <row r="157" spans="1:5" ht="14.25" x14ac:dyDescent="0.25">
      <c r="A157" s="8">
        <v>153</v>
      </c>
      <c r="B157" s="8">
        <v>31162412</v>
      </c>
      <c r="C157" s="9" t="s">
        <v>176</v>
      </c>
      <c r="D157" s="5" t="s">
        <v>23</v>
      </c>
      <c r="E157" s="10">
        <v>1</v>
      </c>
    </row>
    <row r="158" spans="1:5" ht="14.25" x14ac:dyDescent="0.25">
      <c r="A158" s="8">
        <v>154</v>
      </c>
      <c r="B158" s="8">
        <v>31162412</v>
      </c>
      <c r="C158" s="9" t="s">
        <v>177</v>
      </c>
      <c r="D158" s="5" t="s">
        <v>23</v>
      </c>
      <c r="E158" s="10">
        <v>1</v>
      </c>
    </row>
    <row r="159" spans="1:5" ht="14.25" x14ac:dyDescent="0.25">
      <c r="A159" s="8">
        <v>155</v>
      </c>
      <c r="B159" s="8">
        <v>31162412</v>
      </c>
      <c r="C159" s="9" t="s">
        <v>178</v>
      </c>
      <c r="D159" s="5" t="s">
        <v>23</v>
      </c>
      <c r="E159" s="10">
        <v>1</v>
      </c>
    </row>
    <row r="160" spans="1:5" ht="22.5" x14ac:dyDescent="0.25">
      <c r="A160" s="8">
        <v>156</v>
      </c>
      <c r="B160" s="8">
        <v>30103621</v>
      </c>
      <c r="C160" s="9" t="s">
        <v>179</v>
      </c>
      <c r="D160" s="5" t="s">
        <v>23</v>
      </c>
      <c r="E160" s="10">
        <v>1</v>
      </c>
    </row>
    <row r="161" spans="1:5" ht="22.5" x14ac:dyDescent="0.25">
      <c r="A161" s="8">
        <v>157</v>
      </c>
      <c r="B161" s="8">
        <v>30103621</v>
      </c>
      <c r="C161" s="9" t="s">
        <v>180</v>
      </c>
      <c r="D161" s="5" t="s">
        <v>23</v>
      </c>
      <c r="E161" s="10">
        <v>1</v>
      </c>
    </row>
    <row r="162" spans="1:5" ht="14.25" x14ac:dyDescent="0.25">
      <c r="A162" s="8">
        <v>158</v>
      </c>
      <c r="B162" s="8">
        <v>30103621</v>
      </c>
      <c r="C162" s="9" t="s">
        <v>181</v>
      </c>
      <c r="D162" s="5" t="s">
        <v>23</v>
      </c>
      <c r="E162" s="10">
        <v>1</v>
      </c>
    </row>
    <row r="163" spans="1:5" ht="22.5" x14ac:dyDescent="0.25">
      <c r="A163" s="8">
        <v>159</v>
      </c>
      <c r="B163" s="8">
        <v>30103621</v>
      </c>
      <c r="C163" s="9" t="s">
        <v>182</v>
      </c>
      <c r="D163" s="5" t="s">
        <v>23</v>
      </c>
      <c r="E163" s="10">
        <v>1</v>
      </c>
    </row>
    <row r="164" spans="1:5" ht="22.5" x14ac:dyDescent="0.25">
      <c r="A164" s="8">
        <v>160</v>
      </c>
      <c r="B164" s="8">
        <v>30103621</v>
      </c>
      <c r="C164" s="9" t="s">
        <v>183</v>
      </c>
      <c r="D164" s="5" t="s">
        <v>23</v>
      </c>
      <c r="E164" s="10">
        <v>1</v>
      </c>
    </row>
    <row r="165" spans="1:5" ht="14.25" x14ac:dyDescent="0.25">
      <c r="A165" s="8">
        <v>161</v>
      </c>
      <c r="B165" s="8">
        <v>31162313</v>
      </c>
      <c r="C165" s="9" t="s">
        <v>184</v>
      </c>
      <c r="D165" s="5" t="s">
        <v>23</v>
      </c>
      <c r="E165" s="10">
        <v>1</v>
      </c>
    </row>
    <row r="166" spans="1:5" ht="14.25" x14ac:dyDescent="0.25">
      <c r="A166" s="8">
        <v>162</v>
      </c>
      <c r="B166" s="8">
        <v>30171501</v>
      </c>
      <c r="C166" s="9" t="s">
        <v>185</v>
      </c>
      <c r="D166" s="5" t="s">
        <v>23</v>
      </c>
      <c r="E166" s="10">
        <v>1</v>
      </c>
    </row>
    <row r="167" spans="1:5" ht="14.25" x14ac:dyDescent="0.25">
      <c r="A167" s="8">
        <v>163</v>
      </c>
      <c r="B167" s="8">
        <v>30171501</v>
      </c>
      <c r="C167" s="9" t="s">
        <v>186</v>
      </c>
      <c r="D167" s="5" t="s">
        <v>23</v>
      </c>
      <c r="E167" s="10">
        <v>1</v>
      </c>
    </row>
    <row r="168" spans="1:5" ht="14.25" x14ac:dyDescent="0.25">
      <c r="A168" s="8">
        <v>164</v>
      </c>
      <c r="B168" s="8">
        <v>56111904</v>
      </c>
      <c r="C168" s="9" t="s">
        <v>187</v>
      </c>
      <c r="D168" s="5" t="s">
        <v>23</v>
      </c>
      <c r="E168" s="10">
        <v>1</v>
      </c>
    </row>
    <row r="169" spans="1:5" ht="14.25" x14ac:dyDescent="0.25">
      <c r="A169" s="8">
        <v>165</v>
      </c>
      <c r="B169" s="8">
        <v>31162313</v>
      </c>
      <c r="C169" s="9" t="s">
        <v>188</v>
      </c>
      <c r="D169" s="5" t="s">
        <v>23</v>
      </c>
      <c r="E169" s="10">
        <v>1</v>
      </c>
    </row>
    <row r="170" spans="1:5" ht="22.5" x14ac:dyDescent="0.25">
      <c r="A170" s="8">
        <v>166</v>
      </c>
      <c r="B170" s="8">
        <v>56111904</v>
      </c>
      <c r="C170" s="9" t="s">
        <v>189</v>
      </c>
      <c r="D170" s="5" t="s">
        <v>23</v>
      </c>
      <c r="E170" s="10">
        <v>1</v>
      </c>
    </row>
    <row r="171" spans="1:5" ht="14.25" x14ac:dyDescent="0.25">
      <c r="A171" s="8">
        <v>167</v>
      </c>
      <c r="B171" s="8">
        <v>31161504</v>
      </c>
      <c r="C171" s="9" t="s">
        <v>190</v>
      </c>
      <c r="D171" s="5" t="s">
        <v>23</v>
      </c>
      <c r="E171" s="10">
        <v>1</v>
      </c>
    </row>
    <row r="172" spans="1:5" ht="14.25" x14ac:dyDescent="0.25">
      <c r="A172" s="8">
        <v>168</v>
      </c>
      <c r="B172" s="8">
        <v>31162100</v>
      </c>
      <c r="C172" s="9" t="s">
        <v>191</v>
      </c>
      <c r="D172" s="5" t="s">
        <v>23</v>
      </c>
      <c r="E172" s="10">
        <v>1</v>
      </c>
    </row>
    <row r="173" spans="1:5" ht="22.5" x14ac:dyDescent="0.25">
      <c r="A173" s="8">
        <v>169</v>
      </c>
      <c r="B173" s="8">
        <v>31162102</v>
      </c>
      <c r="C173" s="9" t="s">
        <v>192</v>
      </c>
      <c r="D173" s="5" t="s">
        <v>23</v>
      </c>
      <c r="E173" s="10">
        <v>1</v>
      </c>
    </row>
    <row r="174" spans="1:5" ht="14.25" x14ac:dyDescent="0.25">
      <c r="A174" s="8">
        <v>170</v>
      </c>
      <c r="B174" s="8">
        <v>31161504</v>
      </c>
      <c r="C174" s="9" t="s">
        <v>193</v>
      </c>
      <c r="D174" s="5" t="s">
        <v>23</v>
      </c>
      <c r="E174" s="10">
        <v>1</v>
      </c>
    </row>
    <row r="175" spans="1:5" ht="14.25" x14ac:dyDescent="0.25">
      <c r="A175" s="8">
        <v>171</v>
      </c>
      <c r="B175" s="8">
        <v>31161504</v>
      </c>
      <c r="C175" s="9" t="s">
        <v>194</v>
      </c>
      <c r="D175" s="5" t="s">
        <v>23</v>
      </c>
      <c r="E175" s="10">
        <v>1</v>
      </c>
    </row>
    <row r="176" spans="1:5" ht="14.25" x14ac:dyDescent="0.25">
      <c r="A176" s="8">
        <v>172</v>
      </c>
      <c r="B176" s="8">
        <v>31201603</v>
      </c>
      <c r="C176" s="9" t="s">
        <v>195</v>
      </c>
      <c r="D176" s="5" t="s">
        <v>196</v>
      </c>
      <c r="E176" s="10">
        <v>1</v>
      </c>
    </row>
    <row r="177" spans="1:5" ht="45" x14ac:dyDescent="0.25">
      <c r="A177" s="8">
        <v>173</v>
      </c>
      <c r="B177" s="8">
        <v>31201517</v>
      </c>
      <c r="C177" s="9" t="s">
        <v>197</v>
      </c>
      <c r="D177" s="5" t="s">
        <v>23</v>
      </c>
      <c r="E177" s="10">
        <v>1</v>
      </c>
    </row>
    <row r="178" spans="1:5" ht="67.5" x14ac:dyDescent="0.25">
      <c r="A178" s="8">
        <v>174</v>
      </c>
      <c r="B178" s="8">
        <v>27111801</v>
      </c>
      <c r="C178" s="9" t="s">
        <v>198</v>
      </c>
      <c r="D178" s="5" t="s">
        <v>23</v>
      </c>
      <c r="E178" s="10">
        <v>1</v>
      </c>
    </row>
    <row r="179" spans="1:5" ht="56.25" x14ac:dyDescent="0.25">
      <c r="A179" s="8">
        <v>175</v>
      </c>
      <c r="B179" s="8">
        <v>41111605</v>
      </c>
      <c r="C179" s="9" t="s">
        <v>199</v>
      </c>
      <c r="D179" s="5" t="s">
        <v>14</v>
      </c>
      <c r="E179" s="10">
        <v>1</v>
      </c>
    </row>
    <row r="180" spans="1:5" ht="33" customHeight="1" x14ac:dyDescent="0.25">
      <c r="A180" s="8">
        <v>176</v>
      </c>
      <c r="B180" s="8">
        <v>41111621</v>
      </c>
      <c r="C180" s="9" t="s">
        <v>200</v>
      </c>
      <c r="D180" s="5" t="s">
        <v>14</v>
      </c>
      <c r="E180" s="10">
        <v>1</v>
      </c>
    </row>
    <row r="181" spans="1:5" ht="48.75" customHeight="1" x14ac:dyDescent="0.25">
      <c r="A181" s="8">
        <v>177</v>
      </c>
      <c r="B181" s="8">
        <v>41112412</v>
      </c>
      <c r="C181" s="9" t="s">
        <v>201</v>
      </c>
      <c r="D181" s="5" t="s">
        <v>23</v>
      </c>
      <c r="E181" s="10">
        <v>1</v>
      </c>
    </row>
    <row r="182" spans="1:5" x14ac:dyDescent="0.25">
      <c r="A182" s="8">
        <v>178</v>
      </c>
      <c r="B182" s="8" t="s">
        <v>608</v>
      </c>
      <c r="C182" s="13" t="s">
        <v>202</v>
      </c>
      <c r="D182" s="15" t="s">
        <v>23</v>
      </c>
      <c r="E182" s="10">
        <v>1</v>
      </c>
    </row>
    <row r="183" spans="1:5" x14ac:dyDescent="0.25">
      <c r="A183" s="8">
        <v>179</v>
      </c>
      <c r="B183" s="8">
        <v>60121231</v>
      </c>
      <c r="C183" s="13" t="s">
        <v>203</v>
      </c>
      <c r="D183" s="15" t="s">
        <v>23</v>
      </c>
      <c r="E183" s="10">
        <v>1</v>
      </c>
    </row>
    <row r="184" spans="1:5" x14ac:dyDescent="0.25">
      <c r="A184" s="8">
        <v>180</v>
      </c>
      <c r="B184" s="8">
        <v>60124317</v>
      </c>
      <c r="C184" s="13" t="s">
        <v>204</v>
      </c>
      <c r="D184" s="15" t="s">
        <v>205</v>
      </c>
      <c r="E184" s="10">
        <v>1</v>
      </c>
    </row>
    <row r="185" spans="1:5" x14ac:dyDescent="0.25">
      <c r="A185" s="8">
        <v>181</v>
      </c>
      <c r="B185" s="8">
        <v>27112120</v>
      </c>
      <c r="C185" s="13" t="s">
        <v>206</v>
      </c>
      <c r="D185" s="15" t="s">
        <v>207</v>
      </c>
      <c r="E185" s="10">
        <v>1</v>
      </c>
    </row>
    <row r="186" spans="1:5" x14ac:dyDescent="0.25">
      <c r="A186" s="8">
        <v>182</v>
      </c>
      <c r="B186" s="8">
        <v>11121503</v>
      </c>
      <c r="C186" s="13" t="s">
        <v>208</v>
      </c>
      <c r="D186" s="15" t="s">
        <v>23</v>
      </c>
      <c r="E186" s="10">
        <v>1</v>
      </c>
    </row>
    <row r="187" spans="1:5" ht="22.5" x14ac:dyDescent="0.25">
      <c r="A187" s="8">
        <v>183</v>
      </c>
      <c r="B187" s="8">
        <v>11121503</v>
      </c>
      <c r="C187" s="13" t="s">
        <v>209</v>
      </c>
      <c r="D187" s="15" t="s">
        <v>23</v>
      </c>
      <c r="E187" s="10">
        <v>1</v>
      </c>
    </row>
    <row r="188" spans="1:5" x14ac:dyDescent="0.25">
      <c r="A188" s="8">
        <v>184</v>
      </c>
      <c r="B188" s="8" t="s">
        <v>609</v>
      </c>
      <c r="C188" s="13" t="s">
        <v>210</v>
      </c>
      <c r="D188" s="15" t="s">
        <v>23</v>
      </c>
      <c r="E188" s="10">
        <v>1</v>
      </c>
    </row>
    <row r="189" spans="1:5" ht="45" x14ac:dyDescent="0.25">
      <c r="A189" s="8">
        <v>185</v>
      </c>
      <c r="B189" s="8">
        <v>27111905</v>
      </c>
      <c r="C189" s="13" t="s">
        <v>211</v>
      </c>
      <c r="D189" s="15" t="s">
        <v>23</v>
      </c>
      <c r="E189" s="10">
        <v>1</v>
      </c>
    </row>
    <row r="190" spans="1:5" ht="73.5" customHeight="1" x14ac:dyDescent="0.25">
      <c r="A190" s="8">
        <v>186</v>
      </c>
      <c r="B190" s="8">
        <v>27111905</v>
      </c>
      <c r="C190" s="13" t="s">
        <v>212</v>
      </c>
      <c r="D190" s="15" t="s">
        <v>23</v>
      </c>
      <c r="E190" s="10">
        <v>1</v>
      </c>
    </row>
    <row r="191" spans="1:5" ht="18" customHeight="1" x14ac:dyDescent="0.25">
      <c r="A191" s="8">
        <v>187</v>
      </c>
      <c r="B191" s="8">
        <v>31191507</v>
      </c>
      <c r="C191" s="13" t="s">
        <v>213</v>
      </c>
      <c r="D191" s="15" t="s">
        <v>214</v>
      </c>
      <c r="E191" s="10">
        <v>1</v>
      </c>
    </row>
    <row r="192" spans="1:5" ht="93" customHeight="1" x14ac:dyDescent="0.25">
      <c r="A192" s="8">
        <v>188</v>
      </c>
      <c r="B192" s="8">
        <v>31191503</v>
      </c>
      <c r="C192" s="13" t="s">
        <v>215</v>
      </c>
      <c r="D192" s="15" t="s">
        <v>14</v>
      </c>
      <c r="E192" s="10">
        <v>1</v>
      </c>
    </row>
    <row r="193" spans="1:5" ht="67.5" x14ac:dyDescent="0.25">
      <c r="A193" s="8">
        <v>189</v>
      </c>
      <c r="B193" s="8">
        <v>27111905</v>
      </c>
      <c r="C193" s="13" t="s">
        <v>216</v>
      </c>
      <c r="D193" s="15" t="s">
        <v>14</v>
      </c>
      <c r="E193" s="10">
        <v>1</v>
      </c>
    </row>
    <row r="194" spans="1:5" ht="21" customHeight="1" x14ac:dyDescent="0.25">
      <c r="A194" s="8">
        <v>190</v>
      </c>
      <c r="B194" s="8">
        <v>31162404</v>
      </c>
      <c r="C194" s="13" t="s">
        <v>217</v>
      </c>
      <c r="D194" s="15" t="s">
        <v>218</v>
      </c>
      <c r="E194" s="10">
        <v>1</v>
      </c>
    </row>
    <row r="195" spans="1:5" ht="66" customHeight="1" x14ac:dyDescent="0.25">
      <c r="A195" s="8">
        <v>191</v>
      </c>
      <c r="B195" s="8">
        <v>31151505</v>
      </c>
      <c r="C195" s="13" t="s">
        <v>219</v>
      </c>
      <c r="D195" s="15" t="s">
        <v>120</v>
      </c>
      <c r="E195" s="10">
        <v>1</v>
      </c>
    </row>
    <row r="196" spans="1:5" ht="62.25" customHeight="1" x14ac:dyDescent="0.25">
      <c r="A196" s="8">
        <v>192</v>
      </c>
      <c r="B196" s="8">
        <v>31151505</v>
      </c>
      <c r="C196" s="13" t="s">
        <v>220</v>
      </c>
      <c r="D196" s="15" t="s">
        <v>120</v>
      </c>
      <c r="E196" s="10">
        <v>1</v>
      </c>
    </row>
    <row r="197" spans="1:5" s="20" customFormat="1" ht="30.75" customHeight="1" x14ac:dyDescent="0.25">
      <c r="A197" s="18"/>
      <c r="B197" s="18"/>
      <c r="C197" s="19" t="s">
        <v>221</v>
      </c>
      <c r="D197" s="18"/>
      <c r="E197" s="18"/>
    </row>
  </sheetData>
  <mergeCells count="6">
    <mergeCell ref="A2:E2"/>
    <mergeCell ref="A3:A4"/>
    <mergeCell ref="C3:C4"/>
    <mergeCell ref="D3:D4"/>
    <mergeCell ref="E3:E4"/>
    <mergeCell ref="B3:B4"/>
  </mergeCells>
  <dataValidations count="2">
    <dataValidation type="decimal" allowBlank="1" showErrorMessage="1" sqref="C182:D188" xr:uid="{00000000-0002-0000-0100-000000000000}">
      <formula1>0</formula1>
      <formula2>9999999999</formula2>
    </dataValidation>
    <dataValidation type="whole" allowBlank="1" showInputMessage="1" showErrorMessage="1" sqref="E5:E196" xr:uid="{00000000-0002-0000-0100-000001000000}">
      <formula1>0</formula1>
      <formula2>9.99999999999999E+30</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4"/>
  <sheetViews>
    <sheetView topLeftCell="E1" workbookViewId="0">
      <selection activeCell="G3" sqref="G1:T1048576"/>
    </sheetView>
  </sheetViews>
  <sheetFormatPr baseColWidth="10" defaultColWidth="11.28515625" defaultRowHeight="15" x14ac:dyDescent="0.25"/>
  <cols>
    <col min="1" max="1" width="9.28515625" style="24" customWidth="1"/>
    <col min="2" max="2" width="24.28515625" style="24" customWidth="1"/>
    <col min="3" max="3" width="17.28515625" style="24" customWidth="1"/>
    <col min="4" max="4" width="45" style="24" customWidth="1"/>
    <col min="5" max="16384" width="11.28515625" style="24"/>
  </cols>
  <sheetData>
    <row r="1" spans="1:6" ht="33.75" customHeight="1" x14ac:dyDescent="0.25">
      <c r="A1" s="105" t="s">
        <v>222</v>
      </c>
      <c r="B1" s="105"/>
      <c r="C1" s="105"/>
      <c r="D1" s="105"/>
      <c r="E1" s="105"/>
      <c r="F1" s="105"/>
    </row>
    <row r="2" spans="1:6" ht="25.5" customHeight="1" x14ac:dyDescent="0.25">
      <c r="A2" s="106" t="s">
        <v>8</v>
      </c>
      <c r="B2" s="106" t="s">
        <v>9</v>
      </c>
      <c r="C2" s="106" t="s">
        <v>223</v>
      </c>
      <c r="D2" s="106" t="s">
        <v>224</v>
      </c>
      <c r="E2" s="107" t="s">
        <v>11</v>
      </c>
      <c r="F2" s="106" t="s">
        <v>12</v>
      </c>
    </row>
    <row r="3" spans="1:6" s="25" customFormat="1" ht="34.5" customHeight="1" x14ac:dyDescent="0.25">
      <c r="A3" s="106"/>
      <c r="B3" s="106"/>
      <c r="C3" s="106"/>
      <c r="D3" s="106"/>
      <c r="E3" s="107"/>
      <c r="F3" s="106"/>
    </row>
    <row r="4" spans="1:6" ht="51" x14ac:dyDescent="0.25">
      <c r="A4" s="26">
        <v>1</v>
      </c>
      <c r="B4" s="26">
        <v>11121616</v>
      </c>
      <c r="C4" s="27" t="s">
        <v>225</v>
      </c>
      <c r="D4" s="28" t="s">
        <v>226</v>
      </c>
      <c r="E4" s="27" t="s">
        <v>23</v>
      </c>
      <c r="F4" s="29">
        <v>1</v>
      </c>
    </row>
    <row r="5" spans="1:6" ht="38.25" x14ac:dyDescent="0.25">
      <c r="A5" s="3">
        <v>2</v>
      </c>
      <c r="B5" s="3">
        <v>11122005</v>
      </c>
      <c r="C5" s="5" t="s">
        <v>227</v>
      </c>
      <c r="D5" s="30" t="s">
        <v>228</v>
      </c>
      <c r="E5" s="5" t="s">
        <v>23</v>
      </c>
      <c r="F5" s="31">
        <v>1</v>
      </c>
    </row>
    <row r="6" spans="1:6" ht="51" x14ac:dyDescent="0.25">
      <c r="A6" s="3">
        <v>3</v>
      </c>
      <c r="B6" s="3">
        <v>11122005</v>
      </c>
      <c r="C6" s="5" t="s">
        <v>227</v>
      </c>
      <c r="D6" s="30" t="s">
        <v>229</v>
      </c>
      <c r="E6" s="5" t="s">
        <v>23</v>
      </c>
      <c r="F6" s="29">
        <v>1</v>
      </c>
    </row>
    <row r="7" spans="1:6" ht="51" x14ac:dyDescent="0.25">
      <c r="A7" s="3">
        <v>4</v>
      </c>
      <c r="B7" s="3">
        <v>11122005</v>
      </c>
      <c r="C7" s="5" t="s">
        <v>227</v>
      </c>
      <c r="D7" s="30" t="s">
        <v>230</v>
      </c>
      <c r="E7" s="5" t="s">
        <v>23</v>
      </c>
      <c r="F7" s="31">
        <v>1</v>
      </c>
    </row>
    <row r="8" spans="1:6" ht="38.25" x14ac:dyDescent="0.25">
      <c r="A8" s="3">
        <v>5</v>
      </c>
      <c r="B8" s="3">
        <v>11122005</v>
      </c>
      <c r="C8" s="5" t="s">
        <v>231</v>
      </c>
      <c r="D8" s="30" t="s">
        <v>232</v>
      </c>
      <c r="E8" s="5" t="s">
        <v>23</v>
      </c>
      <c r="F8" s="29">
        <v>1</v>
      </c>
    </row>
    <row r="9" spans="1:6" ht="38.25" x14ac:dyDescent="0.25">
      <c r="A9" s="3">
        <v>6</v>
      </c>
      <c r="B9" s="3">
        <v>11122005</v>
      </c>
      <c r="C9" s="5" t="s">
        <v>231</v>
      </c>
      <c r="D9" s="30" t="s">
        <v>233</v>
      </c>
      <c r="E9" s="5" t="s">
        <v>23</v>
      </c>
      <c r="F9" s="31">
        <v>1</v>
      </c>
    </row>
    <row r="10" spans="1:6" ht="38.25" x14ac:dyDescent="0.25">
      <c r="A10" s="3">
        <v>7</v>
      </c>
      <c r="B10" s="3">
        <v>11122005</v>
      </c>
      <c r="C10" s="5" t="s">
        <v>231</v>
      </c>
      <c r="D10" s="30" t="s">
        <v>234</v>
      </c>
      <c r="E10" s="5" t="s">
        <v>23</v>
      </c>
      <c r="F10" s="29">
        <v>1</v>
      </c>
    </row>
    <row r="11" spans="1:6" ht="63.75" x14ac:dyDescent="0.25">
      <c r="A11" s="3">
        <v>8</v>
      </c>
      <c r="B11" s="3">
        <v>30103604</v>
      </c>
      <c r="C11" s="5" t="s">
        <v>235</v>
      </c>
      <c r="D11" s="30" t="s">
        <v>236</v>
      </c>
      <c r="E11" s="5" t="s">
        <v>23</v>
      </c>
      <c r="F11" s="31">
        <v>1</v>
      </c>
    </row>
    <row r="12" spans="1:6" ht="63.75" x14ac:dyDescent="0.25">
      <c r="A12" s="3">
        <v>9</v>
      </c>
      <c r="B12" s="3">
        <v>30103604</v>
      </c>
      <c r="C12" s="5" t="s">
        <v>235</v>
      </c>
      <c r="D12" s="30" t="s">
        <v>237</v>
      </c>
      <c r="E12" s="5" t="s">
        <v>23</v>
      </c>
      <c r="F12" s="29">
        <v>1</v>
      </c>
    </row>
    <row r="13" spans="1:6" ht="63.75" x14ac:dyDescent="0.25">
      <c r="A13" s="3">
        <v>10</v>
      </c>
      <c r="B13" s="3">
        <v>30103604</v>
      </c>
      <c r="C13" s="5" t="s">
        <v>235</v>
      </c>
      <c r="D13" s="30" t="s">
        <v>238</v>
      </c>
      <c r="E13" s="5" t="s">
        <v>23</v>
      </c>
      <c r="F13" s="31">
        <v>1</v>
      </c>
    </row>
    <row r="14" spans="1:6" ht="63.75" x14ac:dyDescent="0.25">
      <c r="A14" s="3">
        <v>11</v>
      </c>
      <c r="B14" s="3">
        <v>30103604</v>
      </c>
      <c r="C14" s="5" t="s">
        <v>235</v>
      </c>
      <c r="D14" s="30" t="s">
        <v>239</v>
      </c>
      <c r="E14" s="5" t="s">
        <v>23</v>
      </c>
      <c r="F14" s="29">
        <v>1</v>
      </c>
    </row>
    <row r="15" spans="1:6" ht="38.25" x14ac:dyDescent="0.25">
      <c r="A15" s="3">
        <v>12</v>
      </c>
      <c r="B15" s="3">
        <v>30103611</v>
      </c>
      <c r="C15" s="5" t="s">
        <v>240</v>
      </c>
      <c r="D15" s="30" t="s">
        <v>241</v>
      </c>
      <c r="E15" s="5" t="s">
        <v>23</v>
      </c>
      <c r="F15" s="31">
        <v>1</v>
      </c>
    </row>
    <row r="16" spans="1:6" ht="25.5" x14ac:dyDescent="0.25">
      <c r="A16" s="3">
        <v>13</v>
      </c>
      <c r="B16" s="3">
        <v>30103611</v>
      </c>
      <c r="C16" s="5" t="s">
        <v>242</v>
      </c>
      <c r="D16" s="30" t="s">
        <v>243</v>
      </c>
      <c r="E16" s="5" t="s">
        <v>23</v>
      </c>
      <c r="F16" s="29">
        <v>1</v>
      </c>
    </row>
    <row r="17" spans="1:6" ht="25.5" x14ac:dyDescent="0.25">
      <c r="A17" s="3">
        <v>14</v>
      </c>
      <c r="B17" s="3">
        <v>30103611</v>
      </c>
      <c r="C17" s="5" t="s">
        <v>242</v>
      </c>
      <c r="D17" s="30" t="s">
        <v>244</v>
      </c>
      <c r="E17" s="5" t="s">
        <v>23</v>
      </c>
      <c r="F17" s="31">
        <v>1</v>
      </c>
    </row>
    <row r="18" spans="1:6" ht="25.5" x14ac:dyDescent="0.25">
      <c r="A18" s="3">
        <v>15</v>
      </c>
      <c r="B18" s="3">
        <v>30103611</v>
      </c>
      <c r="C18" s="5" t="s">
        <v>242</v>
      </c>
      <c r="D18" s="30" t="s">
        <v>245</v>
      </c>
      <c r="E18" s="5" t="s">
        <v>23</v>
      </c>
      <c r="F18" s="29">
        <v>1</v>
      </c>
    </row>
    <row r="19" spans="1:6" ht="25.5" x14ac:dyDescent="0.25">
      <c r="A19" s="3">
        <v>16</v>
      </c>
      <c r="B19" s="3">
        <v>30103611</v>
      </c>
      <c r="C19" s="5" t="s">
        <v>242</v>
      </c>
      <c r="D19" s="30" t="s">
        <v>246</v>
      </c>
      <c r="E19" s="5" t="s">
        <v>23</v>
      </c>
      <c r="F19" s="31">
        <v>1</v>
      </c>
    </row>
    <row r="20" spans="1:6" ht="25.5" x14ac:dyDescent="0.25">
      <c r="A20" s="3">
        <v>17</v>
      </c>
      <c r="B20" s="3">
        <v>30103611</v>
      </c>
      <c r="C20" s="5" t="s">
        <v>242</v>
      </c>
      <c r="D20" s="30" t="s">
        <v>247</v>
      </c>
      <c r="E20" s="5" t="s">
        <v>23</v>
      </c>
      <c r="F20" s="29">
        <v>1</v>
      </c>
    </row>
    <row r="21" spans="1:6" ht="25.5" x14ac:dyDescent="0.25">
      <c r="A21" s="3">
        <v>18</v>
      </c>
      <c r="B21" s="3">
        <v>30102900</v>
      </c>
      <c r="C21" s="5" t="s">
        <v>248</v>
      </c>
      <c r="D21" s="30" t="s">
        <v>249</v>
      </c>
      <c r="E21" s="5" t="s">
        <v>23</v>
      </c>
      <c r="F21" s="31">
        <v>1</v>
      </c>
    </row>
    <row r="22" spans="1:6" ht="25.5" x14ac:dyDescent="0.25">
      <c r="A22" s="3">
        <v>19</v>
      </c>
      <c r="B22" s="3">
        <v>11121616</v>
      </c>
      <c r="C22" s="5" t="s">
        <v>225</v>
      </c>
      <c r="D22" s="30" t="s">
        <v>250</v>
      </c>
      <c r="E22" s="5" t="s">
        <v>23</v>
      </c>
      <c r="F22" s="29">
        <v>1</v>
      </c>
    </row>
    <row r="23" spans="1:6" ht="25.5" x14ac:dyDescent="0.25">
      <c r="A23" s="3">
        <v>20</v>
      </c>
      <c r="B23" s="3">
        <v>30103603</v>
      </c>
      <c r="C23" s="5" t="s">
        <v>251</v>
      </c>
      <c r="D23" s="30" t="s">
        <v>252</v>
      </c>
      <c r="E23" s="5" t="s">
        <v>23</v>
      </c>
      <c r="F23" s="31">
        <v>1</v>
      </c>
    </row>
    <row r="24" spans="1:6" ht="33.75" customHeight="1" x14ac:dyDescent="0.25">
      <c r="A24" s="32" t="s">
        <v>18</v>
      </c>
      <c r="B24" s="33"/>
      <c r="C24" s="33"/>
      <c r="D24" s="33"/>
      <c r="E24" s="33"/>
      <c r="F24" s="34"/>
    </row>
  </sheetData>
  <mergeCells count="7">
    <mergeCell ref="A1:F1"/>
    <mergeCell ref="A2:A3"/>
    <mergeCell ref="C2:C3"/>
    <mergeCell ref="D2:D3"/>
    <mergeCell ref="E2:E3"/>
    <mergeCell ref="F2:F3"/>
    <mergeCell ref="B2:B3"/>
  </mergeCells>
  <dataValidations count="1">
    <dataValidation type="whole" allowBlank="1" showInputMessage="1" showErrorMessage="1" sqref="F4:F23" xr:uid="{00000000-0002-0000-0200-000000000000}">
      <formula1>0</formula1>
      <formula2>9.99999999999999E+30</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topLeftCell="F5" workbookViewId="0">
      <selection activeCell="G4" sqref="G1:V1048576"/>
    </sheetView>
  </sheetViews>
  <sheetFormatPr baseColWidth="10" defaultRowHeight="15" x14ac:dyDescent="0.25"/>
  <cols>
    <col min="1" max="1" width="9.42578125" style="35" customWidth="1"/>
    <col min="2" max="2" width="25.42578125" style="35" customWidth="1"/>
    <col min="3" max="3" width="19.85546875" style="35" customWidth="1"/>
    <col min="4" max="4" width="48.42578125" style="41" customWidth="1"/>
    <col min="5" max="6" width="12" style="2" customWidth="1"/>
    <col min="7" max="16384" width="11.42578125" style="35"/>
  </cols>
  <sheetData>
    <row r="1" spans="1:6" ht="26.25" customHeight="1" x14ac:dyDescent="0.25">
      <c r="D1" s="36"/>
    </row>
    <row r="2" spans="1:6" ht="42.75" customHeight="1" x14ac:dyDescent="0.25">
      <c r="A2" s="103" t="s">
        <v>253</v>
      </c>
      <c r="B2" s="103"/>
      <c r="C2" s="103"/>
      <c r="D2" s="103"/>
      <c r="E2" s="103"/>
      <c r="F2" s="103"/>
    </row>
    <row r="3" spans="1:6" s="37" customFormat="1" ht="26.25" customHeight="1" x14ac:dyDescent="0.25">
      <c r="A3" s="99" t="s">
        <v>8</v>
      </c>
      <c r="B3" s="108" t="s">
        <v>9</v>
      </c>
      <c r="C3" s="99" t="s">
        <v>223</v>
      </c>
      <c r="D3" s="99" t="s">
        <v>224</v>
      </c>
      <c r="E3" s="99" t="s">
        <v>11</v>
      </c>
      <c r="F3" s="99" t="s">
        <v>12</v>
      </c>
    </row>
    <row r="4" spans="1:6" s="7" customFormat="1" ht="34.5" customHeight="1" x14ac:dyDescent="0.25">
      <c r="A4" s="99"/>
      <c r="B4" s="109"/>
      <c r="C4" s="99"/>
      <c r="D4" s="99"/>
      <c r="E4" s="99"/>
      <c r="F4" s="99"/>
    </row>
    <row r="5" spans="1:6" ht="281.25" customHeight="1" x14ac:dyDescent="0.25">
      <c r="A5" s="3">
        <v>1</v>
      </c>
      <c r="B5" s="3">
        <v>43211708</v>
      </c>
      <c r="C5" s="38" t="s">
        <v>254</v>
      </c>
      <c r="D5" s="39" t="s">
        <v>255</v>
      </c>
      <c r="E5" s="5" t="s">
        <v>23</v>
      </c>
      <c r="F5" s="40">
        <v>1</v>
      </c>
    </row>
    <row r="6" spans="1:6" ht="318.75" x14ac:dyDescent="0.25">
      <c r="A6" s="3">
        <v>2</v>
      </c>
      <c r="B6" s="3">
        <v>43201803</v>
      </c>
      <c r="C6" s="38" t="s">
        <v>256</v>
      </c>
      <c r="D6" s="39" t="s">
        <v>257</v>
      </c>
      <c r="E6" s="5" t="s">
        <v>23</v>
      </c>
      <c r="F6" s="40">
        <v>1</v>
      </c>
    </row>
    <row r="7" spans="1:6" ht="229.5" x14ac:dyDescent="0.25">
      <c r="A7" s="3">
        <v>3</v>
      </c>
      <c r="B7" s="3">
        <v>32101622</v>
      </c>
      <c r="C7" s="38" t="s">
        <v>258</v>
      </c>
      <c r="D7" s="39" t="s">
        <v>259</v>
      </c>
      <c r="E7" s="5" t="s">
        <v>23</v>
      </c>
      <c r="F7" s="40">
        <v>1</v>
      </c>
    </row>
    <row r="8" spans="1:6" ht="114.75" x14ac:dyDescent="0.25">
      <c r="A8" s="3">
        <v>4</v>
      </c>
      <c r="B8" s="3">
        <v>43211617</v>
      </c>
      <c r="C8" s="38" t="s">
        <v>260</v>
      </c>
      <c r="D8" s="39" t="s">
        <v>261</v>
      </c>
      <c r="E8" s="5" t="s">
        <v>23</v>
      </c>
      <c r="F8" s="40">
        <v>1</v>
      </c>
    </row>
    <row r="9" spans="1:6" ht="114.75" x14ac:dyDescent="0.25">
      <c r="A9" s="3">
        <v>5</v>
      </c>
      <c r="B9" s="3">
        <v>41113711</v>
      </c>
      <c r="C9" s="38" t="s">
        <v>262</v>
      </c>
      <c r="D9" s="39" t="s">
        <v>263</v>
      </c>
      <c r="E9" s="5" t="s">
        <v>23</v>
      </c>
      <c r="F9" s="40">
        <v>1</v>
      </c>
    </row>
    <row r="10" spans="1:6" ht="63.75" x14ac:dyDescent="0.25">
      <c r="A10" s="3">
        <v>6</v>
      </c>
      <c r="B10" s="3">
        <v>41113711</v>
      </c>
      <c r="C10" s="38" t="s">
        <v>264</v>
      </c>
      <c r="D10" s="39" t="s">
        <v>265</v>
      </c>
      <c r="E10" s="5" t="s">
        <v>23</v>
      </c>
      <c r="F10" s="40">
        <v>1</v>
      </c>
    </row>
    <row r="11" spans="1:6" ht="76.5" x14ac:dyDescent="0.25">
      <c r="A11" s="3">
        <v>7</v>
      </c>
      <c r="B11" s="3">
        <v>26121637</v>
      </c>
      <c r="C11" s="38" t="s">
        <v>266</v>
      </c>
      <c r="D11" s="39" t="s">
        <v>267</v>
      </c>
      <c r="E11" s="5" t="s">
        <v>23</v>
      </c>
      <c r="F11" s="40">
        <v>1</v>
      </c>
    </row>
    <row r="12" spans="1:6" ht="140.25" x14ac:dyDescent="0.25">
      <c r="A12" s="3">
        <v>8</v>
      </c>
      <c r="B12" s="3">
        <v>41111601</v>
      </c>
      <c r="C12" s="38" t="s">
        <v>268</v>
      </c>
      <c r="D12" s="39" t="s">
        <v>269</v>
      </c>
      <c r="E12" s="5" t="s">
        <v>23</v>
      </c>
      <c r="F12" s="40">
        <v>1</v>
      </c>
    </row>
    <row r="13" spans="1:6" ht="89.25" x14ac:dyDescent="0.25">
      <c r="A13" s="3">
        <v>9</v>
      </c>
      <c r="B13" s="3">
        <v>41111601</v>
      </c>
      <c r="C13" s="38" t="s">
        <v>270</v>
      </c>
      <c r="D13" s="39" t="s">
        <v>271</v>
      </c>
      <c r="E13" s="5" t="s">
        <v>23</v>
      </c>
      <c r="F13" s="40">
        <v>1</v>
      </c>
    </row>
    <row r="14" spans="1:6" ht="255" x14ac:dyDescent="0.25">
      <c r="A14" s="3">
        <v>10</v>
      </c>
      <c r="B14" s="3">
        <v>54111503</v>
      </c>
      <c r="C14" s="38" t="s">
        <v>272</v>
      </c>
      <c r="D14" s="39" t="s">
        <v>273</v>
      </c>
      <c r="E14" s="5" t="s">
        <v>23</v>
      </c>
      <c r="F14" s="40">
        <v>1</v>
      </c>
    </row>
    <row r="15" spans="1:6" ht="63.75" x14ac:dyDescent="0.25">
      <c r="A15" s="3">
        <v>11</v>
      </c>
      <c r="B15" s="3">
        <v>39121440</v>
      </c>
      <c r="C15" s="38" t="s">
        <v>274</v>
      </c>
      <c r="D15" s="39" t="s">
        <v>275</v>
      </c>
      <c r="E15" s="5" t="s">
        <v>23</v>
      </c>
      <c r="F15" s="40">
        <v>1</v>
      </c>
    </row>
    <row r="16" spans="1:6" ht="38.25" x14ac:dyDescent="0.25">
      <c r="A16" s="3">
        <v>12</v>
      </c>
      <c r="B16" s="3">
        <v>43201402</v>
      </c>
      <c r="C16" s="38" t="s">
        <v>276</v>
      </c>
      <c r="D16" s="39" t="s">
        <v>277</v>
      </c>
      <c r="E16" s="5" t="s">
        <v>23</v>
      </c>
      <c r="F16" s="40">
        <v>1</v>
      </c>
    </row>
    <row r="17" spans="1:6" ht="140.25" x14ac:dyDescent="0.25">
      <c r="A17" s="3">
        <v>13</v>
      </c>
      <c r="B17" s="3">
        <v>43201552</v>
      </c>
      <c r="C17" s="38" t="s">
        <v>278</v>
      </c>
      <c r="D17" s="39" t="s">
        <v>279</v>
      </c>
      <c r="E17" s="5" t="s">
        <v>23</v>
      </c>
      <c r="F17" s="40">
        <v>1</v>
      </c>
    </row>
    <row r="18" spans="1:6" ht="114.75" x14ac:dyDescent="0.25">
      <c r="A18" s="3">
        <v>14</v>
      </c>
      <c r="B18" s="3">
        <v>26121604</v>
      </c>
      <c r="C18" s="38" t="s">
        <v>280</v>
      </c>
      <c r="D18" s="39" t="s">
        <v>281</v>
      </c>
      <c r="E18" s="5" t="s">
        <v>23</v>
      </c>
      <c r="F18" s="40">
        <v>1</v>
      </c>
    </row>
    <row r="19" spans="1:6" ht="140.25" x14ac:dyDescent="0.25">
      <c r="A19" s="3">
        <v>15</v>
      </c>
      <c r="B19" s="3">
        <v>43202008</v>
      </c>
      <c r="C19" s="38" t="s">
        <v>282</v>
      </c>
      <c r="D19" s="39" t="s">
        <v>283</v>
      </c>
      <c r="E19" s="5" t="s">
        <v>23</v>
      </c>
      <c r="F19" s="40">
        <v>1</v>
      </c>
    </row>
    <row r="20" spans="1:6" ht="114.75" x14ac:dyDescent="0.25">
      <c r="A20" s="3">
        <v>16</v>
      </c>
      <c r="B20" s="3">
        <v>43201543</v>
      </c>
      <c r="C20" s="38" t="s">
        <v>284</v>
      </c>
      <c r="D20" s="39" t="s">
        <v>285</v>
      </c>
      <c r="E20" s="5" t="s">
        <v>23</v>
      </c>
      <c r="F20" s="40">
        <v>1</v>
      </c>
    </row>
    <row r="21" spans="1:6" ht="127.5" x14ac:dyDescent="0.25">
      <c r="A21" s="3">
        <v>17</v>
      </c>
      <c r="B21" s="3">
        <v>32121703</v>
      </c>
      <c r="C21" s="38" t="s">
        <v>286</v>
      </c>
      <c r="D21" s="39" t="s">
        <v>287</v>
      </c>
      <c r="E21" s="5" t="s">
        <v>23</v>
      </c>
      <c r="F21" s="40">
        <v>1</v>
      </c>
    </row>
    <row r="22" spans="1:6" ht="114.75" x14ac:dyDescent="0.25">
      <c r="A22" s="3">
        <v>18</v>
      </c>
      <c r="B22" s="3">
        <v>39121004</v>
      </c>
      <c r="C22" s="38" t="s">
        <v>288</v>
      </c>
      <c r="D22" s="39" t="s">
        <v>289</v>
      </c>
      <c r="E22" s="5" t="s">
        <v>23</v>
      </c>
      <c r="F22" s="40">
        <v>1</v>
      </c>
    </row>
    <row r="23" spans="1:6" ht="102" x14ac:dyDescent="0.25">
      <c r="A23" s="3">
        <v>19</v>
      </c>
      <c r="B23" s="3">
        <v>43223307</v>
      </c>
      <c r="C23" s="38" t="s">
        <v>290</v>
      </c>
      <c r="D23" s="39" t="s">
        <v>291</v>
      </c>
      <c r="E23" s="5" t="s">
        <v>23</v>
      </c>
      <c r="F23" s="40">
        <v>1</v>
      </c>
    </row>
    <row r="24" spans="1:6" ht="89.25" x14ac:dyDescent="0.25">
      <c r="A24" s="3">
        <v>20</v>
      </c>
      <c r="B24" s="3">
        <v>43223307</v>
      </c>
      <c r="C24" s="38" t="s">
        <v>292</v>
      </c>
      <c r="D24" s="39" t="s">
        <v>293</v>
      </c>
      <c r="E24" s="5" t="s">
        <v>23</v>
      </c>
      <c r="F24" s="40">
        <v>1</v>
      </c>
    </row>
    <row r="25" spans="1:6" ht="153" x14ac:dyDescent="0.25">
      <c r="A25" s="3">
        <v>21</v>
      </c>
      <c r="B25" s="3">
        <v>27113201</v>
      </c>
      <c r="C25" s="38" t="s">
        <v>294</v>
      </c>
      <c r="D25" s="39" t="s">
        <v>295</v>
      </c>
      <c r="E25" s="5" t="s">
        <v>23</v>
      </c>
      <c r="F25" s="40">
        <v>1</v>
      </c>
    </row>
    <row r="26" spans="1:6" ht="140.25" x14ac:dyDescent="0.25">
      <c r="A26" s="3">
        <v>22</v>
      </c>
      <c r="B26" s="3">
        <v>43211507</v>
      </c>
      <c r="C26" s="38" t="s">
        <v>296</v>
      </c>
      <c r="D26" s="39" t="s">
        <v>297</v>
      </c>
      <c r="E26" s="5" t="s">
        <v>23</v>
      </c>
      <c r="F26" s="40">
        <v>1</v>
      </c>
    </row>
    <row r="27" spans="1:6" ht="102" x14ac:dyDescent="0.25">
      <c r="A27" s="3">
        <v>23</v>
      </c>
      <c r="B27" s="3">
        <v>43202004</v>
      </c>
      <c r="C27" s="38" t="s">
        <v>298</v>
      </c>
      <c r="D27" s="39" t="s">
        <v>299</v>
      </c>
      <c r="E27" s="5" t="s">
        <v>23</v>
      </c>
      <c r="F27" s="40">
        <v>1</v>
      </c>
    </row>
    <row r="28" spans="1:6" ht="165.75" x14ac:dyDescent="0.25">
      <c r="A28" s="3">
        <v>24</v>
      </c>
      <c r="B28" s="3">
        <v>43222609</v>
      </c>
      <c r="C28" s="38" t="s">
        <v>300</v>
      </c>
      <c r="D28" s="39" t="s">
        <v>301</v>
      </c>
      <c r="E28" s="5" t="s">
        <v>23</v>
      </c>
      <c r="F28" s="40">
        <v>1</v>
      </c>
    </row>
    <row r="29" spans="1:6" ht="140.25" x14ac:dyDescent="0.25">
      <c r="A29" s="3">
        <v>25</v>
      </c>
      <c r="B29" s="3">
        <v>43222612</v>
      </c>
      <c r="C29" s="38" t="s">
        <v>302</v>
      </c>
      <c r="D29" s="39" t="s">
        <v>303</v>
      </c>
      <c r="E29" s="5" t="s">
        <v>23</v>
      </c>
      <c r="F29" s="40">
        <v>1</v>
      </c>
    </row>
    <row r="30" spans="1:6" ht="140.25" x14ac:dyDescent="0.25">
      <c r="A30" s="3">
        <v>26</v>
      </c>
      <c r="B30" s="3">
        <v>27112717</v>
      </c>
      <c r="C30" s="38" t="s">
        <v>304</v>
      </c>
      <c r="D30" s="39" t="s">
        <v>305</v>
      </c>
      <c r="E30" s="5" t="s">
        <v>23</v>
      </c>
      <c r="F30" s="40">
        <v>1</v>
      </c>
    </row>
    <row r="31" spans="1:6" ht="178.5" x14ac:dyDescent="0.25">
      <c r="A31" s="3">
        <v>27</v>
      </c>
      <c r="B31" s="3">
        <v>32121706</v>
      </c>
      <c r="C31" s="38" t="s">
        <v>306</v>
      </c>
      <c r="D31" s="39" t="s">
        <v>307</v>
      </c>
      <c r="E31" s="5" t="s">
        <v>23</v>
      </c>
      <c r="F31" s="40">
        <v>1</v>
      </c>
    </row>
    <row r="32" spans="1:6" ht="153" x14ac:dyDescent="0.25">
      <c r="A32" s="3">
        <v>28</v>
      </c>
      <c r="B32" s="3">
        <v>41113630</v>
      </c>
      <c r="C32" s="38" t="s">
        <v>308</v>
      </c>
      <c r="D32" s="39" t="s">
        <v>309</v>
      </c>
      <c r="E32" s="5" t="s">
        <v>23</v>
      </c>
      <c r="F32" s="40">
        <v>1</v>
      </c>
    </row>
    <row r="33" spans="1:6" ht="204" x14ac:dyDescent="0.25">
      <c r="A33" s="3">
        <v>29</v>
      </c>
      <c r="B33" s="3">
        <v>60141022</v>
      </c>
      <c r="C33" s="38" t="s">
        <v>310</v>
      </c>
      <c r="D33" s="39" t="s">
        <v>311</v>
      </c>
      <c r="E33" s="5" t="s">
        <v>23</v>
      </c>
      <c r="F33" s="40">
        <v>1</v>
      </c>
    </row>
    <row r="34" spans="1:6" ht="178.5" x14ac:dyDescent="0.25">
      <c r="A34" s="3">
        <v>30</v>
      </c>
      <c r="B34" s="3">
        <v>60141022</v>
      </c>
      <c r="C34" s="38" t="s">
        <v>312</v>
      </c>
      <c r="D34" s="39" t="s">
        <v>313</v>
      </c>
      <c r="E34" s="5" t="s">
        <v>23</v>
      </c>
      <c r="F34" s="40">
        <v>1</v>
      </c>
    </row>
    <row r="35" spans="1:6" ht="191.25" x14ac:dyDescent="0.25">
      <c r="A35" s="3">
        <v>31</v>
      </c>
      <c r="B35" s="3">
        <v>60141022</v>
      </c>
      <c r="C35" s="38" t="s">
        <v>314</v>
      </c>
      <c r="D35" s="39" t="s">
        <v>315</v>
      </c>
      <c r="E35" s="5" t="s">
        <v>23</v>
      </c>
      <c r="F35" s="40">
        <v>1</v>
      </c>
    </row>
    <row r="36" spans="1:6" ht="165.75" x14ac:dyDescent="0.25">
      <c r="A36" s="3">
        <v>32</v>
      </c>
      <c r="B36" s="3">
        <v>60141022</v>
      </c>
      <c r="C36" s="38" t="s">
        <v>316</v>
      </c>
      <c r="D36" s="39" t="s">
        <v>317</v>
      </c>
      <c r="E36" s="10" t="s">
        <v>23</v>
      </c>
      <c r="F36" s="40">
        <v>1</v>
      </c>
    </row>
    <row r="37" spans="1:6" ht="114.75" x14ac:dyDescent="0.25">
      <c r="A37" s="3">
        <v>33</v>
      </c>
      <c r="B37" s="3">
        <v>26111703</v>
      </c>
      <c r="C37" s="38" t="s">
        <v>318</v>
      </c>
      <c r="D37" s="39" t="s">
        <v>319</v>
      </c>
      <c r="E37" s="10" t="s">
        <v>23</v>
      </c>
      <c r="F37" s="40">
        <v>1</v>
      </c>
    </row>
    <row r="38" spans="1:6" ht="127.5" x14ac:dyDescent="0.25">
      <c r="A38" s="3">
        <v>34</v>
      </c>
      <c r="B38" s="3">
        <v>26111703</v>
      </c>
      <c r="C38" s="38" t="s">
        <v>320</v>
      </c>
      <c r="D38" s="39" t="s">
        <v>321</v>
      </c>
      <c r="E38" s="10" t="s">
        <v>23</v>
      </c>
      <c r="F38" s="40">
        <v>1</v>
      </c>
    </row>
    <row r="39" spans="1:6" ht="178.5" x14ac:dyDescent="0.25">
      <c r="A39" s="3">
        <v>35</v>
      </c>
      <c r="B39" s="3">
        <v>26111704</v>
      </c>
      <c r="C39" s="38" t="s">
        <v>322</v>
      </c>
      <c r="D39" s="39" t="s">
        <v>323</v>
      </c>
      <c r="E39" s="10" t="s">
        <v>23</v>
      </c>
      <c r="F39" s="40">
        <v>1</v>
      </c>
    </row>
    <row r="40" spans="1:6" ht="33.75" customHeight="1" x14ac:dyDescent="0.25">
      <c r="A40" s="93" t="s">
        <v>18</v>
      </c>
      <c r="B40" s="94"/>
      <c r="C40" s="94"/>
      <c r="D40" s="94"/>
      <c r="E40" s="94"/>
      <c r="F40" s="95"/>
    </row>
    <row r="41" spans="1:6" ht="30" customHeight="1" x14ac:dyDescent="0.25"/>
  </sheetData>
  <mergeCells count="8">
    <mergeCell ref="A40:F40"/>
    <mergeCell ref="A2:F2"/>
    <mergeCell ref="A3:A4"/>
    <mergeCell ref="C3:C4"/>
    <mergeCell ref="D3:D4"/>
    <mergeCell ref="E3:E4"/>
    <mergeCell ref="F3:F4"/>
    <mergeCell ref="B3:B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K31"/>
  <sheetViews>
    <sheetView topLeftCell="H1" workbookViewId="0">
      <selection activeCell="J1" sqref="J1:V1048576"/>
    </sheetView>
  </sheetViews>
  <sheetFormatPr baseColWidth="10" defaultColWidth="11.42578125" defaultRowHeight="12.75" x14ac:dyDescent="0.25"/>
  <cols>
    <col min="1" max="1" width="0.140625" style="42" customWidth="1"/>
    <col min="2" max="2" width="2.85546875" style="42" hidden="1" customWidth="1"/>
    <col min="3" max="3" width="8" style="42" customWidth="1"/>
    <col min="4" max="4" width="14" style="42" customWidth="1"/>
    <col min="5" max="5" width="25.7109375" style="43" hidden="1" customWidth="1"/>
    <col min="6" max="6" width="42" style="44" hidden="1" customWidth="1"/>
    <col min="7" max="7" width="57.28515625" style="45" customWidth="1"/>
    <col min="8" max="8" width="14" style="46" customWidth="1"/>
    <col min="9" max="9" width="12" style="42" customWidth="1"/>
    <col min="10" max="16384" width="11.42578125" style="42"/>
  </cols>
  <sheetData>
    <row r="2" spans="1:11" s="46" customFormat="1" ht="29.25" customHeight="1" x14ac:dyDescent="0.25">
      <c r="B2" s="47"/>
      <c r="C2" s="47"/>
      <c r="D2" s="47"/>
      <c r="E2" s="48"/>
      <c r="F2" s="47"/>
      <c r="G2" s="49"/>
      <c r="H2" s="47"/>
      <c r="I2" s="47"/>
    </row>
    <row r="3" spans="1:11" ht="16.5" customHeight="1" x14ac:dyDescent="0.25">
      <c r="B3" s="50"/>
      <c r="H3" s="42"/>
    </row>
    <row r="4" spans="1:11" ht="50.25" customHeight="1" x14ac:dyDescent="0.25">
      <c r="C4" s="111" t="s">
        <v>324</v>
      </c>
      <c r="D4" s="111"/>
      <c r="E4" s="111"/>
      <c r="F4" s="111"/>
      <c r="G4" s="111"/>
      <c r="H4" s="111"/>
      <c r="I4" s="111"/>
    </row>
    <row r="5" spans="1:11" s="51" customFormat="1" ht="37.5" customHeight="1" x14ac:dyDescent="0.25">
      <c r="B5" s="52"/>
      <c r="C5" s="112" t="s">
        <v>20</v>
      </c>
      <c r="D5" s="112" t="s">
        <v>9</v>
      </c>
      <c r="E5" s="112" t="s">
        <v>325</v>
      </c>
      <c r="F5" s="53" t="s">
        <v>326</v>
      </c>
      <c r="G5" s="112" t="s">
        <v>10</v>
      </c>
      <c r="H5" s="112" t="s">
        <v>327</v>
      </c>
      <c r="I5" s="112" t="s">
        <v>12</v>
      </c>
    </row>
    <row r="6" spans="1:11" s="54" customFormat="1" ht="47.25" customHeight="1" x14ac:dyDescent="0.25">
      <c r="B6" s="55"/>
      <c r="C6" s="112"/>
      <c r="D6" s="112"/>
      <c r="E6" s="112"/>
      <c r="F6" s="56"/>
      <c r="G6" s="112"/>
      <c r="H6" s="112"/>
      <c r="I6" s="112"/>
    </row>
    <row r="7" spans="1:11" s="46" customFormat="1" ht="192.75" customHeight="1" x14ac:dyDescent="0.25">
      <c r="A7" s="57"/>
      <c r="B7" s="57"/>
      <c r="C7" s="58">
        <v>1</v>
      </c>
      <c r="D7" s="58">
        <v>20101506</v>
      </c>
      <c r="E7" s="58" t="s">
        <v>328</v>
      </c>
      <c r="F7" s="58" t="s">
        <v>329</v>
      </c>
      <c r="G7" s="59" t="s">
        <v>330</v>
      </c>
      <c r="H7" s="60" t="s">
        <v>331</v>
      </c>
      <c r="I7" s="60">
        <v>1</v>
      </c>
      <c r="J7" s="57"/>
      <c r="K7" s="57"/>
    </row>
    <row r="8" spans="1:11" s="46" customFormat="1" ht="246" customHeight="1" x14ac:dyDescent="0.25">
      <c r="A8" s="57"/>
      <c r="B8" s="57"/>
      <c r="C8" s="58">
        <v>2</v>
      </c>
      <c r="D8" s="58">
        <v>11151703</v>
      </c>
      <c r="E8" s="58" t="s">
        <v>332</v>
      </c>
      <c r="F8" s="58" t="s">
        <v>333</v>
      </c>
      <c r="G8" s="61" t="s">
        <v>334</v>
      </c>
      <c r="H8" s="58" t="s">
        <v>331</v>
      </c>
      <c r="I8" s="60">
        <v>1</v>
      </c>
      <c r="J8" s="57"/>
      <c r="K8" s="57"/>
    </row>
    <row r="9" spans="1:11" s="46" customFormat="1" ht="192" customHeight="1" x14ac:dyDescent="0.25">
      <c r="A9" s="57"/>
      <c r="B9" s="57"/>
      <c r="C9" s="58">
        <v>3</v>
      </c>
      <c r="D9" s="58">
        <v>11151713</v>
      </c>
      <c r="E9" s="58" t="s">
        <v>335</v>
      </c>
      <c r="F9" s="58" t="s">
        <v>336</v>
      </c>
      <c r="G9" s="61" t="s">
        <v>337</v>
      </c>
      <c r="H9" s="58" t="s">
        <v>331</v>
      </c>
      <c r="I9" s="60">
        <v>1</v>
      </c>
      <c r="J9" s="57"/>
      <c r="K9" s="57"/>
    </row>
    <row r="10" spans="1:11" s="46" customFormat="1" ht="189" customHeight="1" x14ac:dyDescent="0.25">
      <c r="A10" s="57"/>
      <c r="B10" s="57"/>
      <c r="C10" s="58">
        <v>4</v>
      </c>
      <c r="D10" s="58">
        <v>53131615</v>
      </c>
      <c r="E10" s="58" t="s">
        <v>338</v>
      </c>
      <c r="F10" s="58" t="s">
        <v>339</v>
      </c>
      <c r="G10" s="61" t="s">
        <v>340</v>
      </c>
      <c r="H10" s="58" t="s">
        <v>331</v>
      </c>
      <c r="I10" s="60">
        <v>1</v>
      </c>
      <c r="J10" s="57"/>
      <c r="K10" s="57"/>
    </row>
    <row r="11" spans="1:11" s="46" customFormat="1" ht="288" customHeight="1" x14ac:dyDescent="0.25">
      <c r="A11" s="57"/>
      <c r="B11" s="57"/>
      <c r="C11" s="58">
        <v>5</v>
      </c>
      <c r="D11" s="58">
        <v>13111008</v>
      </c>
      <c r="E11" s="58" t="s">
        <v>341</v>
      </c>
      <c r="F11" s="58" t="s">
        <v>342</v>
      </c>
      <c r="G11" s="59" t="s">
        <v>343</v>
      </c>
      <c r="H11" s="58" t="s">
        <v>344</v>
      </c>
      <c r="I11" s="60">
        <v>1</v>
      </c>
      <c r="J11" s="57"/>
      <c r="K11" s="57"/>
    </row>
    <row r="12" spans="1:11" s="46" customFormat="1" ht="192.75" customHeight="1" x14ac:dyDescent="0.25">
      <c r="A12" s="57"/>
      <c r="B12" s="57"/>
      <c r="C12" s="58">
        <v>6</v>
      </c>
      <c r="D12" s="58">
        <v>13111067</v>
      </c>
      <c r="E12" s="58" t="s">
        <v>345</v>
      </c>
      <c r="F12" s="58" t="s">
        <v>346</v>
      </c>
      <c r="G12" s="62" t="s">
        <v>347</v>
      </c>
      <c r="H12" s="58" t="s">
        <v>331</v>
      </c>
      <c r="I12" s="60">
        <v>1</v>
      </c>
      <c r="J12" s="57"/>
      <c r="K12" s="57"/>
    </row>
    <row r="13" spans="1:11" s="46" customFormat="1" ht="165.75" x14ac:dyDescent="0.25">
      <c r="A13" s="57"/>
      <c r="B13" s="57"/>
      <c r="C13" s="58">
        <v>7</v>
      </c>
      <c r="D13" s="58">
        <v>53131604</v>
      </c>
      <c r="E13" s="58" t="s">
        <v>348</v>
      </c>
      <c r="F13" s="58" t="s">
        <v>349</v>
      </c>
      <c r="G13" s="61" t="s">
        <v>350</v>
      </c>
      <c r="H13" s="58" t="s">
        <v>331</v>
      </c>
      <c r="I13" s="60">
        <v>1</v>
      </c>
      <c r="J13" s="57"/>
      <c r="K13" s="57"/>
    </row>
    <row r="14" spans="1:11" s="46" customFormat="1" ht="255" x14ac:dyDescent="0.25">
      <c r="A14" s="57"/>
      <c r="B14" s="57"/>
      <c r="C14" s="58">
        <v>8</v>
      </c>
      <c r="D14" s="58">
        <v>42311511</v>
      </c>
      <c r="E14" s="58" t="s">
        <v>351</v>
      </c>
      <c r="F14" s="58" t="s">
        <v>352</v>
      </c>
      <c r="G14" s="61" t="s">
        <v>353</v>
      </c>
      <c r="H14" s="58" t="s">
        <v>354</v>
      </c>
      <c r="I14" s="60">
        <v>1</v>
      </c>
      <c r="J14" s="57"/>
      <c r="K14" s="57"/>
    </row>
    <row r="15" spans="1:11" s="46" customFormat="1" ht="242.25" x14ac:dyDescent="0.25">
      <c r="A15" s="57"/>
      <c r="B15" s="57"/>
      <c r="C15" s="58">
        <v>9</v>
      </c>
      <c r="D15" s="58">
        <v>60121704</v>
      </c>
      <c r="E15" s="58" t="s">
        <v>355</v>
      </c>
      <c r="F15" s="58" t="s">
        <v>356</v>
      </c>
      <c r="G15" s="63" t="s">
        <v>357</v>
      </c>
      <c r="H15" s="58" t="s">
        <v>331</v>
      </c>
      <c r="I15" s="60">
        <v>1</v>
      </c>
      <c r="J15" s="57"/>
      <c r="K15" s="57"/>
    </row>
    <row r="16" spans="1:11" s="46" customFormat="1" ht="140.25" x14ac:dyDescent="0.25">
      <c r="A16" s="57"/>
      <c r="B16" s="57"/>
      <c r="C16" s="58">
        <v>10</v>
      </c>
      <c r="D16" s="58">
        <v>52151622</v>
      </c>
      <c r="E16" s="58" t="s">
        <v>358</v>
      </c>
      <c r="F16" s="58" t="s">
        <v>359</v>
      </c>
      <c r="G16" s="61" t="s">
        <v>360</v>
      </c>
      <c r="H16" s="58" t="s">
        <v>354</v>
      </c>
      <c r="I16" s="60">
        <v>1</v>
      </c>
      <c r="J16" s="57"/>
      <c r="K16" s="57"/>
    </row>
    <row r="17" spans="1:11" s="46" customFormat="1" ht="216.75" x14ac:dyDescent="0.25">
      <c r="A17" s="57"/>
      <c r="B17" s="57"/>
      <c r="C17" s="58">
        <v>11</v>
      </c>
      <c r="D17" s="58">
        <v>11151603</v>
      </c>
      <c r="E17" s="58" t="s">
        <v>361</v>
      </c>
      <c r="F17" s="58" t="s">
        <v>362</v>
      </c>
      <c r="G17" s="61" t="s">
        <v>363</v>
      </c>
      <c r="H17" s="58" t="s">
        <v>331</v>
      </c>
      <c r="I17" s="60">
        <v>1</v>
      </c>
      <c r="J17" s="57"/>
      <c r="K17" s="57"/>
    </row>
    <row r="18" spans="1:11" s="46" customFormat="1" ht="216.75" x14ac:dyDescent="0.25">
      <c r="A18" s="57"/>
      <c r="B18" s="57"/>
      <c r="C18" s="58">
        <v>12</v>
      </c>
      <c r="D18" s="58">
        <v>60122003</v>
      </c>
      <c r="E18" s="58" t="s">
        <v>364</v>
      </c>
      <c r="F18" s="58" t="s">
        <v>365</v>
      </c>
      <c r="G18" s="61" t="s">
        <v>366</v>
      </c>
      <c r="H18" s="58" t="s">
        <v>367</v>
      </c>
      <c r="I18" s="60">
        <v>1</v>
      </c>
      <c r="J18" s="57"/>
      <c r="K18" s="57">
        <f>30000/4</f>
        <v>7500</v>
      </c>
    </row>
    <row r="19" spans="1:11" s="46" customFormat="1" ht="163.5" customHeight="1" x14ac:dyDescent="0.25">
      <c r="A19" s="57"/>
      <c r="B19" s="57"/>
      <c r="C19" s="58">
        <v>15</v>
      </c>
      <c r="D19" s="58">
        <v>42142506</v>
      </c>
      <c r="E19" s="58" t="s">
        <v>368</v>
      </c>
      <c r="F19" s="58" t="s">
        <v>369</v>
      </c>
      <c r="G19" s="61" t="s">
        <v>370</v>
      </c>
      <c r="H19" s="58" t="s">
        <v>367</v>
      </c>
      <c r="I19" s="60">
        <v>1</v>
      </c>
      <c r="J19" s="57"/>
      <c r="K19" s="57"/>
    </row>
    <row r="20" spans="1:11" s="46" customFormat="1" ht="51" x14ac:dyDescent="0.25">
      <c r="A20" s="57"/>
      <c r="B20" s="57"/>
      <c r="C20" s="58">
        <v>16</v>
      </c>
      <c r="D20" s="58">
        <v>11121811</v>
      </c>
      <c r="E20" s="58" t="s">
        <v>371</v>
      </c>
      <c r="F20" s="58" t="s">
        <v>372</v>
      </c>
      <c r="G20" s="61" t="s">
        <v>373</v>
      </c>
      <c r="H20" s="58" t="s">
        <v>374</v>
      </c>
      <c r="I20" s="60">
        <v>1</v>
      </c>
      <c r="J20" s="57"/>
      <c r="K20" s="57"/>
    </row>
    <row r="21" spans="1:11" s="46" customFormat="1" ht="151.5" customHeight="1" x14ac:dyDescent="0.25">
      <c r="A21" s="57"/>
      <c r="B21" s="57"/>
      <c r="C21" s="58">
        <v>20</v>
      </c>
      <c r="D21" s="58">
        <v>11151701</v>
      </c>
      <c r="E21" s="58" t="s">
        <v>375</v>
      </c>
      <c r="F21" s="58" t="s">
        <v>376</v>
      </c>
      <c r="G21" s="61" t="s">
        <v>377</v>
      </c>
      <c r="H21" s="58" t="s">
        <v>378</v>
      </c>
      <c r="I21" s="60">
        <v>1</v>
      </c>
      <c r="J21" s="57"/>
      <c r="K21" s="57"/>
    </row>
    <row r="22" spans="1:11" s="46" customFormat="1" ht="132" customHeight="1" x14ac:dyDescent="0.25">
      <c r="A22" s="57"/>
      <c r="B22" s="57"/>
      <c r="C22" s="58">
        <v>23</v>
      </c>
      <c r="D22" s="58">
        <v>60122003</v>
      </c>
      <c r="E22" s="58" t="s">
        <v>379</v>
      </c>
      <c r="F22" s="58" t="s">
        <v>380</v>
      </c>
      <c r="G22" s="61" t="s">
        <v>381</v>
      </c>
      <c r="H22" s="58" t="s">
        <v>331</v>
      </c>
      <c r="I22" s="60">
        <v>1</v>
      </c>
      <c r="J22" s="57"/>
      <c r="K22" s="57"/>
    </row>
    <row r="23" spans="1:11" s="46" customFormat="1" ht="153" x14ac:dyDescent="0.25">
      <c r="A23" s="57"/>
      <c r="B23" s="57"/>
      <c r="C23" s="58">
        <v>24</v>
      </c>
      <c r="D23" s="58">
        <v>60122211</v>
      </c>
      <c r="E23" s="58" t="s">
        <v>382</v>
      </c>
      <c r="F23" s="58" t="s">
        <v>383</v>
      </c>
      <c r="G23" s="61" t="s">
        <v>384</v>
      </c>
      <c r="H23" s="58" t="s">
        <v>367</v>
      </c>
      <c r="I23" s="60">
        <v>1</v>
      </c>
      <c r="J23" s="57"/>
      <c r="K23" s="57"/>
    </row>
    <row r="24" spans="1:11" s="46" customFormat="1" ht="143.25" customHeight="1" x14ac:dyDescent="0.25">
      <c r="A24" s="57"/>
      <c r="B24" s="57"/>
      <c r="C24" s="58">
        <v>25</v>
      </c>
      <c r="D24" s="58">
        <v>60122211</v>
      </c>
      <c r="E24" s="58" t="s">
        <v>385</v>
      </c>
      <c r="F24" s="58" t="s">
        <v>386</v>
      </c>
      <c r="G24" s="61" t="s">
        <v>387</v>
      </c>
      <c r="H24" s="58" t="s">
        <v>367</v>
      </c>
      <c r="I24" s="60">
        <v>1</v>
      </c>
      <c r="J24" s="57"/>
      <c r="K24" s="57"/>
    </row>
    <row r="25" spans="1:11" s="46" customFormat="1" ht="147.75" customHeight="1" x14ac:dyDescent="0.25">
      <c r="A25" s="57"/>
      <c r="B25" s="57"/>
      <c r="C25" s="58">
        <v>26</v>
      </c>
      <c r="D25" s="58">
        <v>60122211</v>
      </c>
      <c r="E25" s="58" t="s">
        <v>388</v>
      </c>
      <c r="F25" s="58" t="s">
        <v>389</v>
      </c>
      <c r="G25" s="61" t="s">
        <v>390</v>
      </c>
      <c r="H25" s="58" t="s">
        <v>367</v>
      </c>
      <c r="I25" s="60">
        <v>1</v>
      </c>
      <c r="J25" s="57"/>
      <c r="K25" s="57"/>
    </row>
    <row r="26" spans="1:11" ht="153" x14ac:dyDescent="0.25">
      <c r="B26" s="50"/>
      <c r="C26" s="58">
        <v>27</v>
      </c>
      <c r="D26" s="58" t="s">
        <v>391</v>
      </c>
      <c r="E26" s="58" t="s">
        <v>392</v>
      </c>
      <c r="F26" s="58" t="s">
        <v>393</v>
      </c>
      <c r="G26" s="61" t="s">
        <v>394</v>
      </c>
      <c r="H26" s="58" t="s">
        <v>367</v>
      </c>
      <c r="I26" s="60">
        <v>1</v>
      </c>
    </row>
    <row r="27" spans="1:11" s="46" customFormat="1" ht="114.75" x14ac:dyDescent="0.25">
      <c r="B27" s="64"/>
      <c r="C27" s="58">
        <v>28</v>
      </c>
      <c r="D27" s="58">
        <v>31151502</v>
      </c>
      <c r="E27" s="58" t="s">
        <v>395</v>
      </c>
      <c r="F27" s="58" t="s">
        <v>396</v>
      </c>
      <c r="G27" s="61" t="s">
        <v>397</v>
      </c>
      <c r="H27" s="58" t="s">
        <v>398</v>
      </c>
      <c r="I27" s="60">
        <v>1</v>
      </c>
    </row>
    <row r="28" spans="1:11" ht="280.5" x14ac:dyDescent="0.25">
      <c r="C28" s="58">
        <v>29</v>
      </c>
      <c r="D28" s="60">
        <v>60122207</v>
      </c>
      <c r="E28" s="60" t="s">
        <v>399</v>
      </c>
      <c r="F28" s="60" t="s">
        <v>400</v>
      </c>
      <c r="G28" s="59" t="s">
        <v>401</v>
      </c>
      <c r="H28" s="60" t="s">
        <v>331</v>
      </c>
      <c r="I28" s="60">
        <v>1</v>
      </c>
    </row>
    <row r="29" spans="1:11" ht="123.75" customHeight="1" x14ac:dyDescent="0.25">
      <c r="C29" s="58">
        <v>30</v>
      </c>
      <c r="D29" s="60">
        <v>60124314</v>
      </c>
      <c r="E29" s="60" t="s">
        <v>402</v>
      </c>
      <c r="F29" s="60" t="s">
        <v>403</v>
      </c>
      <c r="G29" s="59" t="s">
        <v>404</v>
      </c>
      <c r="H29" s="60" t="s">
        <v>331</v>
      </c>
      <c r="I29" s="60">
        <v>1</v>
      </c>
    </row>
    <row r="30" spans="1:11" ht="124.5" customHeight="1" x14ac:dyDescent="0.25">
      <c r="C30" s="58">
        <v>31</v>
      </c>
      <c r="D30" s="60"/>
      <c r="E30" s="60" t="s">
        <v>405</v>
      </c>
      <c r="F30" s="60" t="s">
        <v>406</v>
      </c>
      <c r="G30" s="59" t="s">
        <v>407</v>
      </c>
      <c r="H30" s="60" t="s">
        <v>367</v>
      </c>
      <c r="I30" s="60">
        <v>1</v>
      </c>
    </row>
    <row r="31" spans="1:11" s="65" customFormat="1" ht="23.25" customHeight="1" x14ac:dyDescent="0.25">
      <c r="D31" s="110" t="s">
        <v>221</v>
      </c>
      <c r="E31" s="110"/>
      <c r="F31" s="110"/>
      <c r="G31" s="110"/>
      <c r="H31" s="110"/>
      <c r="I31" s="110"/>
    </row>
  </sheetData>
  <mergeCells count="8">
    <mergeCell ref="D31:I31"/>
    <mergeCell ref="C4:I4"/>
    <mergeCell ref="C5:C6"/>
    <mergeCell ref="D5:D6"/>
    <mergeCell ref="E5:E6"/>
    <mergeCell ref="G5:G6"/>
    <mergeCell ref="H5:H6"/>
    <mergeCell ref="I5:I6"/>
  </mergeCells>
  <dataValidations count="1">
    <dataValidation type="whole" allowBlank="1" showInputMessage="1" showErrorMessage="1" sqref="D27" xr:uid="{00000000-0002-0000-0400-000000000000}">
      <formula1>0</formula1>
      <formula2>9999999999</formula2>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6"/>
  <sheetViews>
    <sheetView workbookViewId="0">
      <selection activeCell="G4" sqref="G1:AE1048576"/>
    </sheetView>
  </sheetViews>
  <sheetFormatPr baseColWidth="10" defaultRowHeight="15" x14ac:dyDescent="0.25"/>
  <cols>
    <col min="1" max="1" width="9.42578125" style="35" customWidth="1"/>
    <col min="2" max="2" width="19.28515625" style="35" customWidth="1"/>
    <col min="3" max="3" width="17.5703125" style="35" customWidth="1"/>
    <col min="4" max="4" width="45" style="41" customWidth="1"/>
    <col min="5" max="6" width="11.42578125" style="35"/>
    <col min="7" max="16384" width="11.42578125" style="23"/>
  </cols>
  <sheetData>
    <row r="1" spans="1:6" s="67" customFormat="1" ht="33" customHeight="1" x14ac:dyDescent="0.25">
      <c r="A1" s="66"/>
      <c r="B1" s="66"/>
      <c r="C1" s="66"/>
      <c r="D1" s="66"/>
      <c r="E1" s="66"/>
      <c r="F1" s="66"/>
    </row>
    <row r="2" spans="1:6" s="67" customFormat="1" ht="33" customHeight="1" x14ac:dyDescent="0.25">
      <c r="A2" s="117" t="s">
        <v>408</v>
      </c>
      <c r="B2" s="117"/>
      <c r="C2" s="117"/>
      <c r="D2" s="117"/>
      <c r="E2" s="117"/>
      <c r="F2" s="117"/>
    </row>
    <row r="3" spans="1:6" ht="33" customHeight="1" x14ac:dyDescent="0.25">
      <c r="A3" s="116" t="s">
        <v>8</v>
      </c>
      <c r="B3" s="118" t="s">
        <v>9</v>
      </c>
      <c r="C3" s="116" t="s">
        <v>223</v>
      </c>
      <c r="D3" s="116" t="s">
        <v>224</v>
      </c>
      <c r="E3" s="116" t="s">
        <v>11</v>
      </c>
      <c r="F3" s="116" t="s">
        <v>12</v>
      </c>
    </row>
    <row r="4" spans="1:6" s="7" customFormat="1" ht="34.5" customHeight="1" x14ac:dyDescent="0.25">
      <c r="A4" s="116"/>
      <c r="B4" s="119"/>
      <c r="C4" s="116"/>
      <c r="D4" s="116"/>
      <c r="E4" s="116"/>
      <c r="F4" s="116"/>
    </row>
    <row r="5" spans="1:6" ht="127.5" x14ac:dyDescent="0.25">
      <c r="A5" s="68">
        <v>1</v>
      </c>
      <c r="B5" s="68">
        <v>30103600</v>
      </c>
      <c r="C5" s="38" t="s">
        <v>409</v>
      </c>
      <c r="D5" s="39" t="s">
        <v>410</v>
      </c>
      <c r="E5" s="38" t="s">
        <v>23</v>
      </c>
      <c r="F5" s="40">
        <v>1</v>
      </c>
    </row>
    <row r="6" spans="1:6" ht="102" x14ac:dyDescent="0.25">
      <c r="A6" s="68">
        <v>2</v>
      </c>
      <c r="B6" s="68">
        <v>30103612</v>
      </c>
      <c r="C6" s="38" t="s">
        <v>411</v>
      </c>
      <c r="D6" s="39" t="s">
        <v>412</v>
      </c>
      <c r="E6" s="38" t="s">
        <v>23</v>
      </c>
      <c r="F6" s="40">
        <v>1</v>
      </c>
    </row>
    <row r="7" spans="1:6" ht="140.25" x14ac:dyDescent="0.25">
      <c r="A7" s="68">
        <v>3</v>
      </c>
      <c r="B7" s="68">
        <v>30103619</v>
      </c>
      <c r="C7" s="38" t="s">
        <v>413</v>
      </c>
      <c r="D7" s="69" t="s">
        <v>414</v>
      </c>
      <c r="E7" s="38" t="s">
        <v>23</v>
      </c>
      <c r="F7" s="40">
        <v>1</v>
      </c>
    </row>
    <row r="8" spans="1:6" ht="153" x14ac:dyDescent="0.25">
      <c r="A8" s="68">
        <v>4</v>
      </c>
      <c r="B8" s="68">
        <v>30103619</v>
      </c>
      <c r="C8" s="38" t="s">
        <v>415</v>
      </c>
      <c r="D8" s="69" t="s">
        <v>416</v>
      </c>
      <c r="E8" s="38" t="s">
        <v>23</v>
      </c>
      <c r="F8" s="40">
        <v>1</v>
      </c>
    </row>
    <row r="9" spans="1:6" ht="165.75" x14ac:dyDescent="0.25">
      <c r="A9" s="68">
        <v>5</v>
      </c>
      <c r="B9" s="68">
        <v>30103619</v>
      </c>
      <c r="C9" s="38" t="s">
        <v>417</v>
      </c>
      <c r="D9" s="69" t="s">
        <v>418</v>
      </c>
      <c r="E9" s="38" t="s">
        <v>23</v>
      </c>
      <c r="F9" s="40">
        <v>1</v>
      </c>
    </row>
    <row r="10" spans="1:6" ht="38.25" x14ac:dyDescent="0.25">
      <c r="A10" s="68">
        <v>6</v>
      </c>
      <c r="B10" s="68">
        <v>27111507</v>
      </c>
      <c r="C10" s="38" t="s">
        <v>419</v>
      </c>
      <c r="D10" s="69" t="s">
        <v>420</v>
      </c>
      <c r="E10" s="38" t="s">
        <v>23</v>
      </c>
      <c r="F10" s="40">
        <v>1</v>
      </c>
    </row>
    <row r="11" spans="1:6" ht="25.5" x14ac:dyDescent="0.25">
      <c r="A11" s="68">
        <v>7</v>
      </c>
      <c r="B11" s="68">
        <v>31162308</v>
      </c>
      <c r="C11" s="38" t="s">
        <v>421</v>
      </c>
      <c r="D11" s="69" t="s">
        <v>422</v>
      </c>
      <c r="E11" s="38" t="s">
        <v>23</v>
      </c>
      <c r="F11" s="40">
        <v>1</v>
      </c>
    </row>
    <row r="12" spans="1:6" ht="102" x14ac:dyDescent="0.25">
      <c r="A12" s="68">
        <v>8</v>
      </c>
      <c r="B12" s="68">
        <v>30103600</v>
      </c>
      <c r="C12" s="38" t="s">
        <v>423</v>
      </c>
      <c r="D12" s="69" t="s">
        <v>424</v>
      </c>
      <c r="E12" s="38" t="s">
        <v>23</v>
      </c>
      <c r="F12" s="40">
        <v>1</v>
      </c>
    </row>
    <row r="13" spans="1:6" ht="114.75" x14ac:dyDescent="0.25">
      <c r="A13" s="68">
        <v>9</v>
      </c>
      <c r="B13" s="68">
        <v>30103623</v>
      </c>
      <c r="C13" s="38" t="s">
        <v>425</v>
      </c>
      <c r="D13" s="39" t="s">
        <v>426</v>
      </c>
      <c r="E13" s="38" t="s">
        <v>23</v>
      </c>
      <c r="F13" s="40">
        <v>1</v>
      </c>
    </row>
    <row r="14" spans="1:6" ht="114.75" x14ac:dyDescent="0.25">
      <c r="A14" s="68">
        <v>10</v>
      </c>
      <c r="B14" s="68">
        <v>30103623</v>
      </c>
      <c r="C14" s="38" t="s">
        <v>425</v>
      </c>
      <c r="D14" s="69" t="s">
        <v>427</v>
      </c>
      <c r="E14" s="38" t="s">
        <v>23</v>
      </c>
      <c r="F14" s="40">
        <v>1</v>
      </c>
    </row>
    <row r="15" spans="1:6" ht="165.75" x14ac:dyDescent="0.25">
      <c r="A15" s="68">
        <v>11</v>
      </c>
      <c r="B15" s="68">
        <v>30103623</v>
      </c>
      <c r="C15" s="38" t="s">
        <v>428</v>
      </c>
      <c r="D15" s="69" t="s">
        <v>429</v>
      </c>
      <c r="E15" s="38" t="s">
        <v>23</v>
      </c>
      <c r="F15" s="40">
        <v>1</v>
      </c>
    </row>
    <row r="16" spans="1:6" ht="33.75" customHeight="1" x14ac:dyDescent="0.25">
      <c r="A16" s="113" t="s">
        <v>18</v>
      </c>
      <c r="B16" s="114"/>
      <c r="C16" s="114"/>
      <c r="D16" s="114"/>
      <c r="E16" s="114"/>
      <c r="F16" s="115"/>
    </row>
  </sheetData>
  <mergeCells count="8">
    <mergeCell ref="A2:F2"/>
    <mergeCell ref="B3:B4"/>
    <mergeCell ref="A16:F16"/>
    <mergeCell ref="A3:A4"/>
    <mergeCell ref="C3:C4"/>
    <mergeCell ref="D3:D4"/>
    <mergeCell ref="E3:E4"/>
    <mergeCell ref="F3:F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49"/>
  <sheetViews>
    <sheetView topLeftCell="F1" workbookViewId="0">
      <selection activeCell="F4" sqref="F1:S1048576"/>
    </sheetView>
  </sheetViews>
  <sheetFormatPr baseColWidth="10" defaultRowHeight="12" x14ac:dyDescent="0.25"/>
  <cols>
    <col min="1" max="1" width="8.42578125" style="6" customWidth="1"/>
    <col min="2" max="2" width="22.140625" style="6" customWidth="1"/>
    <col min="3" max="3" width="55" style="78" customWidth="1"/>
    <col min="4" max="4" width="9.140625" style="6" customWidth="1"/>
    <col min="5" max="5" width="10.5703125" style="6" customWidth="1"/>
    <col min="6" max="6" width="17.28515625" style="6" customWidth="1"/>
    <col min="7" max="9" width="11.42578125" style="6"/>
    <col min="10" max="10" width="13" style="6" customWidth="1"/>
    <col min="11" max="16384" width="11.42578125" style="6"/>
  </cols>
  <sheetData>
    <row r="1" spans="1:5" x14ac:dyDescent="0.25">
      <c r="A1" s="70"/>
      <c r="B1" s="70"/>
      <c r="C1" s="71"/>
      <c r="D1" s="70"/>
      <c r="E1" s="70"/>
    </row>
    <row r="2" spans="1:5" ht="38.25" customHeight="1" x14ac:dyDescent="0.25">
      <c r="A2" s="121" t="s">
        <v>430</v>
      </c>
      <c r="B2" s="122"/>
      <c r="C2" s="122"/>
      <c r="D2" s="122"/>
      <c r="E2" s="122"/>
    </row>
    <row r="3" spans="1:5" ht="33.75" customHeight="1" x14ac:dyDescent="0.25">
      <c r="A3" s="123" t="s">
        <v>8</v>
      </c>
      <c r="B3" s="124" t="s">
        <v>9</v>
      </c>
      <c r="C3" s="123" t="s">
        <v>10</v>
      </c>
      <c r="D3" s="123" t="s">
        <v>11</v>
      </c>
      <c r="E3" s="123" t="s">
        <v>12</v>
      </c>
    </row>
    <row r="4" spans="1:5" ht="51.75" customHeight="1" x14ac:dyDescent="0.25">
      <c r="A4" s="123"/>
      <c r="B4" s="125"/>
      <c r="C4" s="123"/>
      <c r="D4" s="123"/>
      <c r="E4" s="123"/>
    </row>
    <row r="5" spans="1:5" ht="60" x14ac:dyDescent="0.25">
      <c r="A5" s="72">
        <v>1</v>
      </c>
      <c r="B5" s="72">
        <v>11161701</v>
      </c>
      <c r="C5" s="73" t="s">
        <v>431</v>
      </c>
      <c r="D5" s="74" t="s">
        <v>214</v>
      </c>
      <c r="E5" s="74">
        <v>1</v>
      </c>
    </row>
    <row r="6" spans="1:5" ht="48" x14ac:dyDescent="0.25">
      <c r="A6" s="72">
        <v>2</v>
      </c>
      <c r="B6" s="72">
        <v>11161805</v>
      </c>
      <c r="C6" s="73" t="s">
        <v>432</v>
      </c>
      <c r="D6" s="74" t="s">
        <v>214</v>
      </c>
      <c r="E6" s="74">
        <v>1</v>
      </c>
    </row>
    <row r="7" spans="1:5" ht="48" x14ac:dyDescent="0.25">
      <c r="A7" s="72">
        <v>3</v>
      </c>
      <c r="B7" s="72">
        <v>11161701</v>
      </c>
      <c r="C7" s="73" t="s">
        <v>433</v>
      </c>
      <c r="D7" s="74" t="s">
        <v>214</v>
      </c>
      <c r="E7" s="74">
        <v>1</v>
      </c>
    </row>
    <row r="8" spans="1:5" ht="60" x14ac:dyDescent="0.25">
      <c r="A8" s="72">
        <v>4</v>
      </c>
      <c r="B8" s="72">
        <v>11162124</v>
      </c>
      <c r="C8" s="73" t="s">
        <v>434</v>
      </c>
      <c r="D8" s="74" t="s">
        <v>214</v>
      </c>
      <c r="E8" s="74">
        <v>1</v>
      </c>
    </row>
    <row r="9" spans="1:5" ht="60" x14ac:dyDescent="0.25">
      <c r="A9" s="72">
        <v>5</v>
      </c>
      <c r="B9" s="72">
        <v>60121907</v>
      </c>
      <c r="C9" s="73" t="s">
        <v>435</v>
      </c>
      <c r="D9" s="74" t="s">
        <v>214</v>
      </c>
      <c r="E9" s="74">
        <v>1</v>
      </c>
    </row>
    <row r="10" spans="1:5" ht="60" x14ac:dyDescent="0.25">
      <c r="A10" s="72">
        <v>6</v>
      </c>
      <c r="B10" s="72">
        <v>11162124</v>
      </c>
      <c r="C10" s="73" t="s">
        <v>436</v>
      </c>
      <c r="D10" s="74" t="s">
        <v>214</v>
      </c>
      <c r="E10" s="74">
        <v>1</v>
      </c>
    </row>
    <row r="11" spans="1:5" ht="60" x14ac:dyDescent="0.25">
      <c r="A11" s="72">
        <v>7</v>
      </c>
      <c r="B11" s="72">
        <v>11162124</v>
      </c>
      <c r="C11" s="73" t="s">
        <v>437</v>
      </c>
      <c r="D11" s="74" t="s">
        <v>214</v>
      </c>
      <c r="E11" s="74">
        <v>1</v>
      </c>
    </row>
    <row r="12" spans="1:5" ht="48" x14ac:dyDescent="0.25">
      <c r="A12" s="72">
        <v>8</v>
      </c>
      <c r="B12" s="72">
        <v>11161700</v>
      </c>
      <c r="C12" s="73" t="s">
        <v>438</v>
      </c>
      <c r="D12" s="74" t="s">
        <v>214</v>
      </c>
      <c r="E12" s="74">
        <v>1</v>
      </c>
    </row>
    <row r="13" spans="1:5" ht="48" x14ac:dyDescent="0.25">
      <c r="A13" s="72">
        <v>9</v>
      </c>
      <c r="B13" s="72">
        <v>11161700</v>
      </c>
      <c r="C13" s="73" t="s">
        <v>439</v>
      </c>
      <c r="D13" s="74" t="s">
        <v>214</v>
      </c>
      <c r="E13" s="74">
        <v>1</v>
      </c>
    </row>
    <row r="14" spans="1:5" ht="48" x14ac:dyDescent="0.25">
      <c r="A14" s="72">
        <v>10</v>
      </c>
      <c r="B14" s="72">
        <v>11161700</v>
      </c>
      <c r="C14" s="73" t="s">
        <v>440</v>
      </c>
      <c r="D14" s="74" t="s">
        <v>214</v>
      </c>
      <c r="E14" s="74">
        <v>1</v>
      </c>
    </row>
    <row r="15" spans="1:5" ht="48" x14ac:dyDescent="0.25">
      <c r="A15" s="72">
        <v>11</v>
      </c>
      <c r="B15" s="72">
        <v>11161700</v>
      </c>
      <c r="C15" s="73" t="s">
        <v>441</v>
      </c>
      <c r="D15" s="74" t="s">
        <v>214</v>
      </c>
      <c r="E15" s="74">
        <v>1</v>
      </c>
    </row>
    <row r="16" spans="1:5" ht="48" x14ac:dyDescent="0.25">
      <c r="A16" s="72">
        <v>12</v>
      </c>
      <c r="B16" s="72">
        <v>11161700</v>
      </c>
      <c r="C16" s="73" t="s">
        <v>442</v>
      </c>
      <c r="D16" s="74" t="s">
        <v>214</v>
      </c>
      <c r="E16" s="74">
        <v>1</v>
      </c>
    </row>
    <row r="17" spans="1:9" ht="48" x14ac:dyDescent="0.25">
      <c r="A17" s="72">
        <v>13</v>
      </c>
      <c r="B17" s="72">
        <v>11161700</v>
      </c>
      <c r="C17" s="73" t="s">
        <v>443</v>
      </c>
      <c r="D17" s="74" t="s">
        <v>214</v>
      </c>
      <c r="E17" s="74">
        <v>1</v>
      </c>
    </row>
    <row r="18" spans="1:9" ht="60" x14ac:dyDescent="0.25">
      <c r="A18" s="72">
        <v>14</v>
      </c>
      <c r="B18" s="72">
        <v>11161807</v>
      </c>
      <c r="C18" s="73" t="s">
        <v>444</v>
      </c>
      <c r="D18" s="74" t="s">
        <v>214</v>
      </c>
      <c r="E18" s="74">
        <v>1</v>
      </c>
    </row>
    <row r="19" spans="1:9" ht="48" x14ac:dyDescent="0.25">
      <c r="A19" s="72">
        <v>15</v>
      </c>
      <c r="B19" s="72">
        <v>11161501</v>
      </c>
      <c r="C19" s="73" t="s">
        <v>445</v>
      </c>
      <c r="D19" s="74" t="s">
        <v>214</v>
      </c>
      <c r="E19" s="74">
        <v>1</v>
      </c>
    </row>
    <row r="20" spans="1:9" ht="48" x14ac:dyDescent="0.25">
      <c r="A20" s="72">
        <v>16</v>
      </c>
      <c r="B20" s="72">
        <v>11161501</v>
      </c>
      <c r="C20" s="73" t="s">
        <v>446</v>
      </c>
      <c r="D20" s="74" t="s">
        <v>214</v>
      </c>
      <c r="E20" s="74">
        <v>1</v>
      </c>
    </row>
    <row r="21" spans="1:9" ht="48" x14ac:dyDescent="0.25">
      <c r="A21" s="72">
        <v>17</v>
      </c>
      <c r="B21" s="72">
        <v>11162123</v>
      </c>
      <c r="C21" s="73" t="s">
        <v>447</v>
      </c>
      <c r="D21" s="74" t="s">
        <v>214</v>
      </c>
      <c r="E21" s="74">
        <v>1</v>
      </c>
    </row>
    <row r="22" spans="1:9" ht="48" x14ac:dyDescent="0.25">
      <c r="A22" s="72">
        <v>18</v>
      </c>
      <c r="B22" s="72">
        <v>11162123</v>
      </c>
      <c r="C22" s="73" t="s">
        <v>448</v>
      </c>
      <c r="D22" s="74" t="s">
        <v>214</v>
      </c>
      <c r="E22" s="74">
        <v>1</v>
      </c>
    </row>
    <row r="23" spans="1:9" ht="48" x14ac:dyDescent="0.25">
      <c r="A23" s="72">
        <v>19</v>
      </c>
      <c r="B23" s="72" t="s">
        <v>610</v>
      </c>
      <c r="C23" s="73" t="s">
        <v>449</v>
      </c>
      <c r="D23" s="74" t="s">
        <v>214</v>
      </c>
      <c r="E23" s="74">
        <v>1</v>
      </c>
    </row>
    <row r="24" spans="1:9" ht="84" x14ac:dyDescent="0.25">
      <c r="A24" s="72">
        <v>20</v>
      </c>
      <c r="B24" s="72">
        <v>11151606</v>
      </c>
      <c r="C24" s="73" t="s">
        <v>450</v>
      </c>
      <c r="D24" s="74" t="s">
        <v>214</v>
      </c>
      <c r="E24" s="74">
        <v>1</v>
      </c>
      <c r="F24" s="75" t="s">
        <v>451</v>
      </c>
      <c r="G24" s="6" t="s">
        <v>452</v>
      </c>
      <c r="H24" s="6" t="s">
        <v>453</v>
      </c>
      <c r="I24" s="6">
        <f>475000/50</f>
        <v>9500</v>
      </c>
    </row>
    <row r="25" spans="1:9" ht="72" x14ac:dyDescent="0.25">
      <c r="A25" s="72">
        <v>21</v>
      </c>
      <c r="B25" s="72">
        <v>31201610</v>
      </c>
      <c r="C25" s="73" t="s">
        <v>454</v>
      </c>
      <c r="D25" s="74" t="s">
        <v>196</v>
      </c>
      <c r="E25" s="74">
        <v>1</v>
      </c>
    </row>
    <row r="26" spans="1:9" ht="84" x14ac:dyDescent="0.25">
      <c r="A26" s="72">
        <v>22</v>
      </c>
      <c r="B26" s="72">
        <v>13102008</v>
      </c>
      <c r="C26" s="73" t="s">
        <v>455</v>
      </c>
      <c r="D26" s="74" t="s">
        <v>23</v>
      </c>
      <c r="E26" s="74">
        <v>1</v>
      </c>
    </row>
    <row r="27" spans="1:9" ht="84" x14ac:dyDescent="0.25">
      <c r="A27" s="72">
        <v>23</v>
      </c>
      <c r="B27" s="72">
        <v>11151501</v>
      </c>
      <c r="C27" s="73" t="s">
        <v>456</v>
      </c>
      <c r="D27" s="74" t="s">
        <v>457</v>
      </c>
      <c r="E27" s="74">
        <v>1</v>
      </c>
      <c r="F27" s="75" t="s">
        <v>458</v>
      </c>
      <c r="H27" s="6">
        <f>80000/3.28</f>
        <v>24390.243902439026</v>
      </c>
    </row>
    <row r="28" spans="1:9" ht="72" x14ac:dyDescent="0.25">
      <c r="A28" s="72">
        <v>24</v>
      </c>
      <c r="B28" s="72">
        <v>11151504</v>
      </c>
      <c r="C28" s="73" t="s">
        <v>459</v>
      </c>
      <c r="D28" s="74" t="s">
        <v>214</v>
      </c>
      <c r="E28" s="74">
        <v>1</v>
      </c>
      <c r="F28" s="76">
        <f>0.9144*1.37</f>
        <v>1.2527280000000001</v>
      </c>
      <c r="G28" s="6">
        <v>162000</v>
      </c>
      <c r="H28" s="6">
        <f>G28/F28</f>
        <v>129317.77688372895</v>
      </c>
    </row>
    <row r="29" spans="1:9" ht="72" x14ac:dyDescent="0.25">
      <c r="A29" s="72">
        <v>25</v>
      </c>
      <c r="B29" s="72">
        <v>11151611</v>
      </c>
      <c r="C29" s="73" t="s">
        <v>460</v>
      </c>
      <c r="D29" s="74" t="s">
        <v>214</v>
      </c>
      <c r="E29" s="74">
        <v>1</v>
      </c>
      <c r="F29" s="75" t="s">
        <v>461</v>
      </c>
    </row>
    <row r="30" spans="1:9" ht="60" x14ac:dyDescent="0.25">
      <c r="A30" s="72">
        <v>26</v>
      </c>
      <c r="B30" s="72">
        <v>11162004</v>
      </c>
      <c r="C30" s="73" t="s">
        <v>462</v>
      </c>
      <c r="D30" s="74" t="s">
        <v>214</v>
      </c>
      <c r="E30" s="74">
        <v>1</v>
      </c>
    </row>
    <row r="31" spans="1:9" ht="100.5" customHeight="1" x14ac:dyDescent="0.25">
      <c r="A31" s="72">
        <v>27</v>
      </c>
      <c r="B31" s="72">
        <v>11162125</v>
      </c>
      <c r="C31" s="73" t="s">
        <v>463</v>
      </c>
      <c r="D31" s="74" t="s">
        <v>214</v>
      </c>
      <c r="E31" s="74">
        <v>1</v>
      </c>
      <c r="F31" s="75" t="s">
        <v>464</v>
      </c>
    </row>
    <row r="32" spans="1:9" ht="60" x14ac:dyDescent="0.25">
      <c r="A32" s="72">
        <v>28</v>
      </c>
      <c r="B32" s="72">
        <v>11151717</v>
      </c>
      <c r="C32" s="73" t="s">
        <v>465</v>
      </c>
      <c r="D32" s="74" t="s">
        <v>214</v>
      </c>
      <c r="E32" s="74">
        <v>1</v>
      </c>
      <c r="F32" s="75" t="s">
        <v>466</v>
      </c>
    </row>
    <row r="33" spans="1:10" ht="60" x14ac:dyDescent="0.25">
      <c r="A33" s="72">
        <v>30</v>
      </c>
      <c r="B33" s="72">
        <v>11151603</v>
      </c>
      <c r="C33" s="73" t="s">
        <v>467</v>
      </c>
      <c r="D33" s="74" t="s">
        <v>23</v>
      </c>
      <c r="E33" s="74">
        <v>1</v>
      </c>
    </row>
    <row r="34" spans="1:10" ht="60" x14ac:dyDescent="0.25">
      <c r="A34" s="72">
        <v>31</v>
      </c>
      <c r="B34" s="72">
        <v>11151603</v>
      </c>
      <c r="C34" s="73" t="s">
        <v>468</v>
      </c>
      <c r="D34" s="74" t="s">
        <v>23</v>
      </c>
      <c r="E34" s="74">
        <v>1</v>
      </c>
    </row>
    <row r="35" spans="1:10" ht="120" customHeight="1" x14ac:dyDescent="0.25">
      <c r="A35" s="72">
        <v>32</v>
      </c>
      <c r="B35" s="72">
        <v>23121612</v>
      </c>
      <c r="C35" s="73" t="s">
        <v>469</v>
      </c>
      <c r="D35" s="74" t="s">
        <v>367</v>
      </c>
      <c r="E35" s="74">
        <v>1</v>
      </c>
    </row>
    <row r="36" spans="1:10" ht="82.5" customHeight="1" x14ac:dyDescent="0.25">
      <c r="A36" s="72">
        <v>33</v>
      </c>
      <c r="B36" s="72">
        <v>53141503</v>
      </c>
      <c r="C36" s="73" t="s">
        <v>470</v>
      </c>
      <c r="D36" s="74" t="s">
        <v>214</v>
      </c>
      <c r="E36" s="74">
        <v>1</v>
      </c>
      <c r="F36" s="6" t="s">
        <v>471</v>
      </c>
      <c r="G36" s="6" t="s">
        <v>472</v>
      </c>
      <c r="I36" s="6" t="s">
        <v>473</v>
      </c>
      <c r="J36" s="77"/>
    </row>
    <row r="37" spans="1:10" ht="48" x14ac:dyDescent="0.25">
      <c r="A37" s="72">
        <v>34</v>
      </c>
      <c r="B37" s="72">
        <v>31171709</v>
      </c>
      <c r="C37" s="73" t="s">
        <v>474</v>
      </c>
      <c r="D37" s="74" t="s">
        <v>23</v>
      </c>
      <c r="E37" s="74">
        <v>1</v>
      </c>
      <c r="F37" s="6" t="s">
        <v>471</v>
      </c>
    </row>
    <row r="38" spans="1:10" ht="48" x14ac:dyDescent="0.25">
      <c r="A38" s="72">
        <v>35</v>
      </c>
      <c r="B38" s="72">
        <v>53141505</v>
      </c>
      <c r="C38" s="73" t="s">
        <v>475</v>
      </c>
      <c r="D38" s="74" t="s">
        <v>367</v>
      </c>
      <c r="E38" s="74">
        <v>1</v>
      </c>
    </row>
    <row r="39" spans="1:10" ht="60" x14ac:dyDescent="0.25">
      <c r="A39" s="72">
        <v>36</v>
      </c>
      <c r="B39" s="72">
        <v>13111309</v>
      </c>
      <c r="C39" s="73" t="s">
        <v>476</v>
      </c>
      <c r="D39" s="74" t="s">
        <v>23</v>
      </c>
      <c r="E39" s="74">
        <v>1</v>
      </c>
    </row>
    <row r="40" spans="1:10" ht="72" x14ac:dyDescent="0.25">
      <c r="A40" s="72">
        <v>37</v>
      </c>
      <c r="B40" s="72">
        <v>13111309</v>
      </c>
      <c r="C40" s="73" t="s">
        <v>477</v>
      </c>
      <c r="D40" s="74" t="s">
        <v>23</v>
      </c>
      <c r="E40" s="74">
        <v>1</v>
      </c>
    </row>
    <row r="41" spans="1:10" ht="72" x14ac:dyDescent="0.25">
      <c r="A41" s="72">
        <v>38</v>
      </c>
      <c r="B41" s="72">
        <v>13111309</v>
      </c>
      <c r="C41" s="73" t="s">
        <v>478</v>
      </c>
      <c r="D41" s="74" t="s">
        <v>23</v>
      </c>
      <c r="E41" s="74">
        <v>1</v>
      </c>
    </row>
    <row r="42" spans="1:10" ht="72" x14ac:dyDescent="0.25">
      <c r="A42" s="72">
        <v>39</v>
      </c>
      <c r="B42" s="72">
        <v>13111309</v>
      </c>
      <c r="C42" s="73" t="s">
        <v>479</v>
      </c>
      <c r="D42" s="74" t="s">
        <v>23</v>
      </c>
      <c r="E42" s="74">
        <v>1</v>
      </c>
    </row>
    <row r="43" spans="1:10" ht="60" x14ac:dyDescent="0.25">
      <c r="A43" s="72">
        <v>41</v>
      </c>
      <c r="B43" s="72">
        <v>31201610</v>
      </c>
      <c r="C43" s="73" t="s">
        <v>480</v>
      </c>
      <c r="D43" s="74" t="s">
        <v>196</v>
      </c>
      <c r="E43" s="74">
        <v>1</v>
      </c>
    </row>
    <row r="44" spans="1:10" ht="48" x14ac:dyDescent="0.25">
      <c r="A44" s="72">
        <v>42</v>
      </c>
      <c r="B44" s="72">
        <v>31201610</v>
      </c>
      <c r="C44" s="73" t="s">
        <v>481</v>
      </c>
      <c r="D44" s="74" t="s">
        <v>196</v>
      </c>
      <c r="E44" s="74">
        <v>1</v>
      </c>
    </row>
    <row r="45" spans="1:10" ht="72" x14ac:dyDescent="0.25">
      <c r="A45" s="72">
        <v>43</v>
      </c>
      <c r="B45" s="72">
        <v>31201610</v>
      </c>
      <c r="C45" s="73" t="s">
        <v>482</v>
      </c>
      <c r="D45" s="74" t="s">
        <v>196</v>
      </c>
      <c r="E45" s="74">
        <v>1</v>
      </c>
    </row>
    <row r="46" spans="1:10" ht="72" x14ac:dyDescent="0.25">
      <c r="A46" s="72">
        <v>44</v>
      </c>
      <c r="B46" s="72">
        <v>31201610</v>
      </c>
      <c r="C46" s="73" t="s">
        <v>483</v>
      </c>
      <c r="D46" s="74" t="s">
        <v>196</v>
      </c>
      <c r="E46" s="74">
        <v>1</v>
      </c>
    </row>
    <row r="47" spans="1:10" ht="60" x14ac:dyDescent="0.25">
      <c r="A47" s="72">
        <v>50</v>
      </c>
      <c r="B47" s="72">
        <v>53141505</v>
      </c>
      <c r="C47" s="73" t="s">
        <v>484</v>
      </c>
      <c r="D47" s="74" t="s">
        <v>367</v>
      </c>
      <c r="E47" s="74">
        <v>1</v>
      </c>
    </row>
    <row r="48" spans="1:10" ht="60" x14ac:dyDescent="0.25">
      <c r="A48" s="72">
        <v>51</v>
      </c>
      <c r="B48" s="72">
        <v>11162113</v>
      </c>
      <c r="C48" s="73" t="s">
        <v>485</v>
      </c>
      <c r="D48" s="74" t="s">
        <v>486</v>
      </c>
      <c r="E48" s="74">
        <v>1</v>
      </c>
    </row>
    <row r="49" spans="1:5" ht="39" customHeight="1" x14ac:dyDescent="0.25">
      <c r="A49" s="120" t="s">
        <v>18</v>
      </c>
      <c r="B49" s="120"/>
      <c r="C49" s="120"/>
      <c r="D49" s="120"/>
      <c r="E49" s="120"/>
    </row>
  </sheetData>
  <mergeCells count="7">
    <mergeCell ref="A49:E49"/>
    <mergeCell ref="A2:E2"/>
    <mergeCell ref="A3:A4"/>
    <mergeCell ref="C3:C4"/>
    <mergeCell ref="D3:D4"/>
    <mergeCell ref="E3:E4"/>
    <mergeCell ref="B3:B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5"/>
  <sheetViews>
    <sheetView workbookViewId="0">
      <selection activeCell="G4" sqref="G1:AA1048576"/>
    </sheetView>
  </sheetViews>
  <sheetFormatPr baseColWidth="10" defaultRowHeight="11.25" x14ac:dyDescent="0.2"/>
  <cols>
    <col min="1" max="1" width="14.140625" style="80" customWidth="1"/>
    <col min="2" max="2" width="16.5703125" style="80" customWidth="1"/>
    <col min="3" max="3" width="16.140625" style="80" customWidth="1"/>
    <col min="4" max="4" width="48.85546875" style="80" customWidth="1"/>
    <col min="5" max="5" width="14" style="85" customWidth="1"/>
    <col min="6" max="6" width="10" style="85" customWidth="1"/>
    <col min="7" max="16384" width="11.42578125" style="80"/>
  </cols>
  <sheetData>
    <row r="1" spans="1:6" ht="39" customHeight="1" x14ac:dyDescent="0.25">
      <c r="A1" s="79"/>
      <c r="B1" s="79"/>
      <c r="C1" s="79"/>
      <c r="D1" s="79"/>
      <c r="E1" s="79"/>
      <c r="F1" s="79"/>
    </row>
    <row r="2" spans="1:6" ht="39" customHeight="1" x14ac:dyDescent="0.25">
      <c r="A2" s="129" t="s">
        <v>487</v>
      </c>
      <c r="B2" s="129"/>
      <c r="C2" s="129"/>
      <c r="D2" s="129"/>
      <c r="E2" s="129"/>
      <c r="F2" s="129"/>
    </row>
    <row r="3" spans="1:6" ht="23.25" customHeight="1" x14ac:dyDescent="0.25">
      <c r="A3" s="130" t="s">
        <v>8</v>
      </c>
      <c r="B3" s="130" t="s">
        <v>9</v>
      </c>
      <c r="C3" s="130" t="s">
        <v>223</v>
      </c>
      <c r="D3" s="130" t="s">
        <v>224</v>
      </c>
      <c r="E3" s="130" t="s">
        <v>11</v>
      </c>
      <c r="F3" s="130" t="s">
        <v>12</v>
      </c>
    </row>
    <row r="4" spans="1:6" s="81" customFormat="1" ht="42" customHeight="1" x14ac:dyDescent="0.25">
      <c r="A4" s="131"/>
      <c r="B4" s="131"/>
      <c r="C4" s="131"/>
      <c r="D4" s="131"/>
      <c r="E4" s="131"/>
      <c r="F4" s="131"/>
    </row>
    <row r="5" spans="1:6" ht="90" x14ac:dyDescent="0.25">
      <c r="A5" s="82">
        <v>1</v>
      </c>
      <c r="B5" s="82">
        <v>31201500</v>
      </c>
      <c r="C5" s="83" t="s">
        <v>488</v>
      </c>
      <c r="D5" s="84" t="s">
        <v>489</v>
      </c>
      <c r="E5" s="83" t="s">
        <v>205</v>
      </c>
      <c r="F5" s="40">
        <v>1</v>
      </c>
    </row>
    <row r="6" spans="1:6" ht="120.75" customHeight="1" x14ac:dyDescent="0.25">
      <c r="A6" s="82">
        <v>2</v>
      </c>
      <c r="B6" s="82">
        <v>31201500</v>
      </c>
      <c r="C6" s="83" t="s">
        <v>490</v>
      </c>
      <c r="D6" s="84" t="s">
        <v>491</v>
      </c>
      <c r="E6" s="83" t="s">
        <v>205</v>
      </c>
      <c r="F6" s="40">
        <v>1</v>
      </c>
    </row>
    <row r="7" spans="1:6" ht="135" x14ac:dyDescent="0.25">
      <c r="A7" s="82">
        <v>3</v>
      </c>
      <c r="B7" s="82">
        <v>41111600</v>
      </c>
      <c r="C7" s="83" t="s">
        <v>492</v>
      </c>
      <c r="D7" s="84" t="s">
        <v>493</v>
      </c>
      <c r="E7" s="83" t="s">
        <v>23</v>
      </c>
      <c r="F7" s="40">
        <v>1</v>
      </c>
    </row>
    <row r="8" spans="1:6" ht="112.5" x14ac:dyDescent="0.25">
      <c r="A8" s="82">
        <v>4</v>
      </c>
      <c r="B8" s="82">
        <v>31201500</v>
      </c>
      <c r="C8" s="83" t="s">
        <v>494</v>
      </c>
      <c r="D8" s="84" t="s">
        <v>495</v>
      </c>
      <c r="E8" s="83" t="s">
        <v>23</v>
      </c>
      <c r="F8" s="40">
        <v>1</v>
      </c>
    </row>
    <row r="9" spans="1:6" ht="123.75" x14ac:dyDescent="0.25">
      <c r="A9" s="82">
        <v>5</v>
      </c>
      <c r="B9" s="82">
        <v>23261500</v>
      </c>
      <c r="C9" s="83" t="s">
        <v>496</v>
      </c>
      <c r="D9" s="84" t="s">
        <v>497</v>
      </c>
      <c r="E9" s="83" t="s">
        <v>23</v>
      </c>
      <c r="F9" s="40">
        <v>1</v>
      </c>
    </row>
    <row r="10" spans="1:6" ht="135" x14ac:dyDescent="0.25">
      <c r="A10" s="82">
        <v>6</v>
      </c>
      <c r="B10" s="82">
        <v>12161900</v>
      </c>
      <c r="C10" s="83" t="s">
        <v>498</v>
      </c>
      <c r="D10" s="84" t="s">
        <v>499</v>
      </c>
      <c r="E10" s="83" t="s">
        <v>23</v>
      </c>
      <c r="F10" s="40">
        <v>1</v>
      </c>
    </row>
    <row r="11" spans="1:6" ht="336.75" customHeight="1" x14ac:dyDescent="0.25">
      <c r="A11" s="82">
        <v>7</v>
      </c>
      <c r="B11" s="82">
        <v>41111604</v>
      </c>
      <c r="C11" s="83" t="s">
        <v>500</v>
      </c>
      <c r="D11" s="84" t="s">
        <v>501</v>
      </c>
      <c r="E11" s="83" t="s">
        <v>23</v>
      </c>
      <c r="F11" s="40">
        <v>1</v>
      </c>
    </row>
    <row r="12" spans="1:6" ht="409.5" x14ac:dyDescent="0.25">
      <c r="A12" s="82">
        <v>8</v>
      </c>
      <c r="B12" s="82">
        <v>41111616</v>
      </c>
      <c r="C12" s="83" t="s">
        <v>502</v>
      </c>
      <c r="D12" s="84" t="s">
        <v>503</v>
      </c>
      <c r="E12" s="83" t="s">
        <v>23</v>
      </c>
      <c r="F12" s="40">
        <v>1</v>
      </c>
    </row>
    <row r="13" spans="1:6" ht="409.5" x14ac:dyDescent="0.25">
      <c r="A13" s="82">
        <v>9</v>
      </c>
      <c r="B13" s="82">
        <v>41111616</v>
      </c>
      <c r="C13" s="83" t="s">
        <v>504</v>
      </c>
      <c r="D13" s="84" t="s">
        <v>505</v>
      </c>
      <c r="E13" s="83" t="s">
        <v>23</v>
      </c>
      <c r="F13" s="40">
        <v>1</v>
      </c>
    </row>
    <row r="14" spans="1:6" ht="382.5" x14ac:dyDescent="0.25">
      <c r="A14" s="82">
        <v>10</v>
      </c>
      <c r="B14" s="82">
        <v>41111601</v>
      </c>
      <c r="C14" s="83" t="s">
        <v>506</v>
      </c>
      <c r="D14" s="84" t="s">
        <v>507</v>
      </c>
      <c r="E14" s="83" t="s">
        <v>23</v>
      </c>
      <c r="F14" s="40">
        <v>1</v>
      </c>
    </row>
    <row r="15" spans="1:6" ht="33.75" customHeight="1" x14ac:dyDescent="0.25">
      <c r="A15" s="126" t="s">
        <v>18</v>
      </c>
      <c r="B15" s="127"/>
      <c r="C15" s="127"/>
      <c r="D15" s="127"/>
      <c r="E15" s="127"/>
      <c r="F15" s="128"/>
    </row>
  </sheetData>
  <mergeCells count="8">
    <mergeCell ref="A15:F15"/>
    <mergeCell ref="A2:F2"/>
    <mergeCell ref="A3:A4"/>
    <mergeCell ref="C3:C4"/>
    <mergeCell ref="D3:D4"/>
    <mergeCell ref="E3:E4"/>
    <mergeCell ref="F3:F4"/>
    <mergeCell ref="B3:B4"/>
  </mergeCells>
  <dataValidations count="1">
    <dataValidation type="whole" allowBlank="1" showInputMessage="1" showErrorMessage="1" sqref="F5:F14" xr:uid="{00000000-0002-0000-0700-000000000000}">
      <formula1>0</formula1>
      <formula2>9.99999999999999E+30</formula2>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27"/>
  <sheetViews>
    <sheetView tabSelected="1" workbookViewId="0">
      <selection activeCell="A2" sqref="A2:F2"/>
    </sheetView>
  </sheetViews>
  <sheetFormatPr baseColWidth="10" defaultRowHeight="15" x14ac:dyDescent="0.25"/>
  <cols>
    <col min="1" max="1" width="8" style="86" customWidth="1"/>
    <col min="2" max="2" width="18.42578125" style="86" customWidth="1"/>
    <col min="3" max="3" width="17.85546875" style="86" customWidth="1"/>
    <col min="4" max="4" width="55" style="86" customWidth="1"/>
    <col min="5" max="5" width="14" style="23" customWidth="1"/>
    <col min="6" max="6" width="12" style="23" customWidth="1"/>
    <col min="7" max="16384" width="11.42578125" style="86"/>
  </cols>
  <sheetData>
    <row r="1" spans="1:6" ht="22.5" customHeight="1" x14ac:dyDescent="0.25"/>
    <row r="2" spans="1:6" ht="42.75" customHeight="1" x14ac:dyDescent="0.2">
      <c r="A2" s="129" t="s">
        <v>508</v>
      </c>
      <c r="B2" s="129"/>
      <c r="C2" s="129"/>
      <c r="D2" s="129"/>
      <c r="E2" s="129"/>
      <c r="F2" s="129"/>
    </row>
    <row r="3" spans="1:6" ht="23.25" customHeight="1" x14ac:dyDescent="0.2">
      <c r="A3" s="99" t="s">
        <v>8</v>
      </c>
      <c r="B3" s="108" t="s">
        <v>9</v>
      </c>
      <c r="C3" s="99" t="s">
        <v>223</v>
      </c>
      <c r="D3" s="99" t="s">
        <v>224</v>
      </c>
      <c r="E3" s="99" t="s">
        <v>11</v>
      </c>
      <c r="F3" s="99" t="s">
        <v>12</v>
      </c>
    </row>
    <row r="4" spans="1:6" s="87" customFormat="1" ht="34.5" customHeight="1" x14ac:dyDescent="0.2">
      <c r="A4" s="99"/>
      <c r="B4" s="109"/>
      <c r="C4" s="99"/>
      <c r="D4" s="99"/>
      <c r="E4" s="99"/>
      <c r="F4" s="99"/>
    </row>
    <row r="5" spans="1:6" ht="102" x14ac:dyDescent="0.2">
      <c r="A5" s="3">
        <v>1</v>
      </c>
      <c r="B5" s="3">
        <v>60131305</v>
      </c>
      <c r="C5" s="38" t="s">
        <v>509</v>
      </c>
      <c r="D5" s="69" t="s">
        <v>510</v>
      </c>
      <c r="E5" s="38" t="s">
        <v>23</v>
      </c>
      <c r="F5" s="40">
        <v>1</v>
      </c>
    </row>
    <row r="6" spans="1:6" ht="63.75" x14ac:dyDescent="0.2">
      <c r="A6" s="3">
        <v>2</v>
      </c>
      <c r="B6" s="3">
        <v>43211613</v>
      </c>
      <c r="C6" s="38" t="s">
        <v>511</v>
      </c>
      <c r="D6" s="69" t="s">
        <v>512</v>
      </c>
      <c r="E6" s="38" t="s">
        <v>23</v>
      </c>
      <c r="F6" s="40">
        <v>1</v>
      </c>
    </row>
    <row r="7" spans="1:6" ht="140.25" x14ac:dyDescent="0.2">
      <c r="A7" s="3">
        <v>3</v>
      </c>
      <c r="B7" s="3">
        <v>60131307</v>
      </c>
      <c r="C7" s="38" t="s">
        <v>513</v>
      </c>
      <c r="D7" s="69" t="s">
        <v>514</v>
      </c>
      <c r="E7" s="38" t="s">
        <v>23</v>
      </c>
      <c r="F7" s="40">
        <v>1</v>
      </c>
    </row>
    <row r="8" spans="1:6" ht="102" x14ac:dyDescent="0.2">
      <c r="A8" s="3">
        <v>4</v>
      </c>
      <c r="B8" s="3">
        <v>60131505</v>
      </c>
      <c r="C8" s="38" t="s">
        <v>515</v>
      </c>
      <c r="D8" s="69" t="s">
        <v>516</v>
      </c>
      <c r="E8" s="38" t="s">
        <v>23</v>
      </c>
      <c r="F8" s="40">
        <v>1</v>
      </c>
    </row>
    <row r="9" spans="1:6" ht="51" x14ac:dyDescent="0.2">
      <c r="A9" s="3">
        <v>5</v>
      </c>
      <c r="B9" s="3">
        <v>43211613</v>
      </c>
      <c r="C9" s="38" t="s">
        <v>517</v>
      </c>
      <c r="D9" s="69" t="s">
        <v>518</v>
      </c>
      <c r="E9" s="38" t="s">
        <v>23</v>
      </c>
      <c r="F9" s="40">
        <v>1</v>
      </c>
    </row>
    <row r="10" spans="1:6" ht="165.75" x14ac:dyDescent="0.2">
      <c r="A10" s="3">
        <v>6</v>
      </c>
      <c r="B10" s="3">
        <v>60131501</v>
      </c>
      <c r="C10" s="38" t="s">
        <v>519</v>
      </c>
      <c r="D10" s="69" t="s">
        <v>520</v>
      </c>
      <c r="E10" s="38" t="s">
        <v>23</v>
      </c>
      <c r="F10" s="40">
        <v>1</v>
      </c>
    </row>
    <row r="11" spans="1:6" ht="89.25" x14ac:dyDescent="0.2">
      <c r="A11" s="3">
        <v>7</v>
      </c>
      <c r="B11" s="3">
        <v>60131504</v>
      </c>
      <c r="C11" s="38" t="s">
        <v>521</v>
      </c>
      <c r="D11" s="69" t="s">
        <v>522</v>
      </c>
      <c r="E11" s="38" t="s">
        <v>523</v>
      </c>
      <c r="F11" s="40">
        <v>1</v>
      </c>
    </row>
    <row r="12" spans="1:6" ht="38.25" x14ac:dyDescent="0.2">
      <c r="A12" s="3">
        <v>8</v>
      </c>
      <c r="B12" s="3">
        <v>60131511</v>
      </c>
      <c r="C12" s="38" t="s">
        <v>524</v>
      </c>
      <c r="D12" s="69" t="s">
        <v>525</v>
      </c>
      <c r="E12" s="38" t="s">
        <v>23</v>
      </c>
      <c r="F12" s="40">
        <v>1</v>
      </c>
    </row>
    <row r="13" spans="1:6" ht="76.5" x14ac:dyDescent="0.2">
      <c r="A13" s="3">
        <v>9</v>
      </c>
      <c r="B13" s="3">
        <v>60131505</v>
      </c>
      <c r="C13" s="38" t="s">
        <v>526</v>
      </c>
      <c r="D13" s="69" t="s">
        <v>527</v>
      </c>
      <c r="E13" s="38" t="s">
        <v>23</v>
      </c>
      <c r="F13" s="40">
        <v>1</v>
      </c>
    </row>
    <row r="14" spans="1:6" ht="63.75" x14ac:dyDescent="0.2">
      <c r="A14" s="3">
        <v>10</v>
      </c>
      <c r="B14" s="3">
        <v>52161619</v>
      </c>
      <c r="C14" s="38" t="s">
        <v>528</v>
      </c>
      <c r="D14" s="69" t="s">
        <v>529</v>
      </c>
      <c r="E14" s="38" t="s">
        <v>23</v>
      </c>
      <c r="F14" s="40">
        <v>1</v>
      </c>
    </row>
    <row r="15" spans="1:6" ht="51" x14ac:dyDescent="0.2">
      <c r="A15" s="3">
        <v>11</v>
      </c>
      <c r="B15" s="3">
        <v>52161520</v>
      </c>
      <c r="C15" s="38" t="s">
        <v>530</v>
      </c>
      <c r="D15" s="69" t="s">
        <v>531</v>
      </c>
      <c r="E15" s="38" t="s">
        <v>23</v>
      </c>
      <c r="F15" s="40">
        <v>1</v>
      </c>
    </row>
    <row r="16" spans="1:6" ht="25.5" x14ac:dyDescent="0.2">
      <c r="A16" s="3">
        <v>12</v>
      </c>
      <c r="B16" s="3">
        <v>52161524</v>
      </c>
      <c r="C16" s="38" t="s">
        <v>532</v>
      </c>
      <c r="D16" s="69" t="s">
        <v>533</v>
      </c>
      <c r="E16" s="38" t="s">
        <v>534</v>
      </c>
      <c r="F16" s="40">
        <v>1</v>
      </c>
    </row>
    <row r="17" spans="1:6" ht="38.25" x14ac:dyDescent="0.2">
      <c r="A17" s="3">
        <v>13</v>
      </c>
      <c r="B17" s="3">
        <v>26121625</v>
      </c>
      <c r="C17" s="38" t="s">
        <v>535</v>
      </c>
      <c r="D17" s="69" t="s">
        <v>536</v>
      </c>
      <c r="E17" s="38" t="s">
        <v>23</v>
      </c>
      <c r="F17" s="40">
        <v>1</v>
      </c>
    </row>
    <row r="18" spans="1:6" ht="51" x14ac:dyDescent="0.2">
      <c r="A18" s="3">
        <v>14</v>
      </c>
      <c r="B18" s="3">
        <v>52161514</v>
      </c>
      <c r="C18" s="38" t="s">
        <v>537</v>
      </c>
      <c r="D18" s="69" t="s">
        <v>538</v>
      </c>
      <c r="E18" s="38" t="s">
        <v>23</v>
      </c>
      <c r="F18" s="40">
        <v>1</v>
      </c>
    </row>
    <row r="19" spans="1:6" ht="331.5" x14ac:dyDescent="0.2">
      <c r="A19" s="3">
        <v>15</v>
      </c>
      <c r="B19" s="3">
        <v>60106200</v>
      </c>
      <c r="C19" s="38" t="s">
        <v>539</v>
      </c>
      <c r="D19" s="69" t="s">
        <v>540</v>
      </c>
      <c r="E19" s="38" t="s">
        <v>541</v>
      </c>
      <c r="F19" s="40">
        <v>1</v>
      </c>
    </row>
    <row r="20" spans="1:6" ht="38.25" x14ac:dyDescent="0.2">
      <c r="A20" s="3">
        <v>16</v>
      </c>
      <c r="B20" s="3"/>
      <c r="C20" s="38" t="s">
        <v>542</v>
      </c>
      <c r="D20" s="69" t="s">
        <v>543</v>
      </c>
      <c r="E20" s="38" t="s">
        <v>23</v>
      </c>
      <c r="F20" s="40">
        <v>1</v>
      </c>
    </row>
    <row r="21" spans="1:6" ht="38.25" x14ac:dyDescent="0.2">
      <c r="A21" s="3">
        <v>17</v>
      </c>
      <c r="B21" s="3">
        <v>60131302</v>
      </c>
      <c r="C21" s="38" t="s">
        <v>544</v>
      </c>
      <c r="D21" s="69" t="s">
        <v>545</v>
      </c>
      <c r="E21" s="38" t="s">
        <v>23</v>
      </c>
      <c r="F21" s="40">
        <v>1</v>
      </c>
    </row>
    <row r="22" spans="1:6" ht="38.25" x14ac:dyDescent="0.2">
      <c r="A22" s="3">
        <v>18</v>
      </c>
      <c r="B22" s="3">
        <v>60131302</v>
      </c>
      <c r="C22" s="38" t="s">
        <v>546</v>
      </c>
      <c r="D22" s="69" t="s">
        <v>547</v>
      </c>
      <c r="E22" s="38" t="s">
        <v>548</v>
      </c>
      <c r="F22" s="40">
        <v>1</v>
      </c>
    </row>
    <row r="23" spans="1:6" ht="63.75" x14ac:dyDescent="0.2">
      <c r="A23" s="3">
        <v>19</v>
      </c>
      <c r="B23" s="3">
        <v>60131302</v>
      </c>
      <c r="C23" s="38" t="s">
        <v>549</v>
      </c>
      <c r="D23" s="69" t="s">
        <v>550</v>
      </c>
      <c r="E23" s="38" t="s">
        <v>23</v>
      </c>
      <c r="F23" s="40">
        <v>1</v>
      </c>
    </row>
    <row r="24" spans="1:6" ht="51" x14ac:dyDescent="0.2">
      <c r="A24" s="3">
        <v>20</v>
      </c>
      <c r="B24" s="3">
        <v>60131302</v>
      </c>
      <c r="C24" s="38" t="s">
        <v>551</v>
      </c>
      <c r="D24" s="69" t="s">
        <v>552</v>
      </c>
      <c r="E24" s="38" t="s">
        <v>23</v>
      </c>
      <c r="F24" s="40">
        <v>1</v>
      </c>
    </row>
    <row r="25" spans="1:6" ht="25.5" x14ac:dyDescent="0.2">
      <c r="A25" s="3">
        <v>21</v>
      </c>
      <c r="B25" s="3">
        <v>60131302</v>
      </c>
      <c r="C25" s="38" t="s">
        <v>553</v>
      </c>
      <c r="D25" s="69" t="s">
        <v>554</v>
      </c>
      <c r="E25" s="38" t="s">
        <v>548</v>
      </c>
      <c r="F25" s="40">
        <v>1</v>
      </c>
    </row>
    <row r="26" spans="1:6" ht="51" x14ac:dyDescent="0.2">
      <c r="A26" s="3">
        <v>22</v>
      </c>
      <c r="B26" s="3">
        <v>60131302</v>
      </c>
      <c r="C26" s="38" t="s">
        <v>555</v>
      </c>
      <c r="D26" s="69" t="s">
        <v>556</v>
      </c>
      <c r="E26" s="38" t="s">
        <v>23</v>
      </c>
      <c r="F26" s="40">
        <v>1</v>
      </c>
    </row>
    <row r="27" spans="1:6" s="88" customFormat="1" ht="33.75" customHeight="1" x14ac:dyDescent="0.25">
      <c r="A27" s="93" t="s">
        <v>18</v>
      </c>
      <c r="B27" s="94"/>
      <c r="C27" s="94"/>
      <c r="D27" s="94"/>
      <c r="E27" s="94"/>
      <c r="F27" s="95"/>
    </row>
  </sheetData>
  <mergeCells count="8">
    <mergeCell ref="A27:F27"/>
    <mergeCell ref="A2:F2"/>
    <mergeCell ref="A3:A4"/>
    <mergeCell ref="C3:C4"/>
    <mergeCell ref="D3:D4"/>
    <mergeCell ref="E3:E4"/>
    <mergeCell ref="F3:F4"/>
    <mergeCell ref="B3:B4"/>
  </mergeCells>
  <dataValidations count="1">
    <dataValidation type="whole" allowBlank="1" showInputMessage="1" showErrorMessage="1" sqref="F5:F26" xr:uid="{00000000-0002-0000-0800-000000000000}">
      <formula1>0</formula1>
      <formula2>9.99999999999999E+30</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LOTE 1</vt:lpstr>
      <vt:lpstr>LOTE 2</vt:lpstr>
      <vt:lpstr>LOTE 3</vt:lpstr>
      <vt:lpstr>LOTE 4</vt:lpstr>
      <vt:lpstr>LOTE 5</vt:lpstr>
      <vt:lpstr>LOTE 6</vt:lpstr>
      <vt:lpstr>LOTE 7</vt:lpstr>
      <vt:lpstr>LOTE 8</vt:lpstr>
      <vt:lpstr>LOTE 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Isabella Tobon Franco</dc:creator>
  <cp:lastModifiedBy>Isabella Tobon Franco</cp:lastModifiedBy>
  <dcterms:created xsi:type="dcterms:W3CDTF">2026-07-09T15:30:47Z</dcterms:created>
  <dcterms:modified xsi:type="dcterms:W3CDTF">2026-07-09T15:30:47Z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2026-07-02T21:42:54Z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0743c0de-7a28-443d-a7b1-f7270dc9208c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