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997c6897e18b6e96/Documentos/CONSULTORIA _2026/02_CONCEJO ANOLAIMA/MA-CM-CS-MC03-2026(miselan)/"/>
    </mc:Choice>
  </mc:AlternateContent>
  <xr:revisionPtr revIDLastSave="6" documentId="8_{3AA850AF-0896-469C-A6B2-3A6AB8E6AC84}" xr6:coauthVersionLast="47" xr6:coauthVersionMax="47" xr10:uidLastSave="{95FCF77F-9254-4CDF-A1A9-D7FD2BEFC393}"/>
  <bookViews>
    <workbookView xWindow="-108" yWindow="-108" windowWidth="23256" windowHeight="12456" xr2:uid="{00000000-000D-0000-FFFF-FFFF00000000}"/>
  </bookViews>
  <sheets>
    <sheet name="FORMATO ECONOMICA 2023" sheetId="3" r:id="rId1"/>
  </sheets>
  <definedNames>
    <definedName name="_Hlk511125246" localSheetId="0">'FORMATO ECONOMICA 2023'!$A$50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2" i="3" l="1"/>
  <c r="F40" i="3"/>
  <c r="F41" i="3"/>
  <c r="F44" i="3"/>
  <c r="F39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24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9" i="3"/>
</calcChain>
</file>

<file path=xl/sharedStrings.xml><?xml version="1.0" encoding="utf-8"?>
<sst xmlns="http://schemas.openxmlformats.org/spreadsheetml/2006/main" count="97" uniqueCount="67">
  <si>
    <t>DEPARTAMENTO DE CUNDINAMARCA</t>
  </si>
  <si>
    <t>ITEM</t>
  </si>
  <si>
    <t>ARTICULO</t>
  </si>
  <si>
    <t>UNIDAD</t>
  </si>
  <si>
    <t>CANTIDAD</t>
  </si>
  <si>
    <t>VALOR UNITARIO</t>
  </si>
  <si>
    <t>VALOR TOTAL ITEM</t>
  </si>
  <si>
    <t>SUBTOTAL</t>
  </si>
  <si>
    <t>IVA</t>
  </si>
  <si>
    <t>TOTAL</t>
  </si>
  <si>
    <t>VALOR EN LETRAS:</t>
  </si>
  <si>
    <t>NOTA1: El proponente deberá incluir el precio TOTAL OFERTADO según este formato en el cuestionario del proceso en el SECOP II y adjuntar este formato a los documentos del proceso</t>
  </si>
  <si>
    <t>Persona de contacto</t>
  </si>
  <si>
    <t xml:space="preserve"> [Firma del proponente o de su representante legal]</t>
  </si>
  <si>
    <t>Dirección y ciudad</t>
  </si>
  <si>
    <t>[Dirección de la compañía]</t>
  </si>
  <si>
    <t>Teléfono</t>
  </si>
  <si>
    <t>[Teléfono de la compañía]</t>
  </si>
  <si>
    <t>Celular</t>
  </si>
  <si>
    <t>Correo electrónico</t>
  </si>
  <si>
    <t>[Dirección de correo electrónico de la compañía]</t>
  </si>
  <si>
    <t>CONCEJO MUNICIPAL DE ANOLAIMA</t>
  </si>
  <si>
    <t>Supervisor: Secretaria General</t>
  </si>
  <si>
    <t>ARTICULOS DE PAPELERIA</t>
  </si>
  <si>
    <t>CAJA DE CLIP *100 PARA PAPEL. (CAJAX100)</t>
  </si>
  <si>
    <t>CAJA DE LAPIZ MINA #2 GRAFITO *12</t>
  </si>
  <si>
    <t>CINTA ADHESIVA TRANSPARENTE 48mmX 100Mts.</t>
  </si>
  <si>
    <t>ESFERO CORRECTOR</t>
  </si>
  <si>
    <t>ESFERO PUNTA REDONDA NEGRO CAJA * 12</t>
  </si>
  <si>
    <t xml:space="preserve">MARCADOR BORRABLE (diferentes colores)  </t>
  </si>
  <si>
    <t xml:space="preserve">MARCADOR SHARPIE COLORES (diferentes colores)  </t>
  </si>
  <si>
    <t>NOTAS ADHESIVAS DE COLORES</t>
  </si>
  <si>
    <t>PEGANTE TARRO GRANDE 250 GR</t>
  </si>
  <si>
    <t>PEGANTE TUBO 40G.</t>
  </si>
  <si>
    <t>RESMA PAPEL CARTA ALTA CALIDAD</t>
  </si>
  <si>
    <t>RESMA PAPEL OFICIO ALTA CALIDAD</t>
  </si>
  <si>
    <t xml:space="preserve">CARPETA 4 ALETAS TAMAÑO OFICIO DESACIDIFICADA (Color blanco) </t>
  </si>
  <si>
    <t>KIT TINTAS  544 l3250</t>
  </si>
  <si>
    <t>CAJA</t>
  </si>
  <si>
    <t>PAQUETE</t>
  </si>
  <si>
    <t>ARTICULOS DE ASEO</t>
  </si>
  <si>
    <t>ESCOBAS (BLANDA)</t>
  </si>
  <si>
    <t>TRAPEROS</t>
  </si>
  <si>
    <t>JABON EN POLVO X1000 GRS</t>
  </si>
  <si>
    <t>BLANQUEADOR 500ML</t>
  </si>
  <si>
    <t>JABON ANTIBACTERIAL LIQUIDO PARA MANOS 500ML CON VALVULA.</t>
  </si>
  <si>
    <t xml:space="preserve">CERA LIQUIDA EMULSIONADA AUTO BRILLANTE PARA PISOS  1000CC </t>
  </si>
  <si>
    <t>LIMPIAVIDRIOS 750 CC</t>
  </si>
  <si>
    <t>ALCOHOL ANTISÉPTICO DE  1000CC</t>
  </si>
  <si>
    <t>DESINFECTANTE PISOS  1000CC</t>
  </si>
  <si>
    <t>AMBIENTADORES AEROSOL</t>
  </si>
  <si>
    <t>TOALLAS DE PAPEL PARA MANOS</t>
  </si>
  <si>
    <t>SET 8 PAÑOS DE MICROFIBRA</t>
  </si>
  <si>
    <t>2.13</t>
  </si>
  <si>
    <t>PAPEL HIGIENICO TRIPLE HOJA X DOCE ROLLOS.</t>
  </si>
  <si>
    <t>2.14</t>
  </si>
  <si>
    <t>BOLSA DE BASURA NEGRA PAPELERA 50X60 X 6 UDS</t>
  </si>
  <si>
    <t>ARTICULOS MISCELANEOS</t>
  </si>
  <si>
    <t>PILAS RECARGABLES 1.2V AA</t>
  </si>
  <si>
    <t>BOMBILLO LED 50W ALTA POTENCIA LUZ BLANCA</t>
  </si>
  <si>
    <t>PANEL LED EMPOTRABLE CIRCULAR1800  Lumenes 24w  LUZ FRIA</t>
  </si>
  <si>
    <t>UPS INTERACTIVA BATERÍA DE RESPALDO R-UPR508 500VA/250W, TIEMPO DE RESPALDO DE  10-20MIN AVR SUPRESOR DE PICOS 8 SALIDAS</t>
  </si>
  <si>
    <t>PAQUETE X8 UNIDADES.</t>
  </si>
  <si>
    <t>PAQUETE X 12</t>
  </si>
  <si>
    <t>EQUIPO DE OFICINA</t>
  </si>
  <si>
    <t xml:space="preserve">DISPOSITIVO PERIFÉRICO DE SALIDA, PROCESAMIENTO E INGRESO DE IMÁGENES CON ARQUITECTURA MULTIFUNCIONAL 4 EN 1 (IMPRESIÓN, COPIADO, ESCANEO PLANO/ADF Y FAX ANALÓGICO) Ver Ficha Técnica </t>
  </si>
  <si>
    <t>OBJETO:SUMINISTRO DE ELEMENTOS DE PAPELERIA, UTILES, ELEMENTOS DE ASEO, MISCELANEOS Y EQUIPO DE OFICINA PARA EL DESARROLLO DE LAS ACTIVIDADES ADMINISTRATIVAS DEL CONCEJO MUNICIPAL DE ANOLAIMA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</si>
</sst>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i/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rgb="FFFFC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92CDDC"/>
      </patternFill>
    </fill>
    <fill>
      <patternFill patternType="solid">
        <fgColor theme="9" tint="0.59999389629810485"/>
        <bgColor rgb="FFDDD9C3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164" fontId="0" fillId="0" borderId="0" xfId="0" applyNumberFormat="1"/>
    <xf numFmtId="164" fontId="1" fillId="0" borderId="18" xfId="0" applyNumberFormat="1" applyFont="1" applyBorder="1"/>
    <xf numFmtId="164" fontId="1" fillId="6" borderId="3" xfId="0" applyNumberFormat="1" applyFont="1" applyFill="1" applyBorder="1"/>
    <xf numFmtId="0" fontId="0" fillId="0" borderId="17" xfId="0" applyBorder="1"/>
    <xf numFmtId="44" fontId="1" fillId="7" borderId="15" xfId="0" applyNumberFormat="1" applyFont="1" applyFill="1" applyBorder="1" applyAlignment="1">
      <alignment horizontal="center" vertical="center"/>
    </xf>
    <xf numFmtId="44" fontId="1" fillId="7" borderId="16" xfId="0" applyNumberFormat="1" applyFont="1" applyFill="1" applyBorder="1" applyAlignment="1">
      <alignment horizontal="center" vertical="center"/>
    </xf>
    <xf numFmtId="164" fontId="1" fillId="0" borderId="20" xfId="0" applyNumberFormat="1" applyFont="1" applyBorder="1"/>
    <xf numFmtId="44" fontId="0" fillId="0" borderId="19" xfId="0" applyNumberFormat="1" applyBorder="1"/>
    <xf numFmtId="0" fontId="7" fillId="9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4" fontId="1" fillId="7" borderId="24" xfId="0" applyNumberFormat="1" applyFont="1" applyFill="1" applyBorder="1" applyAlignment="1">
      <alignment horizontal="center" vertical="center"/>
    </xf>
    <xf numFmtId="44" fontId="1" fillId="7" borderId="25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44" fontId="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center" wrapText="1"/>
    </xf>
    <xf numFmtId="0" fontId="0" fillId="0" borderId="26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44" fontId="1" fillId="7" borderId="23" xfId="0" applyNumberFormat="1" applyFont="1" applyFill="1" applyBorder="1" applyAlignment="1">
      <alignment horizontal="center" vertical="center"/>
    </xf>
    <xf numFmtId="44" fontId="1" fillId="7" borderId="24" xfId="0" applyNumberFormat="1" applyFont="1" applyFill="1" applyBorder="1" applyAlignment="1">
      <alignment horizontal="center" vertical="center"/>
    </xf>
    <xf numFmtId="44" fontId="1" fillId="7" borderId="25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3" borderId="4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3" fillId="5" borderId="4" xfId="1" applyFont="1" applyFill="1" applyBorder="1" applyAlignment="1">
      <alignment horizontal="center"/>
    </xf>
    <xf numFmtId="0" fontId="4" fillId="3" borderId="5" xfId="1" applyFont="1" applyFill="1" applyBorder="1"/>
    <xf numFmtId="0" fontId="4" fillId="3" borderId="6" xfId="1" applyFont="1" applyFill="1" applyBorder="1"/>
    <xf numFmtId="0" fontId="3" fillId="2" borderId="4" xfId="1" applyFont="1" applyFill="1" applyBorder="1" applyAlignment="1">
      <alignment horizontal="center"/>
    </xf>
    <xf numFmtId="0" fontId="3" fillId="4" borderId="4" xfId="1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6" borderId="4" xfId="0" applyFont="1" applyFill="1" applyBorder="1" applyAlignment="1">
      <alignment horizontal="right"/>
    </xf>
    <xf numFmtId="0" fontId="1" fillId="6" borderId="5" xfId="0" applyFont="1" applyFill="1" applyBorder="1" applyAlignment="1">
      <alignment horizontal="right"/>
    </xf>
    <xf numFmtId="0" fontId="1" fillId="6" borderId="6" xfId="0" applyFont="1" applyFill="1" applyBorder="1" applyAlignment="1">
      <alignment horizontal="right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44" fontId="1" fillId="0" borderId="21" xfId="0" applyNumberFormat="1" applyFont="1" applyBorder="1" applyAlignment="1">
      <alignment horizontal="left"/>
    </xf>
    <xf numFmtId="44" fontId="1" fillId="0" borderId="2" xfId="0" applyNumberFormat="1" applyFont="1" applyBorder="1" applyAlignment="1">
      <alignment horizontal="left"/>
    </xf>
    <xf numFmtId="44" fontId="1" fillId="0" borderId="22" xfId="0" applyNumberFormat="1" applyFont="1" applyBorder="1" applyAlignment="1">
      <alignment horizontal="left"/>
    </xf>
    <xf numFmtId="0" fontId="6" fillId="0" borderId="1" xfId="0" applyFont="1" applyBorder="1" applyAlignment="1">
      <alignment vertical="center" wrapText="1"/>
    </xf>
    <xf numFmtId="0" fontId="1" fillId="6" borderId="4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left"/>
    </xf>
    <xf numFmtId="0" fontId="1" fillId="6" borderId="6" xfId="0" applyFont="1" applyFill="1" applyBorder="1" applyAlignment="1">
      <alignment horizontal="left"/>
    </xf>
    <xf numFmtId="0" fontId="10" fillId="10" borderId="1" xfId="0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left" vertical="center" wrapText="1" indent="1"/>
    </xf>
    <xf numFmtId="0" fontId="5" fillId="10" borderId="1" xfId="0" applyFont="1" applyFill="1" applyBorder="1" applyAlignment="1">
      <alignment horizontal="center" vertical="top" wrapText="1"/>
    </xf>
    <xf numFmtId="0" fontId="6" fillId="10" borderId="1" xfId="0" applyFont="1" applyFill="1" applyBorder="1" applyAlignment="1">
      <alignment horizontal="center" vertical="center"/>
    </xf>
    <xf numFmtId="44" fontId="1" fillId="10" borderId="1" xfId="0" applyNumberFormat="1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top" wrapText="1"/>
    </xf>
    <xf numFmtId="0" fontId="6" fillId="10" borderId="35" xfId="0" applyFont="1" applyFill="1" applyBorder="1" applyAlignment="1">
      <alignment horizontal="center" vertical="center"/>
    </xf>
    <xf numFmtId="44" fontId="1" fillId="10" borderId="32" xfId="0" applyNumberFormat="1" applyFont="1" applyFill="1" applyBorder="1" applyAlignment="1">
      <alignment horizontal="center" vertical="center"/>
    </xf>
    <xf numFmtId="0" fontId="5" fillId="10" borderId="33" xfId="0" applyFont="1" applyFill="1" applyBorder="1" applyAlignment="1">
      <alignment horizontal="center" vertical="top" wrapText="1"/>
    </xf>
    <xf numFmtId="0" fontId="10" fillId="10" borderId="29" xfId="0" applyFont="1" applyFill="1" applyBorder="1" applyAlignment="1">
      <alignment horizontal="center" vertical="center" wrapText="1"/>
    </xf>
    <xf numFmtId="0" fontId="10" fillId="10" borderId="30" xfId="0" applyFont="1" applyFill="1" applyBorder="1" applyAlignment="1">
      <alignment horizontal="left" vertical="center" wrapText="1" indent="1"/>
    </xf>
    <xf numFmtId="0" fontId="5" fillId="10" borderId="31" xfId="0" applyFont="1" applyFill="1" applyBorder="1" applyAlignment="1">
      <alignment horizontal="center" vertical="top" wrapText="1"/>
    </xf>
    <xf numFmtId="0" fontId="6" fillId="10" borderId="31" xfId="0" applyFont="1" applyFill="1" applyBorder="1" applyAlignment="1">
      <alignment horizontal="center" vertical="center"/>
    </xf>
    <xf numFmtId="44" fontId="1" fillId="10" borderId="3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1242060</xdr:colOff>
      <xdr:row>0</xdr:row>
      <xdr:rowOff>15240</xdr:rowOff>
    </xdr:from>
    <xdr:to>
      <xdr:col>5</xdr:col>
      <xdr:colOff>200638</xdr:colOff>
      <xdr:row>0</xdr:row>
      <xdr:rowOff>1167926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ABA8BCC-D24B-F87B-F618-C386A118AC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15240"/>
          <a:ext cx="4391638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3"/>
  <sheetViews>
    <sheetView tabSelected="1" view="pageLayout" topLeftCell="A34" zoomScaleNormal="100" workbookViewId="0">
      <selection activeCell="B13" sqref="B13"/>
    </sheetView>
  </sheetViews>
  <sheetFormatPr baseColWidth="10" defaultColWidth="11.44140625" defaultRowHeight="14.4" x14ac:dyDescent="0.3"/>
  <cols>
    <col min="2" max="2" width="37.6640625" customWidth="1"/>
    <col min="5" max="5" width="15.5546875" style="1" customWidth="1"/>
    <col min="6" max="6" width="18.33203125" style="1" customWidth="1"/>
  </cols>
  <sheetData>
    <row r="1" spans="1:6" ht="96.75" customHeight="1" thickBot="1" x14ac:dyDescent="0.35">
      <c r="A1" s="34"/>
      <c r="B1" s="35"/>
      <c r="C1" s="35"/>
      <c r="D1" s="35"/>
      <c r="E1" s="35"/>
      <c r="F1" s="36"/>
    </row>
    <row r="2" spans="1:6" ht="22.95" customHeight="1" thickBot="1" x14ac:dyDescent="0.35">
      <c r="A2" s="43" t="s">
        <v>21</v>
      </c>
      <c r="B2" s="41"/>
      <c r="C2" s="41"/>
      <c r="D2" s="41"/>
      <c r="E2" s="41"/>
      <c r="F2" s="42"/>
    </row>
    <row r="3" spans="1:6" ht="14.4" customHeight="1" thickBot="1" x14ac:dyDescent="0.35">
      <c r="A3" s="44" t="s">
        <v>0</v>
      </c>
      <c r="B3" s="41"/>
      <c r="C3" s="41"/>
      <c r="D3" s="41"/>
      <c r="E3" s="41"/>
      <c r="F3" s="42"/>
    </row>
    <row r="4" spans="1:6" ht="15" thickBot="1" x14ac:dyDescent="0.35">
      <c r="A4" s="40" t="s">
        <v>22</v>
      </c>
      <c r="B4" s="41"/>
      <c r="C4" s="41"/>
      <c r="D4" s="41"/>
      <c r="E4" s="41"/>
      <c r="F4" s="42"/>
    </row>
    <row r="5" spans="1:6" ht="49.2" customHeight="1" thickBot="1" x14ac:dyDescent="0.35">
      <c r="A5" s="37" t="s">
        <v>66</v>
      </c>
      <c r="B5" s="38"/>
      <c r="C5" s="38"/>
      <c r="D5" s="38"/>
      <c r="E5" s="38"/>
      <c r="F5" s="39"/>
    </row>
    <row r="6" spans="1:6" ht="15" thickBot="1" x14ac:dyDescent="0.35">
      <c r="A6" s="31"/>
      <c r="B6" s="32"/>
      <c r="C6" s="32"/>
      <c r="D6" s="32"/>
      <c r="E6" s="32"/>
      <c r="F6" s="33"/>
    </row>
    <row r="7" spans="1:6" ht="15" thickBot="1" x14ac:dyDescent="0.35">
      <c r="A7" s="5" t="s">
        <v>1</v>
      </c>
      <c r="B7" s="6" t="s">
        <v>2</v>
      </c>
      <c r="C7" s="6" t="s">
        <v>3</v>
      </c>
      <c r="D7" s="6" t="s">
        <v>4</v>
      </c>
      <c r="E7" s="14" t="s">
        <v>5</v>
      </c>
      <c r="F7" s="15" t="s">
        <v>6</v>
      </c>
    </row>
    <row r="8" spans="1:6" x14ac:dyDescent="0.3">
      <c r="A8" s="71">
        <v>1</v>
      </c>
      <c r="B8" s="72" t="s">
        <v>23</v>
      </c>
      <c r="C8" s="73"/>
      <c r="D8" s="74"/>
      <c r="E8" s="75"/>
      <c r="F8" s="75"/>
    </row>
    <row r="9" spans="1:6" ht="22.8" x14ac:dyDescent="0.3">
      <c r="A9" s="18">
        <v>1.1000000000000001</v>
      </c>
      <c r="B9" s="19" t="s">
        <v>24</v>
      </c>
      <c r="C9" s="16" t="s">
        <v>38</v>
      </c>
      <c r="D9" s="22">
        <v>2</v>
      </c>
      <c r="E9" s="17"/>
      <c r="F9" s="17">
        <f>E9*D9</f>
        <v>0</v>
      </c>
    </row>
    <row r="10" spans="1:6" x14ac:dyDescent="0.3">
      <c r="A10" s="18">
        <v>1.2</v>
      </c>
      <c r="B10" s="19" t="s">
        <v>25</v>
      </c>
      <c r="C10" s="16" t="s">
        <v>38</v>
      </c>
      <c r="D10" s="22">
        <v>1</v>
      </c>
      <c r="E10" s="17"/>
      <c r="F10" s="17">
        <f t="shared" ref="F10:F22" si="0">E10*D10</f>
        <v>0</v>
      </c>
    </row>
    <row r="11" spans="1:6" ht="22.8" x14ac:dyDescent="0.3">
      <c r="A11" s="18">
        <v>1.3</v>
      </c>
      <c r="B11" s="19" t="s">
        <v>26</v>
      </c>
      <c r="C11" s="16" t="s">
        <v>3</v>
      </c>
      <c r="D11" s="22">
        <v>1</v>
      </c>
      <c r="E11" s="17"/>
      <c r="F11" s="17">
        <f t="shared" si="0"/>
        <v>0</v>
      </c>
    </row>
    <row r="12" spans="1:6" x14ac:dyDescent="0.3">
      <c r="A12" s="18">
        <v>1.4</v>
      </c>
      <c r="B12" s="19" t="s">
        <v>27</v>
      </c>
      <c r="C12" s="16" t="s">
        <v>3</v>
      </c>
      <c r="D12" s="22">
        <v>2</v>
      </c>
      <c r="E12" s="17"/>
      <c r="F12" s="17">
        <f t="shared" si="0"/>
        <v>0</v>
      </c>
    </row>
    <row r="13" spans="1:6" ht="22.8" x14ac:dyDescent="0.3">
      <c r="A13" s="18">
        <v>1.5</v>
      </c>
      <c r="B13" s="19" t="s">
        <v>28</v>
      </c>
      <c r="C13" s="16" t="s">
        <v>38</v>
      </c>
      <c r="D13" s="22">
        <v>2</v>
      </c>
      <c r="E13" s="17"/>
      <c r="F13" s="17">
        <f t="shared" si="0"/>
        <v>0</v>
      </c>
    </row>
    <row r="14" spans="1:6" ht="22.8" x14ac:dyDescent="0.3">
      <c r="A14" s="18">
        <v>1.6</v>
      </c>
      <c r="B14" s="19" t="s">
        <v>29</v>
      </c>
      <c r="C14" s="16" t="s">
        <v>3</v>
      </c>
      <c r="D14" s="22">
        <v>4</v>
      </c>
      <c r="E14" s="17"/>
      <c r="F14" s="17">
        <f t="shared" si="0"/>
        <v>0</v>
      </c>
    </row>
    <row r="15" spans="1:6" ht="22.8" x14ac:dyDescent="0.3">
      <c r="A15" s="18">
        <v>1.7</v>
      </c>
      <c r="B15" s="19" t="s">
        <v>30</v>
      </c>
      <c r="C15" s="16" t="s">
        <v>3</v>
      </c>
      <c r="D15" s="22">
        <v>2</v>
      </c>
      <c r="E15" s="17"/>
      <c r="F15" s="17">
        <f t="shared" si="0"/>
        <v>0</v>
      </c>
    </row>
    <row r="16" spans="1:6" x14ac:dyDescent="0.3">
      <c r="A16" s="18">
        <v>1.8</v>
      </c>
      <c r="B16" s="19" t="s">
        <v>31</v>
      </c>
      <c r="C16" s="16" t="s">
        <v>39</v>
      </c>
      <c r="D16" s="22">
        <v>4</v>
      </c>
      <c r="E16" s="17"/>
      <c r="F16" s="17">
        <f t="shared" si="0"/>
        <v>0</v>
      </c>
    </row>
    <row r="17" spans="1:6" x14ac:dyDescent="0.3">
      <c r="A17" s="18">
        <v>1.9</v>
      </c>
      <c r="B17" s="19" t="s">
        <v>32</v>
      </c>
      <c r="C17" s="16" t="s">
        <v>3</v>
      </c>
      <c r="D17" s="22">
        <v>2</v>
      </c>
      <c r="E17" s="17"/>
      <c r="F17" s="17">
        <f t="shared" si="0"/>
        <v>0</v>
      </c>
    </row>
    <row r="18" spans="1:6" x14ac:dyDescent="0.3">
      <c r="A18" s="18">
        <v>1.1000000000000001</v>
      </c>
      <c r="B18" s="19" t="s">
        <v>33</v>
      </c>
      <c r="C18" s="16" t="s">
        <v>3</v>
      </c>
      <c r="D18" s="22">
        <v>3</v>
      </c>
      <c r="E18" s="17"/>
      <c r="F18" s="17">
        <f t="shared" si="0"/>
        <v>0</v>
      </c>
    </row>
    <row r="19" spans="1:6" x14ac:dyDescent="0.3">
      <c r="A19" s="18">
        <v>1.1100000000000001</v>
      </c>
      <c r="B19" s="19" t="s">
        <v>34</v>
      </c>
      <c r="C19" s="16" t="s">
        <v>3</v>
      </c>
      <c r="D19" s="22">
        <v>10</v>
      </c>
      <c r="E19" s="17"/>
      <c r="F19" s="17">
        <f t="shared" si="0"/>
        <v>0</v>
      </c>
    </row>
    <row r="20" spans="1:6" x14ac:dyDescent="0.3">
      <c r="A20" s="18">
        <v>1.1200000000000001</v>
      </c>
      <c r="B20" s="19" t="s">
        <v>35</v>
      </c>
      <c r="C20" s="16" t="s">
        <v>3</v>
      </c>
      <c r="D20" s="22">
        <v>2</v>
      </c>
      <c r="E20" s="17"/>
      <c r="F20" s="17">
        <f t="shared" si="0"/>
        <v>0</v>
      </c>
    </row>
    <row r="21" spans="1:6" ht="22.8" x14ac:dyDescent="0.3">
      <c r="A21" s="18">
        <v>1.1299999999999999</v>
      </c>
      <c r="B21" s="19" t="s">
        <v>36</v>
      </c>
      <c r="C21" s="16" t="s">
        <v>3</v>
      </c>
      <c r="D21" s="22">
        <v>20</v>
      </c>
      <c r="E21" s="17"/>
      <c r="F21" s="17">
        <f t="shared" si="0"/>
        <v>0</v>
      </c>
    </row>
    <row r="22" spans="1:6" x14ac:dyDescent="0.3">
      <c r="A22" s="18">
        <v>1.1399999999999999</v>
      </c>
      <c r="B22" s="19" t="s">
        <v>37</v>
      </c>
      <c r="C22" s="16" t="s">
        <v>3</v>
      </c>
      <c r="D22" s="22">
        <v>1</v>
      </c>
      <c r="E22" s="17"/>
      <c r="F22" s="17">
        <f t="shared" si="0"/>
        <v>0</v>
      </c>
    </row>
    <row r="23" spans="1:6" x14ac:dyDescent="0.3">
      <c r="A23" s="62">
        <v>2</v>
      </c>
      <c r="B23" s="63" t="s">
        <v>40</v>
      </c>
      <c r="C23" s="70"/>
      <c r="D23" s="65"/>
      <c r="E23" s="66"/>
      <c r="F23" s="66"/>
    </row>
    <row r="24" spans="1:6" x14ac:dyDescent="0.3">
      <c r="A24" s="18">
        <v>2.1</v>
      </c>
      <c r="B24" s="19" t="s">
        <v>41</v>
      </c>
      <c r="C24" s="23" t="s">
        <v>3</v>
      </c>
      <c r="D24" s="21">
        <v>1</v>
      </c>
      <c r="E24" s="17"/>
      <c r="F24" s="17">
        <f>E24*D24</f>
        <v>0</v>
      </c>
    </row>
    <row r="25" spans="1:6" x14ac:dyDescent="0.3">
      <c r="A25" s="18">
        <v>2.2000000000000002</v>
      </c>
      <c r="B25" s="19" t="s">
        <v>42</v>
      </c>
      <c r="C25" s="23" t="s">
        <v>3</v>
      </c>
      <c r="D25" s="21">
        <v>1</v>
      </c>
      <c r="E25" s="17"/>
      <c r="F25" s="17">
        <f t="shared" ref="F25:F37" si="1">E25*D25</f>
        <v>0</v>
      </c>
    </row>
    <row r="26" spans="1:6" x14ac:dyDescent="0.3">
      <c r="A26" s="18">
        <v>2.2999999999999998</v>
      </c>
      <c r="B26" s="19" t="s">
        <v>43</v>
      </c>
      <c r="C26" s="23" t="s">
        <v>3</v>
      </c>
      <c r="D26" s="21">
        <v>4</v>
      </c>
      <c r="E26" s="17"/>
      <c r="F26" s="17">
        <f t="shared" si="1"/>
        <v>0</v>
      </c>
    </row>
    <row r="27" spans="1:6" x14ac:dyDescent="0.3">
      <c r="A27" s="18">
        <v>2.4</v>
      </c>
      <c r="B27" s="19" t="s">
        <v>44</v>
      </c>
      <c r="C27" s="23" t="s">
        <v>3</v>
      </c>
      <c r="D27" s="21">
        <v>5</v>
      </c>
      <c r="E27" s="17"/>
      <c r="F27" s="17">
        <f t="shared" si="1"/>
        <v>0</v>
      </c>
    </row>
    <row r="28" spans="1:6" ht="22.8" x14ac:dyDescent="0.3">
      <c r="A28" s="18">
        <v>2.5</v>
      </c>
      <c r="B28" s="19" t="s">
        <v>45</v>
      </c>
      <c r="C28" s="23" t="s">
        <v>3</v>
      </c>
      <c r="D28" s="21">
        <v>4</v>
      </c>
      <c r="E28" s="17"/>
      <c r="F28" s="17">
        <f t="shared" si="1"/>
        <v>0</v>
      </c>
    </row>
    <row r="29" spans="1:6" ht="22.8" x14ac:dyDescent="0.3">
      <c r="A29" s="18">
        <v>2.6</v>
      </c>
      <c r="B29" s="19" t="s">
        <v>46</v>
      </c>
      <c r="C29" s="23" t="s">
        <v>3</v>
      </c>
      <c r="D29" s="21">
        <v>6</v>
      </c>
      <c r="E29" s="17"/>
      <c r="F29" s="17">
        <f t="shared" si="1"/>
        <v>0</v>
      </c>
    </row>
    <row r="30" spans="1:6" x14ac:dyDescent="0.3">
      <c r="A30" s="18">
        <v>2.7</v>
      </c>
      <c r="B30" s="19" t="s">
        <v>47</v>
      </c>
      <c r="C30" s="23" t="s">
        <v>3</v>
      </c>
      <c r="D30" s="21">
        <v>1</v>
      </c>
      <c r="E30" s="17"/>
      <c r="F30" s="17">
        <f t="shared" si="1"/>
        <v>0</v>
      </c>
    </row>
    <row r="31" spans="1:6" x14ac:dyDescent="0.3">
      <c r="A31" s="18">
        <v>2.8</v>
      </c>
      <c r="B31" s="19" t="s">
        <v>48</v>
      </c>
      <c r="C31" s="23" t="s">
        <v>3</v>
      </c>
      <c r="D31" s="21">
        <v>2</v>
      </c>
      <c r="E31" s="17"/>
      <c r="F31" s="17">
        <f t="shared" si="1"/>
        <v>0</v>
      </c>
    </row>
    <row r="32" spans="1:6" x14ac:dyDescent="0.3">
      <c r="A32" s="18">
        <v>2.9</v>
      </c>
      <c r="B32" s="19" t="s">
        <v>49</v>
      </c>
      <c r="C32" s="23" t="s">
        <v>3</v>
      </c>
      <c r="D32" s="21">
        <v>10</v>
      </c>
      <c r="E32" s="17"/>
      <c r="F32" s="17">
        <f t="shared" si="1"/>
        <v>0</v>
      </c>
    </row>
    <row r="33" spans="1:6" x14ac:dyDescent="0.3">
      <c r="A33" s="18">
        <v>2.1</v>
      </c>
      <c r="B33" s="19" t="s">
        <v>50</v>
      </c>
      <c r="C33" s="23" t="s">
        <v>3</v>
      </c>
      <c r="D33" s="21">
        <v>4</v>
      </c>
      <c r="E33" s="17"/>
      <c r="F33" s="17">
        <f t="shared" si="1"/>
        <v>0</v>
      </c>
    </row>
    <row r="34" spans="1:6" x14ac:dyDescent="0.3">
      <c r="A34" s="18">
        <v>2.11</v>
      </c>
      <c r="B34" s="19" t="s">
        <v>51</v>
      </c>
      <c r="C34" s="23" t="s">
        <v>3</v>
      </c>
      <c r="D34" s="21">
        <v>10</v>
      </c>
      <c r="E34" s="17"/>
      <c r="F34" s="17">
        <f t="shared" si="1"/>
        <v>0</v>
      </c>
    </row>
    <row r="35" spans="1:6" ht="39.6" x14ac:dyDescent="0.3">
      <c r="A35" s="18">
        <v>2.12</v>
      </c>
      <c r="B35" s="19" t="s">
        <v>52</v>
      </c>
      <c r="C35" s="23" t="s">
        <v>62</v>
      </c>
      <c r="D35" s="21">
        <v>1</v>
      </c>
      <c r="E35" s="17"/>
      <c r="F35" s="17">
        <f t="shared" si="1"/>
        <v>0</v>
      </c>
    </row>
    <row r="36" spans="1:6" ht="26.4" x14ac:dyDescent="0.3">
      <c r="A36" s="18" t="s">
        <v>53</v>
      </c>
      <c r="B36" s="19" t="s">
        <v>54</v>
      </c>
      <c r="C36" s="23" t="s">
        <v>63</v>
      </c>
      <c r="D36" s="21">
        <v>6</v>
      </c>
      <c r="E36" s="17"/>
      <c r="F36" s="17">
        <f t="shared" si="1"/>
        <v>0</v>
      </c>
    </row>
    <row r="37" spans="1:6" ht="22.8" x14ac:dyDescent="0.3">
      <c r="A37" s="18" t="s">
        <v>55</v>
      </c>
      <c r="B37" s="19" t="s">
        <v>56</v>
      </c>
      <c r="C37" s="20" t="s">
        <v>39</v>
      </c>
      <c r="D37" s="21">
        <v>3</v>
      </c>
      <c r="E37" s="17"/>
      <c r="F37" s="17">
        <f t="shared" si="1"/>
        <v>0</v>
      </c>
    </row>
    <row r="38" spans="1:6" x14ac:dyDescent="0.3">
      <c r="A38" s="62">
        <v>3</v>
      </c>
      <c r="B38" s="63" t="s">
        <v>57</v>
      </c>
      <c r="C38" s="67"/>
      <c r="D38" s="68"/>
      <c r="E38" s="69"/>
      <c r="F38" s="66"/>
    </row>
    <row r="39" spans="1:6" x14ac:dyDescent="0.3">
      <c r="A39" s="18">
        <v>3.1</v>
      </c>
      <c r="B39" s="19" t="s">
        <v>58</v>
      </c>
      <c r="C39" s="20" t="s">
        <v>3</v>
      </c>
      <c r="D39" s="21">
        <v>2</v>
      </c>
      <c r="E39" s="17"/>
      <c r="F39" s="17">
        <f>E39*D39</f>
        <v>0</v>
      </c>
    </row>
    <row r="40" spans="1:6" ht="22.8" x14ac:dyDescent="0.3">
      <c r="A40" s="18">
        <v>3.2</v>
      </c>
      <c r="B40" s="19" t="s">
        <v>59</v>
      </c>
      <c r="C40" s="20" t="s">
        <v>3</v>
      </c>
      <c r="D40" s="21">
        <v>2</v>
      </c>
      <c r="E40" s="17"/>
      <c r="F40" s="17">
        <f t="shared" ref="F40:F44" si="2">E40*D40</f>
        <v>0</v>
      </c>
    </row>
    <row r="41" spans="1:6" ht="22.8" x14ac:dyDescent="0.3">
      <c r="A41" s="18">
        <v>3.3</v>
      </c>
      <c r="B41" s="19" t="s">
        <v>60</v>
      </c>
      <c r="C41" s="20" t="s">
        <v>3</v>
      </c>
      <c r="D41" s="21">
        <v>2</v>
      </c>
      <c r="E41" s="17"/>
      <c r="F41" s="17">
        <f t="shared" si="2"/>
        <v>0</v>
      </c>
    </row>
    <row r="42" spans="1:6" ht="45.6" x14ac:dyDescent="0.3">
      <c r="A42" s="18">
        <v>3.4</v>
      </c>
      <c r="B42" s="19" t="s">
        <v>61</v>
      </c>
      <c r="C42" s="20" t="s">
        <v>3</v>
      </c>
      <c r="D42" s="21">
        <v>2</v>
      </c>
      <c r="E42" s="17"/>
      <c r="F42" s="17">
        <f t="shared" ref="F42" si="3">E42*D42</f>
        <v>0</v>
      </c>
    </row>
    <row r="43" spans="1:6" x14ac:dyDescent="0.3">
      <c r="A43" s="62">
        <v>4</v>
      </c>
      <c r="B43" s="63" t="s">
        <v>64</v>
      </c>
      <c r="C43" s="64"/>
      <c r="D43" s="65"/>
      <c r="E43" s="66"/>
      <c r="F43" s="66"/>
    </row>
    <row r="44" spans="1:6" ht="68.400000000000006" x14ac:dyDescent="0.3">
      <c r="A44" s="18">
        <v>4.0999999999999996</v>
      </c>
      <c r="B44" s="19" t="s">
        <v>65</v>
      </c>
      <c r="C44" s="20" t="s">
        <v>3</v>
      </c>
      <c r="D44" s="21">
        <v>1</v>
      </c>
      <c r="E44" s="17"/>
      <c r="F44" s="17">
        <f t="shared" si="2"/>
        <v>0</v>
      </c>
    </row>
    <row r="45" spans="1:6" x14ac:dyDescent="0.3">
      <c r="A45" s="8"/>
      <c r="B45" s="55" t="s">
        <v>7</v>
      </c>
      <c r="C45" s="56"/>
      <c r="D45" s="56"/>
      <c r="E45" s="57"/>
      <c r="F45" s="7"/>
    </row>
    <row r="46" spans="1:6" ht="17.25" customHeight="1" thickBot="1" x14ac:dyDescent="0.35">
      <c r="A46" s="4"/>
      <c r="B46" s="45" t="s">
        <v>8</v>
      </c>
      <c r="C46" s="46"/>
      <c r="D46" s="46"/>
      <c r="E46" s="47"/>
      <c r="F46" s="2"/>
    </row>
    <row r="47" spans="1:6" ht="15" thickBot="1" x14ac:dyDescent="0.35">
      <c r="A47" s="48" t="s">
        <v>9</v>
      </c>
      <c r="B47" s="49"/>
      <c r="C47" s="49"/>
      <c r="D47" s="49"/>
      <c r="E47" s="50"/>
      <c r="F47" s="3"/>
    </row>
    <row r="48" spans="1:6" ht="15" thickBot="1" x14ac:dyDescent="0.35">
      <c r="A48" s="59" t="s">
        <v>10</v>
      </c>
      <c r="B48" s="60"/>
      <c r="C48" s="60"/>
      <c r="D48" s="60"/>
      <c r="E48" s="60"/>
      <c r="F48" s="61"/>
    </row>
    <row r="49" spans="1:9" ht="30.75" customHeight="1" thickBot="1" x14ac:dyDescent="0.35">
      <c r="A49" s="51" t="s">
        <v>11</v>
      </c>
      <c r="B49" s="52"/>
      <c r="C49" s="52"/>
      <c r="D49" s="52"/>
      <c r="E49" s="53"/>
      <c r="F49" s="54"/>
      <c r="I49" s="12"/>
    </row>
    <row r="50" spans="1:9" ht="26.4" x14ac:dyDescent="0.3">
      <c r="A50" s="9" t="s">
        <v>12</v>
      </c>
      <c r="B50" s="58"/>
      <c r="C50" s="58"/>
      <c r="D50" s="58"/>
      <c r="E50" s="25" t="s">
        <v>13</v>
      </c>
      <c r="F50" s="26"/>
    </row>
    <row r="51" spans="1:9" ht="26.4" x14ac:dyDescent="0.3">
      <c r="A51" s="9" t="s">
        <v>14</v>
      </c>
      <c r="B51" s="24" t="s">
        <v>15</v>
      </c>
      <c r="C51" s="24"/>
      <c r="D51" s="24"/>
      <c r="E51" s="27"/>
      <c r="F51" s="28"/>
    </row>
    <row r="52" spans="1:9" ht="20.399999999999999" x14ac:dyDescent="0.3">
      <c r="A52" s="9" t="s">
        <v>16</v>
      </c>
      <c r="B52" s="13" t="s">
        <v>17</v>
      </c>
      <c r="C52" s="10" t="s">
        <v>18</v>
      </c>
      <c r="D52" s="11" t="s">
        <v>17</v>
      </c>
      <c r="E52" s="27"/>
      <c r="F52" s="28"/>
    </row>
    <row r="53" spans="1:9" ht="27" thickBot="1" x14ac:dyDescent="0.35">
      <c r="A53" s="9" t="s">
        <v>19</v>
      </c>
      <c r="B53" s="24" t="s">
        <v>20</v>
      </c>
      <c r="C53" s="24"/>
      <c r="D53" s="24"/>
      <c r="E53" s="29"/>
      <c r="F53" s="30"/>
    </row>
  </sheetData>
  <mergeCells count="15">
    <mergeCell ref="B51:D51"/>
    <mergeCell ref="B53:D53"/>
    <mergeCell ref="E50:F53"/>
    <mergeCell ref="A6:F6"/>
    <mergeCell ref="A1:F1"/>
    <mergeCell ref="A5:F5"/>
    <mergeCell ref="A4:F4"/>
    <mergeCell ref="A2:F2"/>
    <mergeCell ref="A3:F3"/>
    <mergeCell ref="B46:E46"/>
    <mergeCell ref="A47:E47"/>
    <mergeCell ref="A49:F49"/>
    <mergeCell ref="B45:E45"/>
    <mergeCell ref="B50:D50"/>
    <mergeCell ref="A48:F48"/>
  </mergeCells>
  <pageMargins left="0.7" right="0.7" top="0.75" bottom="0.75" header="0.3" footer="0.3"/>
  <pageSetup scale="85" fitToHeight="0" orientation="portrait" r:id="rId1"/>
  <headerFooter>
    <oddHeader>&amp;CFORMATO OFERTA ECONOMICA-IMC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ECONOMICA 2023</vt:lpstr>
      <vt:lpstr>'FORMATO ECONOMICA 2023'!_Hlk511125246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Andres Castillo</cp:lastModifiedBy>
  <cp:revision/>
  <dcterms:created xsi:type="dcterms:W3CDTF">2022-11-15T16:57:47Z</dcterms:created>
  <dcterms:modified xsi:type="dcterms:W3CDTF">2026-08-10T23:54:18Z</dcterms:modified>
  <cp:category/>
  <cp:contentStatus/>
</cp:coreProperties>
</file>