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E:\ALCALDIA LA PINTADA\1. PROCESOS CONTRACTUALES\2026\99. DOTACION PERSONAL EN PROCESO\"/>
    </mc:Choice>
  </mc:AlternateContent>
  <xr:revisionPtr revIDLastSave="0" documentId="13_ncr:1_{2B31AE0B-654B-477E-A1B3-0B5DF39269EB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OFERTA ECONOMICA" sheetId="12" r:id="rId1"/>
    <sheet name="Hoja4" sheetId="11" state="hidden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6" i="12" l="1"/>
  <c r="I8" i="12"/>
  <c r="J8" i="12" s="1"/>
  <c r="I9" i="12"/>
  <c r="J9" i="12" s="1"/>
  <c r="I10" i="12"/>
  <c r="J10" i="12" s="1"/>
  <c r="I11" i="12"/>
  <c r="J11" i="12" s="1"/>
  <c r="I12" i="12"/>
  <c r="J12" i="12" s="1"/>
  <c r="I13" i="12"/>
  <c r="J13" i="12" s="1"/>
  <c r="I14" i="12"/>
  <c r="J14" i="12" s="1"/>
  <c r="I15" i="12"/>
  <c r="J15" i="12" s="1"/>
  <c r="I7" i="12"/>
  <c r="J7" i="12" s="1"/>
</calcChain>
</file>

<file path=xl/sharedStrings.xml><?xml version="1.0" encoding="utf-8"?>
<sst xmlns="http://schemas.openxmlformats.org/spreadsheetml/2006/main" count="41" uniqueCount="36">
  <si>
    <t>VALOR UNITARIO TOTAL</t>
  </si>
  <si>
    <t xml:space="preserve">OBJETO: </t>
  </si>
  <si>
    <t>PRESUPUESTO OFERTADO</t>
  </si>
  <si>
    <t>FIRMA</t>
  </si>
  <si>
    <t xml:space="preserve">NOMBRE DEL PROPONENTE </t>
  </si>
  <si>
    <t>DOCUMENTO DE IDENTIDAD</t>
  </si>
  <si>
    <t>UNIDAD</t>
  </si>
  <si>
    <t>CANTIDAD</t>
  </si>
  <si>
    <t xml:space="preserve">VALOR UNITARIO </t>
  </si>
  <si>
    <t xml:space="preserve">FORMULARIO DE PRESUPUESTO OFICIAL </t>
  </si>
  <si>
    <t>Valor IVA</t>
  </si>
  <si>
    <t>Total Oferta</t>
  </si>
  <si>
    <t xml:space="preserve">Descripcion </t>
  </si>
  <si>
    <t>Esepcificacion técnica</t>
  </si>
  <si>
    <t>JEANS HOMBRE / DAMA</t>
  </si>
  <si>
    <t>BOTAS DE SEGURIDAD HOMBRE</t>
  </si>
  <si>
    <t>CALZADO ADMINISTRATIVO DAMA</t>
  </si>
  <si>
    <t>Unidad</t>
  </si>
  <si>
    <t>PLAZO DE EJECUCIÓN</t>
  </si>
  <si>
    <t>VALOR  TOTAL</t>
  </si>
  <si>
    <t>Item</t>
  </si>
  <si>
    <t>Conjunto compuesto por prendas superiores e inferiores apropiadas para actividades que impliquen exposición a fluidos o sustancias que requieran protección de la ropa de uso ordinario. Tela antifluido, liviana, transpirable, resistente al lavado y de fácil mantenimiento. Costuras reforzadas y diseño que permita libertad de movimiento. Color e identificación institucional definidos por la Entidad.</t>
  </si>
  <si>
    <t>Calzado cerrado para actividades que requieran mayor adherencia sobre superficies lisas o húmedas; diseño ergonómico, liviano, confortable y de fácil limpieza; suela con dibujo antideslizante y adecuada resistencia al desgaste; material exterior resistente a la humedad y de fácil mantenimiento</t>
  </si>
  <si>
    <t>CAMISETA DAMA Y HOMBRE</t>
  </si>
  <si>
    <t>CAMIBUSO DAMA Y HOMBRE</t>
  </si>
  <si>
    <t>GORRA HOMBRE/DAMA</t>
  </si>
  <si>
    <t>CALZADO ADMINISTRATIVO HOMBRE</t>
  </si>
  <si>
    <t>CONJUNTO ANTIFLUIDO BOMBACHO.</t>
  </si>
  <si>
    <t>CALZADO ANTIDESLIZANTE PARA DAMA</t>
  </si>
  <si>
    <t>Pantalón tipo jean para uso laboral, confeccionado en tejido denim de buena resistencia y durabilidad, con composición de 65% algodón y 35% elastano o materiales de características y prestaciones equivalentes. Deberá contar como mínimo con cinco bolsillos, cierre frontal mediante cremallera y botón, costuras reforzadas, acabado uniforme y color azul índigo o el definido por la Entidad. La prenda deberá permitir comodidad y libertad de movimiento durante la jornada laboral.</t>
  </si>
  <si>
    <t>Camiseta tipo polo para uso laboral, confeccionada en tejido tipo piqué de buena resistencia, transpirable y apropiado para clima cálido, con gramaje mínimo de 200 g/m² o material de prestaciones equivalentes. Deberá contar con cuello y puños tejidos, pechera reforzada, mínimo dos botones, costuras uniformes y resistentes e identificación institucional mediante bordado.</t>
  </si>
  <si>
    <t>Camibuso tipo polo para uso laboral, confeccionado en tejido de punto transpirable, de secado rápido y apropiado para clima cálido, con composición aproximada de 95 % poliéster y 5 % elastano o material de prestaciones equivalentes. Deberá presentar resistencia al lavado, adecuada estabilidad dimensional y resistencia al pilling, cuello y puños de buena consistencia, costuras reforzadas e identificación institucional mediante bordado.</t>
  </si>
  <si>
    <t xml:space="preserve">Gorras en dril corporativa, estampado frontal </t>
  </si>
  <si>
    <t>Botas de seguridad color negro, entresuela gris claro, ojales metálicos de 0.5 cm de diámetro, cordón redondo en poliéster de 110 cm de largo, ergonómica, ultraliviana, dieléctrica, antideslizante.</t>
  </si>
  <si>
    <t xml:space="preserve">Calzado administrativo tipo tenis color negro, que proteja el empeine, con suela resistente a la flexión, antideslizante, con cordón redondo en poliéster de 110 cm de largo, capellada textil y costura en hilo de alta resistencia </t>
  </si>
  <si>
    <t xml:space="preserve">Calzado cerrado tipo bolichero, cuero color a escoger, cordón en poliéster de 32cm, con plataforma tipo eva de 3,5cm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</si>
</sst>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[$$-240A]\ #,##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0"/>
      <color indexed="8"/>
      <name val="Arial Narrow"/>
      <family val="2"/>
    </font>
    <font>
      <sz val="10"/>
      <color theme="1"/>
      <name val="Arial Narrow"/>
      <family val="2"/>
    </font>
    <font>
      <sz val="11"/>
      <name val="Arial Narrow"/>
      <family val="2"/>
    </font>
    <font>
      <sz val="11"/>
      <color rgb="FF000000"/>
      <name val="Arial"/>
      <family val="2"/>
    </font>
    <font>
      <sz val="10"/>
      <color theme="1"/>
      <name val="Arial"/>
      <family val="2"/>
    </font>
    <font>
      <sz val="10"/>
      <color theme="1" tint="4.9989318521683403E-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0">
    <xf numFmtId="0" fontId="0" fillId="0" borderId="0" xfId="0"/>
    <xf numFmtId="164" fontId="2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4" fontId="3" fillId="0" borderId="0" xfId="0" applyNumberFormat="1" applyFont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9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6" fillId="0" borderId="0" xfId="0" applyFont="1"/>
    <xf numFmtId="0" fontId="3" fillId="0" borderId="0" xfId="0" applyFont="1"/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164" fontId="3" fillId="0" borderId="0" xfId="1" applyNumberFormat="1" applyFont="1" applyBorder="1" applyAlignment="1">
      <alignment horizontal="center" vertical="center" wrapText="1"/>
    </xf>
    <xf numFmtId="164" fontId="3" fillId="0" borderId="0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justify" vertical="center" wrapText="1"/>
    </xf>
    <xf numFmtId="0" fontId="5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164" fontId="2" fillId="0" borderId="6" xfId="0" applyNumberFormat="1" applyFont="1" applyBorder="1" applyAlignment="1">
      <alignment horizontal="center" vertical="center" wrapText="1"/>
    </xf>
    <xf numFmtId="164" fontId="3" fillId="0" borderId="6" xfId="0" applyNumberFormat="1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164" fontId="3" fillId="0" borderId="8" xfId="1" applyNumberFormat="1" applyFont="1" applyBorder="1" applyAlignment="1">
      <alignment horizontal="center" vertical="center" wrapText="1"/>
    </xf>
    <xf numFmtId="164" fontId="3" fillId="0" borderId="8" xfId="0" applyNumberFormat="1" applyFont="1" applyBorder="1" applyAlignment="1">
      <alignment horizontal="center" vertical="center" wrapText="1"/>
    </xf>
    <xf numFmtId="164" fontId="3" fillId="0" borderId="9" xfId="1" applyNumberFormat="1" applyFont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340995</xdr:colOff>
      <xdr:row>7</xdr:row>
      <xdr:rowOff>0</xdr:rowOff>
    </xdr:from>
    <xdr:ext cx="192428" cy="264560"/>
    <xdr:sp macro="" textlink="">
      <xdr:nvSpPr>
        <xdr:cNvPr id="2" name="2 CuadroTexto">
          <a:extLst>
            <a:ext uri="{FF2B5EF4-FFF2-40B4-BE49-F238E27FC236}">
              <a16:creationId xmlns:a16="http://schemas.microsoft.com/office/drawing/2014/main" id="{1CCEAB09-2C94-4A02-8676-5361D74A64A4}"/>
            </a:ext>
          </a:extLst>
        </xdr:cNvPr>
        <xdr:cNvSpPr txBox="1"/>
      </xdr:nvSpPr>
      <xdr:spPr>
        <a:xfrm>
          <a:off x="996315" y="25146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340995</xdr:colOff>
      <xdr:row>7</xdr:row>
      <xdr:rowOff>0</xdr:rowOff>
    </xdr:from>
    <xdr:ext cx="192428" cy="264560"/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EC653F40-7D28-4952-8784-87CB55403A61}"/>
            </a:ext>
          </a:extLst>
        </xdr:cNvPr>
        <xdr:cNvSpPr txBox="1"/>
      </xdr:nvSpPr>
      <xdr:spPr>
        <a:xfrm>
          <a:off x="996315" y="25146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340995</xdr:colOff>
      <xdr:row>7</xdr:row>
      <xdr:rowOff>0</xdr:rowOff>
    </xdr:from>
    <xdr:ext cx="192428" cy="264560"/>
    <xdr:sp macro="" textlink="">
      <xdr:nvSpPr>
        <xdr:cNvPr id="4" name="2 CuadroTexto">
          <a:extLst>
            <a:ext uri="{FF2B5EF4-FFF2-40B4-BE49-F238E27FC236}">
              <a16:creationId xmlns:a16="http://schemas.microsoft.com/office/drawing/2014/main" id="{8B86EC8E-5D1D-410A-A414-376EFD31A569}"/>
            </a:ext>
          </a:extLst>
        </xdr:cNvPr>
        <xdr:cNvSpPr txBox="1"/>
      </xdr:nvSpPr>
      <xdr:spPr>
        <a:xfrm>
          <a:off x="996315" y="25146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340995</xdr:colOff>
      <xdr:row>7</xdr:row>
      <xdr:rowOff>0</xdr:rowOff>
    </xdr:from>
    <xdr:ext cx="192428" cy="264560"/>
    <xdr:sp macro="" textlink="">
      <xdr:nvSpPr>
        <xdr:cNvPr id="5" name="2 CuadroTexto">
          <a:extLst>
            <a:ext uri="{FF2B5EF4-FFF2-40B4-BE49-F238E27FC236}">
              <a16:creationId xmlns:a16="http://schemas.microsoft.com/office/drawing/2014/main" id="{2DDF87DF-CB5F-427E-8C3C-F13C2BFFA0B5}"/>
            </a:ext>
          </a:extLst>
        </xdr:cNvPr>
        <xdr:cNvSpPr txBox="1"/>
      </xdr:nvSpPr>
      <xdr:spPr>
        <a:xfrm>
          <a:off x="996315" y="251460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340995</xdr:colOff>
      <xdr:row>9</xdr:row>
      <xdr:rowOff>0</xdr:rowOff>
    </xdr:from>
    <xdr:ext cx="192428" cy="264560"/>
    <xdr:sp macro="" textlink="">
      <xdr:nvSpPr>
        <xdr:cNvPr id="6" name="2 CuadroTexto">
          <a:extLst>
            <a:ext uri="{FF2B5EF4-FFF2-40B4-BE49-F238E27FC236}">
              <a16:creationId xmlns:a16="http://schemas.microsoft.com/office/drawing/2014/main" id="{30572FE1-4990-4E96-9A16-C6758AFC441A}"/>
            </a:ext>
          </a:extLst>
        </xdr:cNvPr>
        <xdr:cNvSpPr txBox="1"/>
      </xdr:nvSpPr>
      <xdr:spPr>
        <a:xfrm>
          <a:off x="996315" y="1199388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340995</xdr:colOff>
      <xdr:row>9</xdr:row>
      <xdr:rowOff>0</xdr:rowOff>
    </xdr:from>
    <xdr:ext cx="192428" cy="264560"/>
    <xdr:sp macro="" textlink="">
      <xdr:nvSpPr>
        <xdr:cNvPr id="7" name="2 CuadroTexto">
          <a:extLst>
            <a:ext uri="{FF2B5EF4-FFF2-40B4-BE49-F238E27FC236}">
              <a16:creationId xmlns:a16="http://schemas.microsoft.com/office/drawing/2014/main" id="{DBF8F5AA-7513-48A5-8880-757FE2D78EB9}"/>
            </a:ext>
          </a:extLst>
        </xdr:cNvPr>
        <xdr:cNvSpPr txBox="1"/>
      </xdr:nvSpPr>
      <xdr:spPr>
        <a:xfrm>
          <a:off x="996315" y="1199388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340995</xdr:colOff>
      <xdr:row>10</xdr:row>
      <xdr:rowOff>0</xdr:rowOff>
    </xdr:from>
    <xdr:ext cx="192428" cy="264560"/>
    <xdr:sp macro="" textlink="">
      <xdr:nvSpPr>
        <xdr:cNvPr id="8" name="2 CuadroTexto">
          <a:extLst>
            <a:ext uri="{FF2B5EF4-FFF2-40B4-BE49-F238E27FC236}">
              <a16:creationId xmlns:a16="http://schemas.microsoft.com/office/drawing/2014/main" id="{D807600C-BA3B-41B1-A93B-A2B0C5C4D8CC}"/>
            </a:ext>
          </a:extLst>
        </xdr:cNvPr>
        <xdr:cNvSpPr txBox="1"/>
      </xdr:nvSpPr>
      <xdr:spPr>
        <a:xfrm>
          <a:off x="996315" y="536448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340995</xdr:colOff>
      <xdr:row>12</xdr:row>
      <xdr:rowOff>0</xdr:rowOff>
    </xdr:from>
    <xdr:ext cx="192428" cy="264560"/>
    <xdr:sp macro="" textlink="">
      <xdr:nvSpPr>
        <xdr:cNvPr id="9" name="2 CuadroTexto">
          <a:extLst>
            <a:ext uri="{FF2B5EF4-FFF2-40B4-BE49-F238E27FC236}">
              <a16:creationId xmlns:a16="http://schemas.microsoft.com/office/drawing/2014/main" id="{84FEC1C4-A70C-4D33-B006-789DA53EBCD3}"/>
            </a:ext>
          </a:extLst>
        </xdr:cNvPr>
        <xdr:cNvSpPr txBox="1"/>
      </xdr:nvSpPr>
      <xdr:spPr>
        <a:xfrm>
          <a:off x="996315" y="445008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340995</xdr:colOff>
      <xdr:row>12</xdr:row>
      <xdr:rowOff>0</xdr:rowOff>
    </xdr:from>
    <xdr:ext cx="192428" cy="264560"/>
    <xdr:sp macro="" textlink="">
      <xdr:nvSpPr>
        <xdr:cNvPr id="10" name="2 CuadroTexto">
          <a:extLst>
            <a:ext uri="{FF2B5EF4-FFF2-40B4-BE49-F238E27FC236}">
              <a16:creationId xmlns:a16="http://schemas.microsoft.com/office/drawing/2014/main" id="{AC6092D5-66F8-4C86-AA97-07367F446F93}"/>
            </a:ext>
          </a:extLst>
        </xdr:cNvPr>
        <xdr:cNvSpPr txBox="1"/>
      </xdr:nvSpPr>
      <xdr:spPr>
        <a:xfrm>
          <a:off x="996315" y="445008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340995</xdr:colOff>
      <xdr:row>12</xdr:row>
      <xdr:rowOff>0</xdr:rowOff>
    </xdr:from>
    <xdr:ext cx="192428" cy="264560"/>
    <xdr:sp macro="" textlink="">
      <xdr:nvSpPr>
        <xdr:cNvPr id="11" name="2 CuadroTexto">
          <a:extLst>
            <a:ext uri="{FF2B5EF4-FFF2-40B4-BE49-F238E27FC236}">
              <a16:creationId xmlns:a16="http://schemas.microsoft.com/office/drawing/2014/main" id="{21D630AC-1B39-4E8E-949B-FB81B93CAC46}"/>
            </a:ext>
          </a:extLst>
        </xdr:cNvPr>
        <xdr:cNvSpPr txBox="1"/>
      </xdr:nvSpPr>
      <xdr:spPr>
        <a:xfrm>
          <a:off x="996315" y="445008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/>
        </a:p>
      </xdr:txBody>
    </xdr:sp>
    <xdr:clientData/>
  </xdr:oneCellAnchor>
  <xdr:oneCellAnchor>
    <xdr:from>
      <xdr:col>2</xdr:col>
      <xdr:colOff>340995</xdr:colOff>
      <xdr:row>12</xdr:row>
      <xdr:rowOff>0</xdr:rowOff>
    </xdr:from>
    <xdr:ext cx="192428" cy="264560"/>
    <xdr:sp macro="" textlink="">
      <xdr:nvSpPr>
        <xdr:cNvPr id="12" name="2 CuadroTexto">
          <a:extLst>
            <a:ext uri="{FF2B5EF4-FFF2-40B4-BE49-F238E27FC236}">
              <a16:creationId xmlns:a16="http://schemas.microsoft.com/office/drawing/2014/main" id="{B74EAE5D-5D98-4C5B-AE50-DB5ED455B4CA}"/>
            </a:ext>
          </a:extLst>
        </xdr:cNvPr>
        <xdr:cNvSpPr txBox="1"/>
      </xdr:nvSpPr>
      <xdr:spPr>
        <a:xfrm>
          <a:off x="996315" y="4450080"/>
          <a:ext cx="19242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190500</xdr:colOff>
      <xdr:row>1</xdr:row>
      <xdr:rowOff>76200</xdr:rowOff>
    </xdr:from>
    <xdr:to>
      <xdr:col>8</xdr:col>
      <xdr:colOff>192972</xdr:colOff>
      <xdr:row>19</xdr:row>
      <xdr:rowOff>76200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13D5CA71-B11E-443F-844E-FA29199AA9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0500" y="266700"/>
          <a:ext cx="6098472" cy="3429000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2</xdr:row>
      <xdr:rowOff>0</xdr:rowOff>
    </xdr:from>
    <xdr:to>
      <xdr:col>16</xdr:col>
      <xdr:colOff>647700</xdr:colOff>
      <xdr:row>20</xdr:row>
      <xdr:rowOff>13705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55DBA639-46A6-41F4-8472-CBBA439548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858000" y="381000"/>
          <a:ext cx="5981700" cy="344270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70A2E7-4F81-42D7-85A6-BC70E3E1D2C3}">
  <dimension ref="A1:K23"/>
  <sheetViews>
    <sheetView tabSelected="1" view="pageBreakPreview" topLeftCell="A7" zoomScale="94" zoomScaleNormal="124" zoomScaleSheetLayoutView="94" workbookViewId="0">
      <selection activeCell="O11" sqref="O11"/>
    </sheetView>
  </sheetViews>
  <sheetFormatPr baseColWidth="10" defaultColWidth="10.88671875" defaultRowHeight="13.8" x14ac:dyDescent="0.3"/>
  <cols>
    <col min="1" max="1" width="7.5546875" style="2" customWidth="1"/>
    <col min="2" max="2" width="7.88671875" style="2" customWidth="1"/>
    <col min="3" max="3" width="24.44140625" style="2" bestFit="1" customWidth="1"/>
    <col min="4" max="4" width="46.6640625" style="2" customWidth="1"/>
    <col min="5" max="6" width="10.88671875" style="2"/>
    <col min="7" max="7" width="12" style="2" bestFit="1" customWidth="1"/>
    <col min="8" max="9" width="12" style="2" customWidth="1"/>
    <col min="10" max="10" width="17.44140625" style="2" customWidth="1"/>
    <col min="11" max="16384" width="10.88671875" style="2"/>
  </cols>
  <sheetData>
    <row r="1" spans="2:11" ht="14.4" thickBot="1" x14ac:dyDescent="0.35"/>
    <row r="2" spans="2:11" x14ac:dyDescent="0.3">
      <c r="B2" s="23" t="s">
        <v>9</v>
      </c>
      <c r="C2" s="24"/>
      <c r="D2" s="24"/>
      <c r="E2" s="24"/>
      <c r="F2" s="24"/>
      <c r="G2" s="24"/>
      <c r="H2" s="24"/>
      <c r="I2" s="24"/>
      <c r="J2" s="25"/>
    </row>
    <row r="3" spans="2:11" ht="49.5" customHeight="1" x14ac:dyDescent="0.3">
      <c r="B3" s="26" t="s">
        <v>1</v>
      </c>
      <c r="C3" s="12"/>
      <c r="D3" s="12"/>
      <c r="E3" s="12"/>
      <c r="F3" s="12"/>
      <c r="G3" s="12"/>
      <c r="H3" s="12"/>
      <c r="I3" s="12"/>
      <c r="J3" s="27"/>
    </row>
    <row r="4" spans="2:11" ht="39" customHeight="1" x14ac:dyDescent="0.3">
      <c r="B4" s="28" t="s">
        <v>18</v>
      </c>
      <c r="C4" s="14"/>
      <c r="D4" s="13"/>
      <c r="E4" s="13"/>
      <c r="F4" s="13"/>
      <c r="G4" s="13"/>
      <c r="H4" s="13"/>
      <c r="I4" s="13"/>
      <c r="J4" s="29"/>
    </row>
    <row r="5" spans="2:11" x14ac:dyDescent="0.3">
      <c r="B5" s="30"/>
      <c r="C5" s="4"/>
      <c r="D5" s="4"/>
      <c r="E5" s="15" t="s">
        <v>2</v>
      </c>
      <c r="F5" s="15"/>
      <c r="G5" s="15"/>
      <c r="H5" s="15"/>
      <c r="I5" s="15"/>
      <c r="J5" s="31"/>
    </row>
    <row r="6" spans="2:11" ht="41.4" x14ac:dyDescent="0.3">
      <c r="B6" s="32" t="s">
        <v>20</v>
      </c>
      <c r="C6" s="4" t="s">
        <v>12</v>
      </c>
      <c r="D6" s="4" t="s">
        <v>13</v>
      </c>
      <c r="E6" s="1" t="s">
        <v>6</v>
      </c>
      <c r="F6" s="1" t="s">
        <v>7</v>
      </c>
      <c r="G6" s="1" t="s">
        <v>8</v>
      </c>
      <c r="H6" s="1" t="s">
        <v>10</v>
      </c>
      <c r="I6" s="1" t="s">
        <v>0</v>
      </c>
      <c r="J6" s="33" t="s">
        <v>19</v>
      </c>
    </row>
    <row r="7" spans="2:11" ht="132" x14ac:dyDescent="0.3">
      <c r="B7" s="30">
        <v>1</v>
      </c>
      <c r="C7" s="21" t="s">
        <v>14</v>
      </c>
      <c r="D7" s="7" t="s">
        <v>29</v>
      </c>
      <c r="E7" s="6" t="s">
        <v>17</v>
      </c>
      <c r="F7" s="8">
        <v>57</v>
      </c>
      <c r="G7" s="3"/>
      <c r="H7" s="3"/>
      <c r="I7" s="3">
        <f>+H7+G7</f>
        <v>0</v>
      </c>
      <c r="J7" s="34">
        <f>+I7*F7</f>
        <v>0</v>
      </c>
      <c r="K7" s="5"/>
    </row>
    <row r="8" spans="2:11" ht="105.6" x14ac:dyDescent="0.3">
      <c r="B8" s="30">
        <v>2</v>
      </c>
      <c r="C8" s="21" t="s">
        <v>23</v>
      </c>
      <c r="D8" s="7" t="s">
        <v>30</v>
      </c>
      <c r="E8" s="6" t="s">
        <v>17</v>
      </c>
      <c r="F8" s="8">
        <v>48</v>
      </c>
      <c r="G8" s="3"/>
      <c r="H8" s="3"/>
      <c r="I8" s="3">
        <f t="shared" ref="I8:I15" si="0">+H8+G8</f>
        <v>0</v>
      </c>
      <c r="J8" s="34">
        <f t="shared" ref="J8:J15" si="1">+I8*F8</f>
        <v>0</v>
      </c>
    </row>
    <row r="9" spans="2:11" ht="118.8" x14ac:dyDescent="0.3">
      <c r="B9" s="30">
        <v>3</v>
      </c>
      <c r="C9" s="21" t="s">
        <v>24</v>
      </c>
      <c r="D9" s="7" t="s">
        <v>31</v>
      </c>
      <c r="E9" s="6" t="s">
        <v>17</v>
      </c>
      <c r="F9" s="8">
        <v>9</v>
      </c>
      <c r="G9" s="3"/>
      <c r="H9" s="3"/>
      <c r="I9" s="3">
        <f t="shared" si="0"/>
        <v>0</v>
      </c>
      <c r="J9" s="34">
        <f t="shared" si="1"/>
        <v>0</v>
      </c>
    </row>
    <row r="10" spans="2:11" x14ac:dyDescent="0.3">
      <c r="B10" s="30">
        <v>4</v>
      </c>
      <c r="C10" s="21" t="s">
        <v>25</v>
      </c>
      <c r="D10" s="16" t="s">
        <v>32</v>
      </c>
      <c r="E10" s="6" t="s">
        <v>17</v>
      </c>
      <c r="F10" s="8">
        <v>20</v>
      </c>
      <c r="G10" s="3"/>
      <c r="H10" s="3"/>
      <c r="I10" s="3">
        <f t="shared" si="0"/>
        <v>0</v>
      </c>
      <c r="J10" s="34">
        <f t="shared" si="1"/>
        <v>0</v>
      </c>
    </row>
    <row r="11" spans="2:11" ht="52.8" x14ac:dyDescent="0.3">
      <c r="B11" s="30">
        <v>5</v>
      </c>
      <c r="C11" s="21" t="s">
        <v>15</v>
      </c>
      <c r="D11" s="7" t="s">
        <v>33</v>
      </c>
      <c r="E11" s="6" t="s">
        <v>17</v>
      </c>
      <c r="F11" s="8">
        <v>9</v>
      </c>
      <c r="G11" s="3"/>
      <c r="H11" s="3"/>
      <c r="I11" s="3">
        <f t="shared" si="0"/>
        <v>0</v>
      </c>
      <c r="J11" s="34">
        <f t="shared" si="1"/>
        <v>0</v>
      </c>
    </row>
    <row r="12" spans="2:11" ht="66" x14ac:dyDescent="0.3">
      <c r="B12" s="30">
        <v>6</v>
      </c>
      <c r="C12" s="21" t="s">
        <v>26</v>
      </c>
      <c r="D12" s="7" t="s">
        <v>34</v>
      </c>
      <c r="E12" s="6"/>
      <c r="F12" s="8">
        <v>27</v>
      </c>
      <c r="G12" s="3"/>
      <c r="H12" s="3"/>
      <c r="I12" s="3">
        <f t="shared" si="0"/>
        <v>0</v>
      </c>
      <c r="J12" s="34">
        <f t="shared" si="1"/>
        <v>0</v>
      </c>
    </row>
    <row r="13" spans="2:11" ht="39.6" x14ac:dyDescent="0.3">
      <c r="B13" s="30">
        <v>7</v>
      </c>
      <c r="C13" s="21" t="s">
        <v>16</v>
      </c>
      <c r="D13" s="7" t="s">
        <v>35</v>
      </c>
      <c r="E13" s="6"/>
      <c r="F13" s="8">
        <v>21</v>
      </c>
      <c r="G13" s="3"/>
      <c r="H13" s="3"/>
      <c r="I13" s="3">
        <f t="shared" si="0"/>
        <v>0</v>
      </c>
      <c r="J13" s="34">
        <f t="shared" si="1"/>
        <v>0</v>
      </c>
    </row>
    <row r="14" spans="2:11" ht="124.2" x14ac:dyDescent="0.3">
      <c r="B14" s="30">
        <v>8</v>
      </c>
      <c r="C14" s="21" t="s">
        <v>27</v>
      </c>
      <c r="D14" s="22" t="s">
        <v>21</v>
      </c>
      <c r="E14" s="6"/>
      <c r="F14" s="8">
        <v>3</v>
      </c>
      <c r="G14" s="3"/>
      <c r="H14" s="3"/>
      <c r="I14" s="3">
        <f t="shared" si="0"/>
        <v>0</v>
      </c>
      <c r="J14" s="34">
        <f t="shared" si="1"/>
        <v>0</v>
      </c>
    </row>
    <row r="15" spans="2:11" ht="96.6" x14ac:dyDescent="0.3">
      <c r="B15" s="30">
        <v>9</v>
      </c>
      <c r="C15" s="21" t="s">
        <v>28</v>
      </c>
      <c r="D15" s="22" t="s">
        <v>22</v>
      </c>
      <c r="E15" s="6" t="s">
        <v>17</v>
      </c>
      <c r="F15" s="8">
        <v>3</v>
      </c>
      <c r="G15" s="3"/>
      <c r="H15" s="3"/>
      <c r="I15" s="3">
        <f t="shared" si="0"/>
        <v>0</v>
      </c>
      <c r="J15" s="34">
        <f t="shared" si="1"/>
        <v>0</v>
      </c>
    </row>
    <row r="16" spans="2:11" ht="15" thickBot="1" x14ac:dyDescent="0.35">
      <c r="B16" s="35" t="s">
        <v>11</v>
      </c>
      <c r="C16" s="36"/>
      <c r="D16" s="36"/>
      <c r="E16" s="37"/>
      <c r="F16" s="37"/>
      <c r="G16" s="37"/>
      <c r="H16" s="38"/>
      <c r="I16" s="38"/>
      <c r="J16" s="39">
        <f>SUM(J7:J15)</f>
        <v>0</v>
      </c>
    </row>
    <row r="18" spans="1:10" ht="14.4" x14ac:dyDescent="0.3">
      <c r="A18" s="17"/>
      <c r="B18" s="18"/>
      <c r="C18" s="18"/>
      <c r="D18" s="18"/>
      <c r="E18" s="19"/>
      <c r="F18" s="19"/>
      <c r="G18" s="19"/>
      <c r="H18" s="20"/>
      <c r="I18" s="20"/>
      <c r="J18" s="19"/>
    </row>
    <row r="19" spans="1:10" ht="14.4" x14ac:dyDescent="0.3">
      <c r="A19" s="17"/>
      <c r="B19" s="18"/>
      <c r="C19" s="18"/>
      <c r="D19" s="18"/>
      <c r="E19" s="19"/>
      <c r="F19" s="19"/>
      <c r="G19" s="19"/>
      <c r="H19" s="20"/>
      <c r="I19" s="20"/>
      <c r="J19" s="19"/>
    </row>
    <row r="20" spans="1:10" x14ac:dyDescent="0.3">
      <c r="J20" s="5"/>
    </row>
    <row r="21" spans="1:10" x14ac:dyDescent="0.3">
      <c r="B21" s="9" t="s">
        <v>3</v>
      </c>
      <c r="C21" s="9"/>
      <c r="D21" s="9"/>
      <c r="E21" s="9"/>
      <c r="F21" s="9"/>
      <c r="G21" s="9"/>
      <c r="H21" s="9"/>
      <c r="I21" s="9"/>
      <c r="J21" s="9"/>
    </row>
    <row r="22" spans="1:10" ht="14.4" x14ac:dyDescent="0.3">
      <c r="B22" s="10" t="s">
        <v>4</v>
      </c>
      <c r="C22" s="11"/>
      <c r="D22" s="11"/>
      <c r="E22" s="11"/>
      <c r="F22" s="11"/>
      <c r="G22" s="11"/>
      <c r="H22" s="11"/>
      <c r="I22" s="11"/>
      <c r="J22" s="11"/>
    </row>
    <row r="23" spans="1:10" ht="14.4" x14ac:dyDescent="0.3">
      <c r="B23" s="10" t="s">
        <v>5</v>
      </c>
      <c r="C23" s="11"/>
      <c r="D23" s="11"/>
      <c r="E23" s="11"/>
      <c r="F23" s="11"/>
      <c r="G23" s="11"/>
      <c r="H23" s="11"/>
      <c r="I23" s="11"/>
      <c r="J23" s="11"/>
    </row>
  </sheetData>
  <mergeCells count="10">
    <mergeCell ref="B2:J2"/>
    <mergeCell ref="B21:J21"/>
    <mergeCell ref="B22:J22"/>
    <mergeCell ref="B23:J23"/>
    <mergeCell ref="D3:J3"/>
    <mergeCell ref="D4:J4"/>
    <mergeCell ref="B3:C3"/>
    <mergeCell ref="B4:C4"/>
    <mergeCell ref="E5:J5"/>
    <mergeCell ref="B16:D16"/>
  </mergeCells>
  <pageMargins left="0.7" right="0.7" top="0.75" bottom="0.75" header="0.3" footer="0.3"/>
  <pageSetup paperSize="9" scale="4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39789A-DC44-417E-B897-5040E4E1B845}">
  <dimension ref="A21"/>
  <sheetViews>
    <sheetView zoomScale="25" zoomScaleNormal="25" workbookViewId="0">
      <selection activeCell="A22" sqref="A22"/>
    </sheetView>
  </sheetViews>
  <sheetFormatPr baseColWidth="10" defaultRowHeight="14.4" x14ac:dyDescent="0.3"/>
  <sheetData>
    <row r="21" spans="1:1" x14ac:dyDescent="0.3">
      <c r="A21">
        <v>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OFERTA ECONOMICA</vt:lpstr>
      <vt:lpstr>Hoja4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Lizet</dc:creator>
  <cp:lastModifiedBy>Zapata Carmona Franklin Alonso</cp:lastModifiedBy>
  <cp:lastPrinted>2025-01-21T21:07:34Z</cp:lastPrinted>
  <dcterms:created xsi:type="dcterms:W3CDTF">2023-03-06T13:30:14Z</dcterms:created>
  <dcterms:modified xsi:type="dcterms:W3CDTF">2026-08-18T22:03:01Z</dcterms:modified>
</cp:coreProperties>
</file>