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0878f28f9a28353/Documentos/CENACTOL/ESTRUCTURACIÓN BYS/FUMIGACIÓN/"/>
    </mc:Choice>
  </mc:AlternateContent>
  <xr:revisionPtr revIDLastSave="46" documentId="13_ncr:1_{6BE87891-9A2A-4EFE-8BD1-D8F81724C593}" xr6:coauthVersionLast="47" xr6:coauthVersionMax="47" xr10:uidLastSave="{AEDEB043-B00F-406F-9CBB-A1B455A04DF8}"/>
  <bookViews>
    <workbookView xWindow="-108" yWindow="-108" windowWidth="23256" windowHeight="12456" xr2:uid="{4F152CF3-C877-4DDD-8A85-1F44A69E84FF}"/>
  </bookViews>
  <sheets>
    <sheet name="Hoja1" sheetId="1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14" l="1"/>
  <c r="K16" i="14" l="1"/>
  <c r="K17" i="14"/>
  <c r="L17" i="14" s="1"/>
  <c r="M17" i="14" s="1"/>
  <c r="M16" i="14" l="1"/>
  <c r="M18" i="14" s="1"/>
  <c r="L18" i="14"/>
</calcChain>
</file>

<file path=xl/sharedStrings.xml><?xml version="1.0" encoding="utf-8"?>
<sst xmlns="http://schemas.openxmlformats.org/spreadsheetml/2006/main" count="31" uniqueCount="30">
  <si>
    <t>ITEM</t>
  </si>
  <si>
    <t>UNIDAD DE MEDIDA</t>
  </si>
  <si>
    <t>FECHA:</t>
  </si>
  <si>
    <t>LOGO EMPRESA</t>
  </si>
  <si>
    <t>EMPRESA:</t>
  </si>
  <si>
    <t>REPRESENTANTE LEGAL:</t>
  </si>
  <si>
    <t>NIT:</t>
  </si>
  <si>
    <t>DIRECCION:</t>
  </si>
  <si>
    <t>TELEFONO:</t>
  </si>
  <si>
    <t>E-MAIL:</t>
  </si>
  <si>
    <t>FORMULARIO DE VALORACIÓN ECONÓMICA</t>
  </si>
  <si>
    <t>UNSPSC</t>
  </si>
  <si>
    <t>DESCRIPCIÓN</t>
  </si>
  <si>
    <t>VALOR UNITARIO OFERTADO</t>
  </si>
  <si>
    <t xml:space="preserve">PRECIO UNITARIO DE REFERENCIA  </t>
  </si>
  <si>
    <t>CANTIDAD MÍNIMA A ADQUIRIR</t>
  </si>
  <si>
    <t xml:space="preserve">VALOR TOTAL OFERTADO </t>
  </si>
  <si>
    <t>TOTAL</t>
  </si>
  <si>
    <t>VALOR UNITARIO TOTAL (IVA INCLUIDO)</t>
  </si>
  <si>
    <t>Unicamente diligenciar los datos de estas columnas</t>
  </si>
  <si>
    <t>FIRMA REPRESENTANTE LEGAL</t>
  </si>
  <si>
    <t>"ADQUISICÓN, INSTALACIÓN Y PUESTA EN FUNCIONAMIENTO"</t>
  </si>
  <si>
    <t>SERVICIO</t>
  </si>
  <si>
    <r>
      <t xml:space="preserve">NOTAS:
</t>
    </r>
    <r>
      <rPr>
        <sz val="11"/>
        <color theme="0"/>
        <rFont val="Arial"/>
        <family val="2"/>
      </rPr>
      <t>Nota 1: La omisión de uno de los ítems en la oferta económica (Formulario), será causal de rechazo. En ninguno de los ítems el precio podrá ser igual o menor a cero pesos ($0,00), deberá cumplir el total de las especificaciones técnicas, y no podrá sobrepasar el precio unitario de referencia IVA incluido según aplique, por ítem. De sobrepasar cualquiera de ellos incurrirá en CAUSAL DE RECHAZO.
Nota 2: Si bien, el artículo (item) No. 2 tiene cero (0) como cantidad mínima requerida, este deberá ser ofertado dentro del formulario.
Nota 3: En caso de presentarse ofertas económicas alternativas por el mismo oferente con diferentes valores será causal de rechazo.
Nota 4: En caso que el archivo de la oferta económica cargado por oferente en el SECOP II, presente daño o cualquier otra situación que no permita su apertura, para su respectiva revisión y evaluación, será causal</t>
    </r>
    <r>
      <rPr>
        <b/>
        <sz val="11"/>
        <color theme="0"/>
        <rFont val="Arial"/>
        <family val="2"/>
      </rPr>
      <t xml:space="preserve"> </t>
    </r>
    <r>
      <rPr>
        <sz val="11"/>
        <color theme="0"/>
        <rFont val="Arial"/>
        <family val="2"/>
      </rPr>
      <t>de rechazo.
Nota 5: En caso de allegar el formulario en un formato diferente al Excel el Comité Evaluador procederá a su evaluación de acuerdo a las condiciones establecidas anteriormente.</t>
    </r>
  </si>
  <si>
    <t>PRESTACIÓN DE SERVICIOS DE FUMIGACIÓN CONTRA PLAGAS, INSECTOS, ROEDORES RASTREROS EN BENEFICIO DEL CENAE  PARA LA VIGENCIA 2026</t>
  </si>
  <si>
    <t xml:space="preserve">Servicio de control de plagas, vectores y roedores por medio químico, de conformidad con la ficha técnica establecida.
</t>
  </si>
  <si>
    <t xml:space="preserve">Servicio de sanitización en baños para el control de hongos, virus y bacterias, dirigido a las
instalaciones del establecimiento Comando CENAE y oficinas CEFAM.
</t>
  </si>
  <si>
    <t>CANTIDAD REQUERIDA</t>
  </si>
  <si>
    <t>PORCENTAJE (%) IVA (SI APLICA)</t>
  </si>
  <si>
    <t>VALOR IVA (SI APLICA)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</si>
</sst>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0"/>
      <name val="Arial Narrow"/>
      <family val="2"/>
    </font>
    <font>
      <b/>
      <u/>
      <sz val="11"/>
      <color theme="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0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3" fontId="5" fillId="0" borderId="1" xfId="2" applyFont="1" applyBorder="1" applyAlignment="1">
      <alignment horizontal="center" vertical="center"/>
    </xf>
    <xf numFmtId="43" fontId="4" fillId="3" borderId="1" xfId="2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3" fontId="6" fillId="0" borderId="0" xfId="2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43" fontId="4" fillId="3" borderId="6" xfId="2" applyFont="1" applyFill="1" applyBorder="1" applyAlignment="1">
      <alignment horizontal="center" vertical="center" wrapText="1"/>
    </xf>
    <xf numFmtId="43" fontId="5" fillId="0" borderId="6" xfId="2" applyFont="1" applyBorder="1" applyAlignment="1">
      <alignment horizontal="center" vertical="center"/>
    </xf>
    <xf numFmtId="0" fontId="5" fillId="0" borderId="12" xfId="0" applyFont="1" applyBorder="1"/>
    <xf numFmtId="0" fontId="5" fillId="0" borderId="13" xfId="0" applyFont="1" applyBorder="1"/>
    <xf numFmtId="0" fontId="5" fillId="0" borderId="15" xfId="0" applyFont="1" applyBorder="1"/>
    <xf numFmtId="9" fontId="4" fillId="0" borderId="6" xfId="3" applyFont="1" applyFill="1" applyBorder="1" applyAlignment="1" applyProtection="1">
      <alignment horizontal="center" vertical="center" wrapText="1"/>
      <protection locked="0"/>
    </xf>
    <xf numFmtId="43" fontId="5" fillId="0" borderId="6" xfId="2" applyFont="1" applyBorder="1" applyAlignment="1" applyProtection="1">
      <alignment horizontal="center" vertical="center"/>
      <protection locked="0"/>
    </xf>
    <xf numFmtId="9" fontId="4" fillId="0" borderId="1" xfId="3" applyFont="1" applyFill="1" applyBorder="1" applyAlignment="1" applyProtection="1">
      <alignment horizontal="center" vertical="center" wrapText="1"/>
      <protection locked="0"/>
    </xf>
    <xf numFmtId="43" fontId="5" fillId="0" borderId="1" xfId="2" applyFont="1" applyBorder="1" applyAlignment="1" applyProtection="1">
      <alignment horizontal="center" vertical="center"/>
      <protection locked="0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9" fontId="7" fillId="3" borderId="20" xfId="3" applyFont="1" applyFill="1" applyBorder="1" applyAlignment="1">
      <alignment horizontal="center" vertical="center" wrapText="1"/>
    </xf>
    <xf numFmtId="9" fontId="7" fillId="4" borderId="21" xfId="3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3" fontId="6" fillId="0" borderId="1" xfId="2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9" fillId="6" borderId="5" xfId="0" applyFont="1" applyFill="1" applyBorder="1" applyAlignment="1" applyProtection="1">
      <alignment horizontal="center" vertical="center" wrapText="1"/>
      <protection locked="0"/>
    </xf>
    <xf numFmtId="0" fontId="10" fillId="6" borderId="7" xfId="0" applyFont="1" applyFill="1" applyBorder="1" applyAlignment="1">
      <alignment horizontal="left" vertical="center" wrapText="1"/>
    </xf>
    <xf numFmtId="0" fontId="11" fillId="6" borderId="8" xfId="0" applyFont="1" applyFill="1" applyBorder="1" applyAlignment="1">
      <alignment horizontal="left" vertical="center"/>
    </xf>
    <xf numFmtId="0" fontId="11" fillId="6" borderId="9" xfId="0" applyFont="1" applyFill="1" applyBorder="1" applyAlignment="1">
      <alignment horizontal="left" vertical="center"/>
    </xf>
    <xf numFmtId="0" fontId="8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6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11" xfId="0" applyFont="1" applyBorder="1" applyAlignment="1" applyProtection="1">
      <alignment horizontal="center"/>
      <protection locked="0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3" fontId="5" fillId="3" borderId="6" xfId="2" applyFont="1" applyFill="1" applyBorder="1" applyAlignment="1" applyProtection="1">
      <alignment horizontal="center" vertical="center"/>
      <protection locked="0"/>
    </xf>
    <xf numFmtId="43" fontId="5" fillId="4" borderId="6" xfId="2" applyFont="1" applyFill="1" applyBorder="1" applyAlignment="1" applyProtection="1">
      <alignment horizontal="center" vertical="center"/>
      <protection locked="0"/>
    </xf>
    <xf numFmtId="43" fontId="5" fillId="3" borderId="1" xfId="2" applyFont="1" applyFill="1" applyBorder="1" applyAlignment="1" applyProtection="1">
      <alignment horizontal="center" vertical="center"/>
      <protection locked="0"/>
    </xf>
    <xf numFmtId="43" fontId="5" fillId="4" borderId="1" xfId="2" applyFont="1" applyFill="1" applyBorder="1" applyAlignment="1" applyProtection="1">
      <alignment horizontal="center" vertical="center"/>
      <protection locked="0"/>
    </xf>
    <xf numFmtId="43" fontId="5" fillId="3" borderId="1" xfId="0" applyNumberFormat="1" applyFont="1" applyFill="1" applyBorder="1" applyProtection="1">
      <protection locked="0"/>
    </xf>
    <xf numFmtId="43" fontId="5" fillId="5" borderId="1" xfId="0" applyNumberFormat="1" applyFont="1" applyFill="1" applyBorder="1" applyProtection="1">
      <protection locked="0"/>
    </xf>
  </cellXfs>
  <cellStyles count="5">
    <cellStyle name="Millares" xfId="2" builtinId="3"/>
    <cellStyle name="Millares 2 2" xfId="4" xr:uid="{DD04C678-0EDB-45A7-9FFE-2C50A10061A9}"/>
    <cellStyle name="Normal" xfId="0" builtinId="0"/>
    <cellStyle name="Normal 2" xfId="1" xr:uid="{BD31975A-3D87-48E1-922A-FFB28BA75208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274320</xdr:colOff>
      <xdr:row>2</xdr:row>
      <xdr:rowOff>137161</xdr:rowOff>
    </xdr:from>
    <xdr:to>
      <xdr:col>2</xdr:col>
      <xdr:colOff>295701</xdr:colOff>
      <xdr:row>5</xdr:row>
      <xdr:rowOff>74598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3897D9E-F086-4D59-F0D3-2D63D1694C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7155" t="3060" r="2846" b="82055"/>
        <a:stretch/>
      </xdr:blipFill>
      <xdr:spPr bwMode="auto">
        <a:xfrm>
          <a:off x="1070439" y="478355"/>
          <a:ext cx="817501" cy="68806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52C3E-16BD-467D-889A-1D3E5D8CE35F}">
  <dimension ref="B3:M28"/>
  <sheetViews>
    <sheetView tabSelected="1" topLeftCell="A8" zoomScale="85" zoomScaleNormal="85" workbookViewId="0">
      <selection activeCell="E10" sqref="E10:L10"/>
    </sheetView>
  </sheetViews>
  <sheetFormatPr baseColWidth="10" defaultRowHeight="13.8" x14ac:dyDescent="0.25"/>
  <cols>
    <col min="1" max="3" width="11.5546875" style="5"/>
    <col min="4" max="4" width="43.5546875" style="5" customWidth="1"/>
    <col min="5" max="6" width="11.5546875" style="5"/>
    <col min="7" max="7" width="16.21875" style="5" customWidth="1"/>
    <col min="8" max="8" width="15.5546875" style="5" bestFit="1" customWidth="1"/>
    <col min="9" max="9" width="14.109375" style="5" customWidth="1"/>
    <col min="10" max="11" width="16.21875" style="5" customWidth="1"/>
    <col min="12" max="12" width="20.33203125" style="5" customWidth="1"/>
    <col min="13" max="13" width="19.5546875" style="5" customWidth="1"/>
    <col min="14" max="16384" width="11.5546875" style="5"/>
  </cols>
  <sheetData>
    <row r="3" spans="2:13" ht="15" customHeight="1" x14ac:dyDescent="0.25"/>
    <row r="4" spans="2:13" ht="13.2" customHeight="1" x14ac:dyDescent="0.25">
      <c r="B4" s="6"/>
      <c r="C4" s="6"/>
      <c r="D4" s="31" t="s">
        <v>10</v>
      </c>
      <c r="E4" s="31"/>
      <c r="F4" s="31"/>
      <c r="G4" s="31"/>
      <c r="H4" s="31"/>
      <c r="I4" s="31"/>
      <c r="J4" s="31"/>
      <c r="K4" s="31"/>
      <c r="L4" s="31"/>
      <c r="M4" s="31"/>
    </row>
    <row r="5" spans="2:13" ht="30.6" customHeight="1" x14ac:dyDescent="0.25">
      <c r="B5" s="7"/>
      <c r="C5" s="7"/>
      <c r="D5" s="30" t="s">
        <v>24</v>
      </c>
      <c r="E5" s="30"/>
      <c r="F5" s="30"/>
      <c r="G5" s="30"/>
      <c r="H5" s="30"/>
      <c r="I5" s="30"/>
      <c r="J5" s="30"/>
      <c r="K5" s="30"/>
      <c r="L5" s="30"/>
      <c r="M5" s="30"/>
    </row>
    <row r="6" spans="2:13" ht="14.4" customHeight="1" x14ac:dyDescent="0.25">
      <c r="B6" s="30" t="s">
        <v>2</v>
      </c>
      <c r="C6" s="30"/>
      <c r="D6" s="30"/>
      <c r="E6" s="33"/>
      <c r="F6" s="34"/>
      <c r="G6" s="34"/>
      <c r="H6" s="34"/>
      <c r="I6" s="34"/>
      <c r="J6" s="34"/>
      <c r="K6" s="34"/>
      <c r="L6" s="35"/>
      <c r="M6" s="32" t="s">
        <v>3</v>
      </c>
    </row>
    <row r="7" spans="2:13" x14ac:dyDescent="0.25">
      <c r="B7" s="30" t="s">
        <v>4</v>
      </c>
      <c r="C7" s="30"/>
      <c r="D7" s="30"/>
      <c r="E7" s="33"/>
      <c r="F7" s="34"/>
      <c r="G7" s="34"/>
      <c r="H7" s="34"/>
      <c r="I7" s="34"/>
      <c r="J7" s="34"/>
      <c r="K7" s="34"/>
      <c r="L7" s="35"/>
      <c r="M7" s="32"/>
    </row>
    <row r="8" spans="2:13" x14ac:dyDescent="0.25">
      <c r="B8" s="30" t="s">
        <v>5</v>
      </c>
      <c r="C8" s="30"/>
      <c r="D8" s="30"/>
      <c r="E8" s="33"/>
      <c r="F8" s="34"/>
      <c r="G8" s="34"/>
      <c r="H8" s="34"/>
      <c r="I8" s="34"/>
      <c r="J8" s="34"/>
      <c r="K8" s="34"/>
      <c r="L8" s="35"/>
      <c r="M8" s="32"/>
    </row>
    <row r="9" spans="2:13" x14ac:dyDescent="0.25">
      <c r="B9" s="30" t="s">
        <v>6</v>
      </c>
      <c r="C9" s="30"/>
      <c r="D9" s="30"/>
      <c r="E9" s="33"/>
      <c r="F9" s="34"/>
      <c r="G9" s="34"/>
      <c r="H9" s="34"/>
      <c r="I9" s="34"/>
      <c r="J9" s="34"/>
      <c r="K9" s="34"/>
      <c r="L9" s="35"/>
      <c r="M9" s="32"/>
    </row>
    <row r="10" spans="2:13" x14ac:dyDescent="0.25">
      <c r="B10" s="30" t="s">
        <v>7</v>
      </c>
      <c r="C10" s="30"/>
      <c r="D10" s="30"/>
      <c r="E10" s="33"/>
      <c r="F10" s="34"/>
      <c r="G10" s="34"/>
      <c r="H10" s="34"/>
      <c r="I10" s="34"/>
      <c r="J10" s="34"/>
      <c r="K10" s="34"/>
      <c r="L10" s="35"/>
      <c r="M10" s="32"/>
    </row>
    <row r="11" spans="2:13" x14ac:dyDescent="0.25">
      <c r="B11" s="30" t="s">
        <v>8</v>
      </c>
      <c r="C11" s="30"/>
      <c r="D11" s="30"/>
      <c r="E11" s="33"/>
      <c r="F11" s="34"/>
      <c r="G11" s="34"/>
      <c r="H11" s="34"/>
      <c r="I11" s="34"/>
      <c r="J11" s="34"/>
      <c r="K11" s="34"/>
      <c r="L11" s="35"/>
      <c r="M11" s="32"/>
    </row>
    <row r="12" spans="2:13" x14ac:dyDescent="0.25">
      <c r="B12" s="30" t="s">
        <v>9</v>
      </c>
      <c r="C12" s="30"/>
      <c r="D12" s="30"/>
      <c r="E12" s="33"/>
      <c r="F12" s="34"/>
      <c r="G12" s="34"/>
      <c r="H12" s="34"/>
      <c r="I12" s="34"/>
      <c r="J12" s="34"/>
      <c r="K12" s="34"/>
      <c r="L12" s="35"/>
      <c r="M12" s="32"/>
    </row>
    <row r="13" spans="2:13" ht="30.6" customHeight="1" thickBot="1" x14ac:dyDescent="0.3">
      <c r="B13" s="10"/>
      <c r="C13" s="10"/>
      <c r="D13" s="10"/>
      <c r="E13" s="11"/>
      <c r="F13" s="11"/>
      <c r="G13" s="11"/>
      <c r="H13" s="11"/>
      <c r="I13" s="36" t="s">
        <v>19</v>
      </c>
      <c r="J13" s="36"/>
      <c r="K13" s="11"/>
      <c r="L13" s="11"/>
      <c r="M13" s="12"/>
    </row>
    <row r="14" spans="2:13" ht="36" x14ac:dyDescent="0.25">
      <c r="B14" s="26" t="s">
        <v>0</v>
      </c>
      <c r="C14" s="27" t="s">
        <v>11</v>
      </c>
      <c r="D14" s="27" t="s">
        <v>12</v>
      </c>
      <c r="E14" s="27" t="s">
        <v>1</v>
      </c>
      <c r="F14" s="27" t="s">
        <v>27</v>
      </c>
      <c r="G14" s="27" t="s">
        <v>15</v>
      </c>
      <c r="H14" s="27" t="s">
        <v>14</v>
      </c>
      <c r="I14" s="27" t="s">
        <v>28</v>
      </c>
      <c r="J14" s="28" t="s">
        <v>13</v>
      </c>
      <c r="K14" s="28" t="s">
        <v>29</v>
      </c>
      <c r="L14" s="28" t="s">
        <v>18</v>
      </c>
      <c r="M14" s="29" t="s">
        <v>16</v>
      </c>
    </row>
    <row r="15" spans="2:13" x14ac:dyDescent="0.25">
      <c r="B15" s="48" t="s">
        <v>21</v>
      </c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50"/>
    </row>
    <row r="16" spans="2:13" ht="28.8" x14ac:dyDescent="0.25">
      <c r="B16" s="13">
        <v>1</v>
      </c>
      <c r="C16" s="14">
        <v>72102103</v>
      </c>
      <c r="D16" s="15" t="s">
        <v>25</v>
      </c>
      <c r="E16" s="14" t="s">
        <v>22</v>
      </c>
      <c r="F16" s="14">
        <v>1</v>
      </c>
      <c r="G16" s="16">
        <v>1</v>
      </c>
      <c r="H16" s="17">
        <v>2056858</v>
      </c>
      <c r="I16" s="22"/>
      <c r="J16" s="23"/>
      <c r="K16" s="18">
        <f>+J16*I16</f>
        <v>0</v>
      </c>
      <c r="L16" s="54">
        <f>+J16+K16</f>
        <v>0</v>
      </c>
      <c r="M16" s="55">
        <f>+L16*G16</f>
        <v>0</v>
      </c>
    </row>
    <row r="17" spans="2:13" ht="48" x14ac:dyDescent="0.25">
      <c r="B17" s="1">
        <v>2</v>
      </c>
      <c r="C17" s="2">
        <v>72102103</v>
      </c>
      <c r="D17" s="3" t="s">
        <v>26</v>
      </c>
      <c r="E17" s="2" t="s">
        <v>22</v>
      </c>
      <c r="F17" s="2">
        <v>1</v>
      </c>
      <c r="G17" s="4">
        <v>0</v>
      </c>
      <c r="H17" s="9">
        <v>686813</v>
      </c>
      <c r="I17" s="24"/>
      <c r="J17" s="25"/>
      <c r="K17" s="8">
        <f t="shared" ref="K17" si="0">+J17*I17</f>
        <v>0</v>
      </c>
      <c r="L17" s="56">
        <f t="shared" ref="L17" si="1">+J17+K17</f>
        <v>0</v>
      </c>
      <c r="M17" s="57">
        <f t="shared" ref="M17" si="2">+L17*G17</f>
        <v>0</v>
      </c>
    </row>
    <row r="18" spans="2:13" x14ac:dyDescent="0.25">
      <c r="B18" s="51" t="s">
        <v>17</v>
      </c>
      <c r="C18" s="52"/>
      <c r="D18" s="52"/>
      <c r="E18" s="52"/>
      <c r="F18" s="52"/>
      <c r="G18" s="52"/>
      <c r="H18" s="52"/>
      <c r="I18" s="52"/>
      <c r="J18" s="52"/>
      <c r="K18" s="53"/>
      <c r="L18" s="58">
        <f>SUM(L16:L17)</f>
        <v>0</v>
      </c>
      <c r="M18" s="59">
        <f>SUM(M16:M17)</f>
        <v>0</v>
      </c>
    </row>
    <row r="19" spans="2:13" ht="14.4" thickBot="1" x14ac:dyDescent="0.3"/>
    <row r="20" spans="2:13" ht="121.2" customHeight="1" thickBot="1" x14ac:dyDescent="0.3">
      <c r="B20" s="37" t="s">
        <v>23</v>
      </c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9"/>
    </row>
    <row r="21" spans="2:13" ht="14.4" customHeight="1" x14ac:dyDescent="0.25">
      <c r="B21" s="42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4"/>
    </row>
    <row r="22" spans="2:13" ht="14.4" customHeight="1" x14ac:dyDescent="0.25">
      <c r="B22" s="45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7"/>
    </row>
    <row r="23" spans="2:13" ht="14.4" customHeight="1" x14ac:dyDescent="0.25">
      <c r="B23" s="45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7"/>
    </row>
    <row r="24" spans="2:13" ht="14.4" customHeight="1" x14ac:dyDescent="0.25">
      <c r="B24" s="45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7"/>
    </row>
    <row r="25" spans="2:13" ht="14.4" customHeight="1" x14ac:dyDescent="0.25">
      <c r="B25" s="4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7"/>
    </row>
    <row r="26" spans="2:13" ht="14.4" customHeight="1" x14ac:dyDescent="0.25">
      <c r="B26" s="45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7"/>
    </row>
    <row r="27" spans="2:13" ht="15" customHeight="1" thickBot="1" x14ac:dyDescent="0.3">
      <c r="B27" s="45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7"/>
    </row>
    <row r="28" spans="2:13" ht="15" thickTop="1" thickBot="1" x14ac:dyDescent="0.3">
      <c r="B28" s="19"/>
      <c r="C28" s="20"/>
      <c r="D28" s="40" t="s">
        <v>20</v>
      </c>
      <c r="E28" s="41"/>
      <c r="F28" s="41"/>
      <c r="G28" s="41"/>
      <c r="H28" s="41"/>
      <c r="I28" s="41"/>
      <c r="J28" s="41"/>
      <c r="K28" s="41"/>
      <c r="L28" s="41"/>
      <c r="M28" s="21"/>
    </row>
  </sheetData>
  <sheetProtection algorithmName="SHA-512" hashValue="O2xDJ6cVStZMXE1c30GPkccvBDtjxPuqArX53Xtkac40mymE4IsUttFhyPKMAvkc1T0sa64ZFKhkn7fJvGCaxQ==" saltValue="KSd8H0Dz4EL3RTXnBCUc7w==" spinCount="100000" sheet="1" objects="1" scenarios="1"/>
  <mergeCells count="23">
    <mergeCell ref="I13:J13"/>
    <mergeCell ref="B20:M20"/>
    <mergeCell ref="D28:L28"/>
    <mergeCell ref="B21:M27"/>
    <mergeCell ref="E12:L12"/>
    <mergeCell ref="B15:M15"/>
    <mergeCell ref="B18:K18"/>
    <mergeCell ref="D5:M5"/>
    <mergeCell ref="D4:M4"/>
    <mergeCell ref="M6:M12"/>
    <mergeCell ref="B7:D7"/>
    <mergeCell ref="B11:D11"/>
    <mergeCell ref="B12:D12"/>
    <mergeCell ref="E11:L11"/>
    <mergeCell ref="E10:L10"/>
    <mergeCell ref="E9:L9"/>
    <mergeCell ref="B8:D8"/>
    <mergeCell ref="B9:D9"/>
    <mergeCell ref="B10:D10"/>
    <mergeCell ref="B6:D6"/>
    <mergeCell ref="E8:L8"/>
    <mergeCell ref="E7:L7"/>
    <mergeCell ref="E6:L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 Paula Diaz</cp:lastModifiedBy>
  <dcterms:created xsi:type="dcterms:W3CDTF">2024-11-01T16:59:17Z</dcterms:created>
  <dcterms:modified xsi:type="dcterms:W3CDTF">2026-07-17T00:42:35Z</dcterms:modified>
</cp:coreProperties>
</file>