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cuments\2026\IMCT 2026\AGOSTO\AIRES\"/>
    </mc:Choice>
  </mc:AlternateContent>
  <xr:revisionPtr revIDLastSave="0" documentId="8_{8051281D-E894-457A-B70B-C19DD555517F}" xr6:coauthVersionLast="47" xr6:coauthVersionMax="47" xr10:uidLastSave="{00000000-0000-0000-0000-000000000000}"/>
  <bookViews>
    <workbookView xWindow="-108" yWindow="-108" windowWidth="23256" windowHeight="12456" xr2:uid="{7AC941BE-37EC-6846-8FB8-8D2DD36CB26E}"/>
  </bookViews>
  <sheets>
    <sheet name="Hoja1" sheetId="1" r:id="rId1"/>
  </sheets>
  <definedNames>
    <definedName name="_xlnm._FilterDatabase" localSheetId="0" hidden="1">Hoja1!$B$18:$I$31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H21" i="1"/>
  <c r="H22" i="1"/>
  <c r="H23" i="1"/>
  <c r="H24" i="1"/>
  <c r="H25" i="1"/>
  <c r="H26" i="1"/>
  <c r="H27" i="1"/>
  <c r="H28" i="1"/>
  <c r="H29" i="1"/>
  <c r="H30" i="1"/>
  <c r="H19" i="1"/>
  <c r="H31" i="1" l="1"/>
</calcChain>
</file>

<file path=xl/sharedStrings.xml><?xml version="1.0" encoding="utf-8"?>
<sst xmlns="http://schemas.openxmlformats.org/spreadsheetml/2006/main" count="61" uniqueCount="52">
  <si>
    <t>ÍTEM</t>
  </si>
  <si>
    <t>UNIDAD DE MEDIDA</t>
  </si>
  <si>
    <t>VALOR UNITARIO</t>
  </si>
  <si>
    <t>VALOR TOTAL</t>
  </si>
  <si>
    <t>CANTIDAD</t>
  </si>
  <si>
    <t>Objeto del bien o servicio</t>
  </si>
  <si>
    <t>Información del proveedor</t>
  </si>
  <si>
    <t>Empresa</t>
  </si>
  <si>
    <t>Nit</t>
  </si>
  <si>
    <t>Contacto</t>
  </si>
  <si>
    <t>Cargo</t>
  </si>
  <si>
    <t>E-mail</t>
  </si>
  <si>
    <t>Bienes o servicios requeridos</t>
  </si>
  <si>
    <t>Instrucciones para el diligenciamiento</t>
  </si>
  <si>
    <t>INSTITUTO MUNICIPAL DE CULTURA Y TURISMO</t>
  </si>
  <si>
    <t>890.2045.94-9</t>
  </si>
  <si>
    <t>PROFESIONAL ELABORACIÓN ESTUDIOS DEL SECTOR</t>
  </si>
  <si>
    <t>ESPECIFICACIONES TÉCNICAS</t>
  </si>
  <si>
    <t>YAMILE MONSALVE NEIRA</t>
  </si>
  <si>
    <t>Unidad</t>
  </si>
  <si>
    <t>yamilemonsalve.juridica@imct.gov.co</t>
  </si>
  <si>
    <r>
      <t xml:space="preserve">Agradecemos que se permita presentar su cotización en donde incluyan al precio unitario todo lo referente a estampillas, impuestos, tasas, retenciones, además incluir IVA en caso de que aplique y demás descuentos y cdostos que se apliquen según el bien y/o servicio prestado.
Se relaciona gravámenes (estampillas) que la entidad aplica por mandato normativo.
</t>
    </r>
    <r>
      <rPr>
        <b/>
        <sz val="11"/>
        <color theme="1"/>
        <rFont val="Arial Narrow"/>
        <family val="2"/>
      </rPr>
      <t>DEPARTAMENTALES:</t>
    </r>
    <r>
      <rPr>
        <sz val="11"/>
        <color theme="1"/>
        <rFont val="Arial Narrow"/>
        <family val="2"/>
      </rPr>
      <t xml:space="preserve">
</t>
    </r>
    <r>
      <rPr>
        <b/>
        <sz val="11"/>
        <color theme="1"/>
        <rFont val="Arial Narrow"/>
        <family val="2"/>
      </rPr>
      <t xml:space="preserve">* ESTAMPILLA PRO HOSPITAL DPTAL: </t>
    </r>
    <r>
      <rPr>
        <sz val="11"/>
        <color theme="1"/>
        <rFont val="Arial Narrow"/>
        <family val="2"/>
      </rPr>
      <t xml:space="preserve">2,00%
</t>
    </r>
    <r>
      <rPr>
        <b/>
        <sz val="11"/>
        <color theme="1"/>
        <rFont val="Arial Narrow"/>
        <family val="2"/>
      </rPr>
      <t xml:space="preserve">* ESTAMPILLA PRO UIS (DPTAL): </t>
    </r>
    <r>
      <rPr>
        <sz val="11"/>
        <color theme="1"/>
        <rFont val="Arial Narrow"/>
        <family val="2"/>
      </rPr>
      <t xml:space="preserve">2,00%
</t>
    </r>
    <r>
      <rPr>
        <b/>
        <sz val="11"/>
        <color theme="1"/>
        <rFont val="Arial Narrow"/>
        <family val="2"/>
      </rPr>
      <t xml:space="preserve">
SUBTOTAL IMPUESTOS DEPARTAMENTALES: 4.00%
</t>
    </r>
    <r>
      <rPr>
        <sz val="11"/>
        <color theme="1"/>
        <rFont val="Arial Narrow"/>
        <family val="2"/>
      </rPr>
      <t xml:space="preserve"> 
</t>
    </r>
    <r>
      <rPr>
        <b/>
        <sz val="11"/>
        <color theme="1"/>
        <rFont val="Arial Narrow"/>
        <family val="2"/>
      </rPr>
      <t xml:space="preserve">MUNICIPALES: </t>
    </r>
    <r>
      <rPr>
        <sz val="11"/>
        <color theme="1"/>
        <rFont val="Arial Narrow"/>
        <family val="2"/>
      </rPr>
      <t xml:space="preserve">
</t>
    </r>
    <r>
      <rPr>
        <b/>
        <sz val="11"/>
        <color theme="1"/>
        <rFont val="Arial Narrow"/>
        <family val="2"/>
      </rPr>
      <t xml:space="preserve">* ESTAMPILLA PRO CULTURA MPAL: </t>
    </r>
    <r>
      <rPr>
        <sz val="11"/>
        <color theme="1"/>
        <rFont val="Arial Narrow"/>
        <family val="2"/>
      </rPr>
      <t xml:space="preserve">2,00%
</t>
    </r>
    <r>
      <rPr>
        <b/>
        <sz val="11"/>
        <color theme="1"/>
        <rFont val="Arial Narrow"/>
        <family val="2"/>
      </rPr>
      <t>* ESTAMPILLA PRO ANCIANO MPAL:</t>
    </r>
    <r>
      <rPr>
        <sz val="11"/>
        <color theme="1"/>
        <rFont val="Arial Narrow"/>
        <family val="2"/>
      </rPr>
      <t xml:space="preserve"> 2,00%
</t>
    </r>
    <r>
      <rPr>
        <b/>
        <sz val="11"/>
        <color theme="1"/>
        <rFont val="Arial Narrow"/>
        <family val="2"/>
      </rPr>
      <t xml:space="preserve">* ESTAMPILLA PRO DEPORTE MPAL: </t>
    </r>
    <r>
      <rPr>
        <sz val="11"/>
        <color theme="1"/>
        <rFont val="Arial Narrow"/>
        <family val="2"/>
      </rPr>
      <t>2,00%</t>
    </r>
    <r>
      <rPr>
        <b/>
        <sz val="11"/>
        <color theme="1"/>
        <rFont val="Arial Narrow"/>
        <family val="2"/>
      </rPr>
      <t xml:space="preserve">
SUBTOTAL IMPUESTOS MUNICIPALES: 6.00%
</t>
    </r>
    <r>
      <rPr>
        <b/>
        <i/>
        <u/>
        <sz val="11"/>
        <color theme="1"/>
        <rFont val="Arial Narrow"/>
        <family val="2"/>
      </rPr>
      <t xml:space="preserve">
GRAN TOTAL IMPUESTOS DEPARTAMENTALES y MUNICIPALES APLICABLES: 10.00%</t>
    </r>
  </si>
  <si>
    <t xml:space="preserve">DESCRIPCIÓN UBICACIÓN/ESPECIFICACIONES </t>
  </si>
  <si>
    <t>Suministro RUBATEX 5/8 espesor de 13mm tramo de 1,8 metros con cinta vinilo
SALA INFANTIL, LUDOTECA, OTRAS ÁREAS</t>
  </si>
  <si>
    <t>Instalación de aislamiento térmico elastomérico (tipo Rubatex o equivalente) de 13 mm de espesor para tuberías de refrigerante, incluyendo retiro del aislamiento deteriorado, instalación, sellado de juntas y cinta de protección.</t>
  </si>
  <si>
    <t>Metros lineales</t>
  </si>
  <si>
    <t>Suministro motor ventilador para consola evaporadora LG arnu07gsjn4 motor DC sin escobillas (Brushless).
SALA DE GRABACIONES, QUINTO PISO</t>
  </si>
  <si>
    <t>Suministro e instalación de motor ventilador DC Brushless para unidad evaporadora LG, incluyendo pruebas mediante software de diagnóstico.</t>
  </si>
  <si>
    <t>Suministro tarjeta PCB Main Board DB92-03776A 
SALA DE SISTEMAS, TERCER PISO</t>
  </si>
  <si>
    <t>Suministro e instalación de tarjeta electrónica principal (PCB Main Board) compatible con unidad evaporadora Samsung instalada.</t>
  </si>
  <si>
    <t xml:space="preserve">Suministro y reubicación de Termostato táctil de control digital para control de sistemas de climatización en edificios comerciales e institucionales. Comunicación vía Wi-Fi, Bluetooth y BACnet IP/MSTP. Control remoto mediante APP móvil. Alimentación 24 VAC, pantalla táctil a color
SUB DIRECCIÓN ADMINISTRATIVA Y FINANCIERA, JURÍDICA, SUBDIRECCIÓN TÉCNICA Y SUBDIRECCIÓN DE TURISMO </t>
  </si>
  <si>
    <t>Termostato digital programable para sistemas de climatización comercial, con alimentación de 24 VAC, 50/60 Hz, pantalla táctil a color con retroiluminación e indicador visual del estado de operación, sensor integrado de temperatura ambiente y humedad relativa, compatible con protocolos de comunicación BACnet IP y BACnet MS/TP para integración con sistemas de automatización de edificios (BMS), conectividad Wi-Fi y Bluetooth para configuración y monitoreo remoto. El equipo deberá contar con modos de operación automático, refrigeración, calefacción, ventilación y apagado, ser compatible con unidades manejadoras (AHU), equipos tipo ducto, tipo paquete y bombas de calor, así como con sistemas comerciales de aire acondicionado con alimentación de control a 24 VAC. Deberá permitir programación diaria, semanal, para días festivos y eventos especiales, disponer de múltiples niveles de acceso para usuarios y administradores mediante contraseña, permitiendo la restricción de parámetros y horarios para evitar manipulaciones no autorizadas. Asimismo, deberá incorporar modo de servicio para diagnóstico y mantenimiento, función de protección contra congelamiento, precisión de medición de temperatura de ±0,5 °C o superior, montaje en pared sobre caja eléctrica estándar, e incluir todos los accesorios necesarios para su instalación, configuración, puesta en funcionamiento</t>
  </si>
  <si>
    <t>Suministro de tubería de tubería desagüe en PVC 1/2, incluye soportes, accesorios y elementos para unión a desagüe
BUITRÓN, QUINTO PISO</t>
  </si>
  <si>
    <t>Reparación de tubería de desagüe en PVC de ½", incluyendo accesorios, soportes y pruebas hidráulicas.</t>
  </si>
  <si>
    <t>Global</t>
  </si>
  <si>
    <t xml:space="preserve">Suministro de gas refrigerante R410a por envase de 800g 
RACK CÁMARAS PRIMER PISO </t>
  </si>
  <si>
    <t>Calibración y carga de refrigerante R410A mediante cilindros de precisión de 800 gramos para ajuste de sistemas VRF.</t>
  </si>
  <si>
    <t xml:space="preserve">Suministro rejilla para retorno de aire acondicionado, dimensiones aproximadas de 60x70 cm.
SALA CAFÉ LIBRO </t>
  </si>
  <si>
    <t>Suministro e instalación de rejilla de retorno de aire de aproximadamente 60 × 70 cm, incluyendo perforaciones, adecuaciones civiles menores y acabados.</t>
  </si>
  <si>
    <t xml:space="preserve">Suministro de material para tramo de tubería de aire acondicionado para retirar humedad, incluye Drywall de estructura, Rubatex 9/16, elementos para acabados de obra sellado de pared y pinturas.
SALA DE INCLUSIÓN PRIMER PISO </t>
  </si>
  <si>
    <t>Reparación de tramo de tubería de refrigerante afectado por humedad, incluyendo apertura y restitución de Drywall, cambio de aislamiento térmico, sellado y pintura</t>
  </si>
  <si>
    <t xml:space="preserve">Suministro soporte de aire acondicionado tipo piso-techo, soporte metálico con múltiples puntos de apoyo en placa.
SALA DE MÚSICA QUINTO PISO </t>
  </si>
  <si>
    <t>Fabricación e instalación de soporte metálico reforzado para unidad tipo piso-techo, con anclajes certificados.</t>
  </si>
  <si>
    <t>Suministro filtro tipo malla para entrada de 68x68 cm para entrada unidad manejadora y condensadora</t>
  </si>
  <si>
    <t>Suministro e instalación de filtros metálicos tipo malla de 68 × 68 cm para unidades manejadoras.</t>
  </si>
  <si>
    <t xml:space="preserve">Suministro compresor RJA036MMA DC MOTOR 3Ph-520V r410a. 
EMA /CENTRO CULTURAL DEL ORIENTE  </t>
  </si>
  <si>
    <t>Suministro e instalación de compresor compatible con unidad condensadora existente, incluyendo recuperación del refrigerante, barrido con nitrógeno, prueba de hermeticidad, vacío a 300 micrones, carga de refrigerante y puesta en marcha.</t>
  </si>
  <si>
    <t>Suministro kit de dos válvulas electrónica de expansión en unidad evaporadora ARNU48gv2a4, incluye suministro sensores de termistor de temperatura de las tuberías de alta y baja presión, del sistema VRF mulvi 5 de LG,
SALA DE MÚSICA QUINTO PISO</t>
  </si>
  <si>
    <t>Suministro e instalación de kit de válvulas electrónicas de expansión (EEV), sensores de temperatura y calibración del sistema VRF, incluyendo vacío y ajuste de refrigerante</t>
  </si>
  <si>
    <t xml:space="preserve">VALOR TOTAL IVA INCLUIDO </t>
  </si>
  <si>
    <t>PRESTACIÓN DE SERVICIOS DE MANTENIMIENTO CORRECTIVO DE LOS SISTEMAS DE AIRE ACONDICIONADO DEL INSTITUTO MUNICIPAL DE CULTURA Y TURISMO DE BUCARAMANGA – IMCT, CON EL PROPÓSITO DE RESTABLECER LAS CONDICIONES OPERATIVAS Y LA FUNCIONALIDAD DE LOS EQUIPOS INTERVENIDOS PARA SU ADECUADA EJECUCIÓN.</t>
  </si>
  <si>
    <t>FIRMA DEL 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</si>
</sst>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>
    <font>
      <sz val="12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i/>
      <u/>
      <sz val="11"/>
      <color theme="1"/>
      <name val="Arial Narrow"/>
      <family val="2"/>
    </font>
    <font>
      <sz val="12"/>
      <color theme="1"/>
      <name val="Aptos Narrow"/>
      <family val="2"/>
      <scheme val="minor"/>
    </font>
    <font>
      <sz val="12"/>
      <color theme="1"/>
      <name val="Arial Narrow"/>
      <family val="2"/>
    </font>
    <font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1" fontId="2" fillId="0" borderId="0" xfId="2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1" fontId="1" fillId="0" borderId="0" xfId="2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vertical="center" wrapText="1"/>
    </xf>
    <xf numFmtId="41" fontId="5" fillId="0" borderId="8" xfId="2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1" fontId="5" fillId="0" borderId="0" xfId="2" applyFont="1" applyFill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3"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amilemonsalve.juridica@imct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E992-C492-2541-968D-F4846AC734A6}">
  <dimension ref="B2:H36"/>
  <sheetViews>
    <sheetView tabSelected="1" view="pageBreakPreview" topLeftCell="A28" zoomScale="60" zoomScaleNormal="90" workbookViewId="0">
      <selection activeCell="B36" sqref="B36:H36"/>
    </sheetView>
  </sheetViews>
  <sheetFormatPr baseColWidth="10" defaultColWidth="10.7265625" defaultRowHeight="13.8"/>
  <cols>
    <col min="1" max="1" width="3.453125" style="2" customWidth="1"/>
    <col min="2" max="2" width="13" style="3" customWidth="1"/>
    <col min="3" max="3" width="38.26953125" style="2" customWidth="1"/>
    <col min="4" max="4" width="52.6328125" style="2" customWidth="1"/>
    <col min="5" max="5" width="9.7265625" style="2" bestFit="1" customWidth="1"/>
    <col min="6" max="6" width="11.7265625" style="4" customWidth="1"/>
    <col min="7" max="7" width="12.7265625" style="2" bestFit="1" customWidth="1"/>
    <col min="8" max="8" width="10.7265625" style="5"/>
    <col min="9" max="16384" width="10.7265625" style="2"/>
  </cols>
  <sheetData>
    <row r="2" spans="2:8">
      <c r="B2" s="33"/>
      <c r="C2" s="33"/>
      <c r="D2" s="33"/>
      <c r="E2" s="33"/>
      <c r="F2" s="33"/>
      <c r="G2" s="33"/>
      <c r="H2" s="33"/>
    </row>
    <row r="3" spans="2:8">
      <c r="F3" s="2"/>
      <c r="G3" s="4"/>
    </row>
    <row r="4" spans="2:8" ht="63" customHeight="1">
      <c r="B4" s="34" t="s">
        <v>5</v>
      </c>
      <c r="C4" s="35"/>
      <c r="D4" s="36" t="s">
        <v>50</v>
      </c>
      <c r="E4" s="36"/>
      <c r="F4" s="36"/>
      <c r="G4" s="36"/>
      <c r="H4" s="36"/>
    </row>
    <row r="5" spans="2:8">
      <c r="F5" s="2"/>
      <c r="G5" s="4"/>
    </row>
    <row r="6" spans="2:8">
      <c r="B6" s="21" t="s">
        <v>6</v>
      </c>
      <c r="C6" s="22"/>
      <c r="D6" s="22"/>
      <c r="E6" s="22"/>
      <c r="F6" s="22"/>
      <c r="G6" s="22"/>
      <c r="H6" s="23"/>
    </row>
    <row r="7" spans="2:8">
      <c r="C7" s="6"/>
      <c r="D7" s="3"/>
      <c r="E7" s="3"/>
      <c r="F7" s="3"/>
      <c r="G7" s="3"/>
      <c r="H7" s="7"/>
    </row>
    <row r="8" spans="2:8">
      <c r="B8" s="1" t="s">
        <v>7</v>
      </c>
      <c r="C8" s="27" t="s">
        <v>14</v>
      </c>
      <c r="D8" s="28"/>
      <c r="E8" s="28"/>
      <c r="F8" s="28"/>
      <c r="G8" s="28"/>
      <c r="H8" s="29"/>
    </row>
    <row r="9" spans="2:8">
      <c r="B9" s="1" t="s">
        <v>8</v>
      </c>
      <c r="C9" s="27" t="s">
        <v>15</v>
      </c>
      <c r="D9" s="28"/>
      <c r="E9" s="28"/>
      <c r="F9" s="28"/>
      <c r="G9" s="28"/>
      <c r="H9" s="29"/>
    </row>
    <row r="10" spans="2:8">
      <c r="B10" s="1" t="s">
        <v>9</v>
      </c>
      <c r="C10" s="27" t="s">
        <v>18</v>
      </c>
      <c r="D10" s="28"/>
      <c r="E10" s="28"/>
      <c r="F10" s="28"/>
      <c r="G10" s="28"/>
      <c r="H10" s="29"/>
    </row>
    <row r="11" spans="2:8">
      <c r="B11" s="1" t="s">
        <v>10</v>
      </c>
      <c r="C11" s="27" t="s">
        <v>16</v>
      </c>
      <c r="D11" s="28"/>
      <c r="E11" s="28"/>
      <c r="F11" s="28"/>
      <c r="G11" s="28"/>
      <c r="H11" s="29"/>
    </row>
    <row r="12" spans="2:8" ht="13.95" customHeight="1">
      <c r="B12" s="1" t="s">
        <v>11</v>
      </c>
      <c r="C12" s="27" t="s">
        <v>20</v>
      </c>
      <c r="D12" s="28"/>
      <c r="E12" s="28"/>
      <c r="F12" s="28"/>
      <c r="G12" s="28"/>
      <c r="H12" s="29"/>
    </row>
    <row r="13" spans="2:8" ht="13.95" customHeight="1">
      <c r="C13" s="8"/>
      <c r="D13" s="8"/>
      <c r="E13" s="8"/>
      <c r="F13" s="8"/>
      <c r="G13" s="8"/>
      <c r="H13" s="8"/>
    </row>
    <row r="14" spans="2:8">
      <c r="C14" s="9"/>
      <c r="D14" s="9"/>
      <c r="E14" s="9"/>
      <c r="F14" s="9"/>
      <c r="G14" s="9"/>
    </row>
    <row r="15" spans="2:8">
      <c r="B15" s="21" t="s">
        <v>12</v>
      </c>
      <c r="C15" s="22"/>
      <c r="D15" s="22"/>
      <c r="E15" s="22"/>
      <c r="F15" s="22"/>
      <c r="G15" s="22"/>
      <c r="H15" s="23"/>
    </row>
    <row r="17" spans="2:8" s="4" customFormat="1">
      <c r="B17" s="33" t="s">
        <v>0</v>
      </c>
      <c r="C17" s="33" t="s">
        <v>22</v>
      </c>
      <c r="D17" s="33" t="s">
        <v>17</v>
      </c>
      <c r="E17" s="33" t="s">
        <v>4</v>
      </c>
      <c r="F17" s="33" t="s">
        <v>1</v>
      </c>
      <c r="G17" s="33" t="s">
        <v>2</v>
      </c>
      <c r="H17" s="33" t="s">
        <v>3</v>
      </c>
    </row>
    <row r="18" spans="2:8" s="4" customFormat="1">
      <c r="B18" s="33"/>
      <c r="C18" s="33"/>
      <c r="D18" s="33"/>
      <c r="E18" s="33"/>
      <c r="F18" s="33"/>
      <c r="G18" s="33"/>
      <c r="H18" s="33"/>
    </row>
    <row r="19" spans="2:8" ht="46.8">
      <c r="B19" s="10">
        <v>1</v>
      </c>
      <c r="C19" s="11" t="s">
        <v>23</v>
      </c>
      <c r="D19" s="11" t="s">
        <v>24</v>
      </c>
      <c r="E19" s="12">
        <v>70</v>
      </c>
      <c r="F19" s="12" t="s">
        <v>25</v>
      </c>
      <c r="G19" s="13"/>
      <c r="H19" s="14">
        <f>+E19*G19</f>
        <v>0</v>
      </c>
    </row>
    <row r="20" spans="2:8" ht="46.8">
      <c r="B20" s="10">
        <v>2</v>
      </c>
      <c r="C20" s="11" t="s">
        <v>26</v>
      </c>
      <c r="D20" s="11" t="s">
        <v>27</v>
      </c>
      <c r="E20" s="12">
        <v>1</v>
      </c>
      <c r="F20" s="12" t="s">
        <v>19</v>
      </c>
      <c r="G20" s="13"/>
      <c r="H20" s="14">
        <f t="shared" ref="H20:H30" si="0">+E20*G20</f>
        <v>0</v>
      </c>
    </row>
    <row r="21" spans="2:8" ht="31.2">
      <c r="B21" s="10">
        <v>3</v>
      </c>
      <c r="C21" s="11" t="s">
        <v>28</v>
      </c>
      <c r="D21" s="15" t="s">
        <v>29</v>
      </c>
      <c r="E21" s="12">
        <v>1</v>
      </c>
      <c r="F21" s="12" t="s">
        <v>19</v>
      </c>
      <c r="G21" s="13"/>
      <c r="H21" s="14">
        <f t="shared" si="0"/>
        <v>0</v>
      </c>
    </row>
    <row r="22" spans="2:8" ht="312">
      <c r="B22" s="10">
        <v>4</v>
      </c>
      <c r="C22" s="11" t="s">
        <v>30</v>
      </c>
      <c r="D22" s="11" t="s">
        <v>31</v>
      </c>
      <c r="E22" s="12">
        <v>4</v>
      </c>
      <c r="F22" s="12" t="s">
        <v>19</v>
      </c>
      <c r="G22" s="13"/>
      <c r="H22" s="14">
        <f t="shared" si="0"/>
        <v>0</v>
      </c>
    </row>
    <row r="23" spans="2:8" ht="62.4">
      <c r="B23" s="10">
        <v>5</v>
      </c>
      <c r="C23" s="11" t="s">
        <v>32</v>
      </c>
      <c r="D23" s="11" t="s">
        <v>33</v>
      </c>
      <c r="E23" s="12">
        <v>1</v>
      </c>
      <c r="F23" s="12" t="s">
        <v>34</v>
      </c>
      <c r="G23" s="13"/>
      <c r="H23" s="14">
        <f t="shared" si="0"/>
        <v>0</v>
      </c>
    </row>
    <row r="24" spans="2:8" ht="46.8">
      <c r="B24" s="10">
        <v>6</v>
      </c>
      <c r="C24" s="11" t="s">
        <v>35</v>
      </c>
      <c r="D24" s="11" t="s">
        <v>36</v>
      </c>
      <c r="E24" s="12">
        <v>2</v>
      </c>
      <c r="F24" s="12" t="s">
        <v>19</v>
      </c>
      <c r="G24" s="13"/>
      <c r="H24" s="14">
        <f t="shared" si="0"/>
        <v>0</v>
      </c>
    </row>
    <row r="25" spans="2:8" ht="46.8">
      <c r="B25" s="10">
        <v>7</v>
      </c>
      <c r="C25" s="11" t="s">
        <v>37</v>
      </c>
      <c r="D25" s="11" t="s">
        <v>38</v>
      </c>
      <c r="E25" s="12">
        <v>1</v>
      </c>
      <c r="F25" s="12" t="s">
        <v>19</v>
      </c>
      <c r="G25" s="13"/>
      <c r="H25" s="14">
        <f t="shared" si="0"/>
        <v>0</v>
      </c>
    </row>
    <row r="26" spans="2:8" ht="78">
      <c r="B26" s="10">
        <v>8</v>
      </c>
      <c r="C26" s="11" t="s">
        <v>39</v>
      </c>
      <c r="D26" s="11" t="s">
        <v>40</v>
      </c>
      <c r="E26" s="12">
        <v>1</v>
      </c>
      <c r="F26" s="12" t="s">
        <v>34</v>
      </c>
      <c r="G26" s="13"/>
      <c r="H26" s="14">
        <f t="shared" si="0"/>
        <v>0</v>
      </c>
    </row>
    <row r="27" spans="2:8" ht="62.4">
      <c r="B27" s="10">
        <v>9</v>
      </c>
      <c r="C27" s="11" t="s">
        <v>41</v>
      </c>
      <c r="D27" s="11" t="s">
        <v>42</v>
      </c>
      <c r="E27" s="12">
        <v>1</v>
      </c>
      <c r="F27" s="12" t="s">
        <v>19</v>
      </c>
      <c r="G27" s="13"/>
      <c r="H27" s="14">
        <f t="shared" si="0"/>
        <v>0</v>
      </c>
    </row>
    <row r="28" spans="2:8" ht="31.2">
      <c r="B28" s="10">
        <v>10</v>
      </c>
      <c r="C28" s="11" t="s">
        <v>43</v>
      </c>
      <c r="D28" s="11" t="s">
        <v>44</v>
      </c>
      <c r="E28" s="12">
        <v>9</v>
      </c>
      <c r="F28" s="12" t="s">
        <v>19</v>
      </c>
      <c r="G28" s="13"/>
      <c r="H28" s="14">
        <f t="shared" si="0"/>
        <v>0</v>
      </c>
    </row>
    <row r="29" spans="2:8" ht="62.4">
      <c r="B29" s="10">
        <v>11</v>
      </c>
      <c r="C29" s="11" t="s">
        <v>45</v>
      </c>
      <c r="D29" s="11" t="s">
        <v>46</v>
      </c>
      <c r="E29" s="12">
        <v>1</v>
      </c>
      <c r="F29" s="12" t="s">
        <v>19</v>
      </c>
      <c r="G29" s="13"/>
      <c r="H29" s="14">
        <f t="shared" si="0"/>
        <v>0</v>
      </c>
    </row>
    <row r="30" spans="2:8" ht="93.6">
      <c r="B30" s="10">
        <v>12</v>
      </c>
      <c r="C30" s="11" t="s">
        <v>47</v>
      </c>
      <c r="D30" s="11" t="s">
        <v>48</v>
      </c>
      <c r="E30" s="12">
        <v>1</v>
      </c>
      <c r="F30" s="12" t="s">
        <v>19</v>
      </c>
      <c r="G30" s="13"/>
      <c r="H30" s="14">
        <f t="shared" si="0"/>
        <v>0</v>
      </c>
    </row>
    <row r="31" spans="2:8">
      <c r="B31" s="30" t="s">
        <v>49</v>
      </c>
      <c r="C31" s="31"/>
      <c r="D31" s="31"/>
      <c r="E31" s="31"/>
      <c r="F31" s="31"/>
      <c r="G31" s="32"/>
      <c r="H31" s="16">
        <f>SUM(H19:H30)</f>
        <v>0</v>
      </c>
    </row>
    <row r="32" spans="2:8">
      <c r="B32" s="17"/>
      <c r="C32" s="18"/>
      <c r="D32" s="17"/>
      <c r="E32" s="17"/>
      <c r="F32" s="19"/>
      <c r="G32" s="17"/>
      <c r="H32" s="20"/>
    </row>
    <row r="33" spans="2:8">
      <c r="B33" s="21" t="s">
        <v>13</v>
      </c>
      <c r="C33" s="22"/>
      <c r="D33" s="22"/>
      <c r="E33" s="22"/>
      <c r="F33" s="22"/>
      <c r="G33" s="22"/>
      <c r="H33" s="23"/>
    </row>
    <row r="34" spans="2:8">
      <c r="F34" s="2"/>
      <c r="G34" s="4"/>
    </row>
    <row r="35" spans="2:8" ht="36.6" customHeight="1">
      <c r="C35" s="6" t="s">
        <v>51</v>
      </c>
      <c r="F35" s="2"/>
      <c r="G35" s="4"/>
    </row>
    <row r="36" spans="2:8" ht="292.2" customHeight="1">
      <c r="B36" s="24" t="s">
        <v>21</v>
      </c>
      <c r="C36" s="25"/>
      <c r="D36" s="25"/>
      <c r="E36" s="25"/>
      <c r="F36" s="25"/>
      <c r="G36" s="25"/>
      <c r="H36" s="26"/>
    </row>
  </sheetData>
  <protectedRanges>
    <protectedRange password="CC1B" sqref="D19:D30" name="Rango2_1_1_1"/>
  </protectedRanges>
  <mergeCells count="20">
    <mergeCell ref="B2:H2"/>
    <mergeCell ref="B4:C4"/>
    <mergeCell ref="D4:H4"/>
    <mergeCell ref="B6:H6"/>
    <mergeCell ref="C8:H8"/>
    <mergeCell ref="B33:H33"/>
    <mergeCell ref="B36:H36"/>
    <mergeCell ref="C9:H9"/>
    <mergeCell ref="C10:H10"/>
    <mergeCell ref="C11:H11"/>
    <mergeCell ref="C12:H12"/>
    <mergeCell ref="B15:H15"/>
    <mergeCell ref="B31:G31"/>
    <mergeCell ref="B17:B18"/>
    <mergeCell ref="C17:C18"/>
    <mergeCell ref="D17:D18"/>
    <mergeCell ref="E17:E18"/>
    <mergeCell ref="G17:G18"/>
    <mergeCell ref="F17:F18"/>
    <mergeCell ref="H17:H18"/>
  </mergeCells>
  <hyperlinks>
    <hyperlink ref="C12" r:id="rId1" xr:uid="{999607CE-4B89-4C19-AF2A-98C3F5846E13}"/>
  </hyperlinks>
  <pageMargins left="0.7" right="0.7" top="0.75" bottom="0.75" header="0.3" footer="0.3"/>
  <pageSetup paperSize="41" scale="51" orientation="portrait" r:id="rId2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Osotio Rubio</dc:creator>
  <cp:lastModifiedBy>Usuario</cp:lastModifiedBy>
  <cp:lastPrinted>2026-08-24T20:11:59Z</cp:lastPrinted>
  <dcterms:created xsi:type="dcterms:W3CDTF">2026-01-26T21:10:20Z</dcterms:created>
  <dcterms:modified xsi:type="dcterms:W3CDTF">2026-08-24T23:07:35Z</dcterms:modified>
</cp:coreProperties>
</file>