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d-37698-2090\Users\yquiroga\OneDrive - INSTITUTO NACIONAL DE SALUD\Compartida 2022\SAA\7 APOYO\Recursos\Est_ cont\RESPEL\2024-2026\2025\"/>
    </mc:Choice>
  </mc:AlternateContent>
  <xr:revisionPtr revIDLastSave="0" documentId="13_ncr:1_{F29BBCCA-521E-4F53-8A20-2A8D54F3D6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4" i="1" l="1"/>
  <c r="Q23" i="1"/>
  <c r="Q22" i="1"/>
  <c r="Q21" i="1"/>
  <c r="Q20" i="1"/>
  <c r="K24" i="1"/>
  <c r="K23" i="1"/>
  <c r="K22" i="1"/>
  <c r="K21" i="1"/>
  <c r="K20" i="1"/>
  <c r="B22" i="1"/>
  <c r="B23" i="1" s="1"/>
  <c r="B2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K2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</commentList>
</comments>
</file>

<file path=xl/sharedStrings.xml><?xml version="1.0" encoding="utf-8"?>
<sst xmlns="http://schemas.openxmlformats.org/spreadsheetml/2006/main" count="235" uniqueCount="159">
  <si>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</si>
  <si>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</si>
  <si>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</si>
  <si>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</si>
  <si>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</si>
  <si>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</si>
  <si>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</si>
  <si>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</si>
  <si>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</si>
  <si>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</si>
  <si>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</si>
  <si>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</si>
  <si>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</si>
  <si>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</si>
  <si>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</si>
  <si>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</si>
  <si>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</si>
  <si>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</si>
  <si>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</si>
  <si>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</si>
  <si>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</si>
  <si>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</si>
  <si>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</si>
  <si>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</si>
  <si>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</si>
  <si>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</si>
  <si>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</si>
  <si>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</si>
  <si>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</si>
  <si>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</si>
  <si>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</si>
  <si>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</si>
  <si>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</si>
  <si>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</si>
  <si>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</si>
  <si>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</si>
  <si>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</si>
  <si>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</si>
  <si>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</si>
  <si>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</si>
  <si>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</si>
  <si>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</si>
  <si>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</si>
  <si>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</si>
  <si>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</si>
  <si>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</si>
  <si>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</si>
  <si>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</si>
  <si>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</si>
  <si>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</si>
  <si>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</si>
  <si>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</si>
  <si>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</si>
  <si>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</si>
  <si>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</si>
  <si>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</si>
  <si>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</si>
  <si>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</si>
  <si>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</si>
  <si>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</si>
  <si>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</si>
  <si>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</si>
  <si>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</si>
  <si>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</si>
  <si>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</si>
  <si>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</si>
  <si>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</si>
  <si>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</si>
  <si>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</si>
  <si>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</si>
  <si>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</si>
  <si>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</si>
  <si>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</si>
  <si>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</si>
  <si>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</si>
  <si>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</si>
  <si>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</si>
  <si>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</si>
  <si>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</si>
  <si>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</si>
  <si>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</si>
  <si>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</si>
  <si>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</si>
  <si>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</si>
  <si>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</si>
  <si>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</si>
  <si>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</si>
  <si>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</si>
  <si>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</si>
  <si>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</si>
  <si>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</si>
  <si>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</si>
  <si>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</si>
  <si>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</si>
  <si>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</si>
  <si>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</si>
  <si>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</si>
  <si>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</si>
  <si>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</si>
  <si>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</si>
  <si>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</si>
  <si>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</si>
  <si>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</si>
  <si>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</si>
  <si>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</si>
  <si>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</si>
  <si>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</si>
  <si>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</si>
  <si>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</si>
  <si>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</si>
  <si>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</si>
  <si>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</si>
  <si>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</si>
  <si>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</si>
  <si>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</si>
  <si>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</si>
  <si>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</si>
  <si>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</si>
  <si>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</si>
  <si>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</si>
  <si>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</si>
  <si>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</si>
  <si>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</si>
  <si>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</si>
  <si>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</si>
  <si>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</si>
  <si>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</si>
  <si>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</si>
  <si>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</si>
  <si>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</si>
  <si>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</si>
  <si>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</si>
  <si>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</si>
  <si>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 xml:space="preserve">Afectación en la salud humana y animal.
Contaminación de agua, suelo, aire, fauna y flora.
Daño en infraestructura física.
Deterioro de la imagen institucional.
</t>
  </si>
  <si>
    <t>Explosión, incendio, derrame de sustancias peligrosas, liberación de patógenos por vía aérea.</t>
  </si>
  <si>
    <t>Sanciones por incumplimiento normativo.
Contaminación ambiental.</t>
  </si>
  <si>
    <t>Incumplimiento de la normatividad ambiental por parte del contratista</t>
  </si>
  <si>
    <t xml:space="preserve">Derrame de sustancias peligrosas, inadecuado manejo de residuos peligrosos, contaminación de suelo o agua, accidentes laborales. </t>
  </si>
  <si>
    <t xml:space="preserve">Accidente durante el transporte de residuos peligrosos </t>
  </si>
  <si>
    <t xml:space="preserve">Incumplimiento normativo por falta de tratamiento y disposición final de los residuos peligrosos </t>
  </si>
  <si>
    <t>Cierre de relleno sanitario, incinerador o planta de tratamiento.</t>
  </si>
  <si>
    <t>Declaración en liquidación de la empresa contratista</t>
  </si>
  <si>
    <t>Verificación de capacidad financiera del contratista</t>
  </si>
  <si>
    <t xml:space="preserve">Verificación de licencias ambientales, permisos y demás instrumentos de control ambiental.
Visitas de seguimiento al gestor externo autorizado.
Reuniones para seguimiento a compromisos.
</t>
  </si>
  <si>
    <t xml:space="preserve">Aplicar lista de chequeo de verificación del vehículo antes de retirar los residuos y salir del INS.
Verificar póliza de responsabilidad civil extracontractual.
Verificación tecnicomecanica del vehículo.
Contar con fichas de seguridad y/o tarjetas de emergencia de los residuos.
Tomar las medidas de seguridad vial. </t>
  </si>
  <si>
    <t xml:space="preserve">Verificación de fichas de seguridad y tarjetas de emergencia.
Verificación de incompatibilidad de sustancias químicas durante todas las etapas en las que se manipulen los residuos peligrosos. 
Uso y verificación de elementos de protección personal. 
</t>
  </si>
  <si>
    <t>Supervisor 
Contratista</t>
  </si>
  <si>
    <t>Inicio del contrato</t>
  </si>
  <si>
    <t>Finalización del contrato</t>
  </si>
  <si>
    <t xml:space="preserve">Durante las recolecciones de residuos peligrosos </t>
  </si>
  <si>
    <t>Área financiera del INS
Contratista</t>
  </si>
  <si>
    <t>Verificando los requisitos en evaluación de proponentes</t>
  </si>
  <si>
    <t xml:space="preserve">Etapa de evaluación </t>
  </si>
  <si>
    <t>Verificando los requisitos en evaluación de proponentes.
Realizando visita al gestor autorizado.</t>
  </si>
  <si>
    <t xml:space="preserve">Verificación de requisitos: etapa evaluación 
Visita: una vez durante la ejecución.
</t>
  </si>
  <si>
    <t xml:space="preserve">Diligenciando el formato de verificación de vehículo transportador.   </t>
  </si>
  <si>
    <t>En cada recolección de residuos peligrosos</t>
  </si>
  <si>
    <t>En las recolecciones de residuos peligrosos se verifican los controles implementados</t>
  </si>
  <si>
    <t>Oficina Jurídica INS Supervisor 
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</si>
</sst>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98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1" fillId="0" borderId="27" xfId="0" applyFont="1" applyBorder="1" applyAlignment="1" applyProtection="1">
      <alignment horizontal="center" vertical="center" textRotation="90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 textRotation="90" wrapText="1"/>
      <protection locked="0"/>
    </xf>
    <xf numFmtId="0" fontId="1" fillId="0" borderId="29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0" borderId="28" xfId="0" applyFont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6" fillId="0" borderId="37" xfId="0" applyFont="1" applyBorder="1" applyAlignment="1">
      <alignment horizontal="justify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2" fillId="0" borderId="0" xfId="0" applyFont="1"/>
    <xf numFmtId="0" fontId="12" fillId="0" borderId="42" xfId="0" applyFont="1" applyBorder="1" applyAlignment="1" applyProtection="1">
      <alignment horizontal="left" vertical="center" wrapText="1"/>
      <protection locked="0"/>
    </xf>
    <xf numFmtId="0" fontId="12" fillId="0" borderId="25" xfId="0" applyFont="1" applyBorder="1" applyAlignment="1" applyProtection="1">
      <alignment horizontal="left" vertical="center" wrapText="1"/>
      <protection locked="0"/>
    </xf>
    <xf numFmtId="0" fontId="12" fillId="0" borderId="27" xfId="0" applyFont="1" applyBorder="1" applyAlignment="1" applyProtection="1">
      <alignment horizontal="left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164" fontId="12" fillId="0" borderId="25" xfId="0" applyNumberFormat="1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left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164" fontId="12" fillId="0" borderId="42" xfId="0" applyNumberFormat="1" applyFont="1" applyBorder="1" applyAlignment="1" applyProtection="1">
      <alignment horizontal="center" vertical="center" wrapText="1"/>
      <protection locked="0"/>
    </xf>
    <xf numFmtId="0" fontId="12" fillId="0" borderId="43" xfId="0" applyFont="1" applyBorder="1" applyAlignment="1" applyProtection="1">
      <alignment horizontal="center" vertical="center" wrapText="1"/>
      <protection locked="0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0" xfId="0" applyFont="1" applyFill="1" applyBorder="1" applyAlignment="1" applyProtection="1">
      <alignment horizontal="left" vertical="center" textRotation="90" wrapText="1"/>
      <protection locked="0"/>
    </xf>
    <xf numFmtId="0" fontId="0" fillId="0" borderId="31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4" borderId="40" xfId="0" applyFont="1" applyFill="1" applyBorder="1" applyAlignment="1">
      <alignment horizontal="justify" vertical="center" wrapText="1"/>
    </xf>
    <xf numFmtId="0" fontId="15" fillId="4" borderId="35" xfId="0" applyFont="1" applyFill="1" applyBorder="1" applyAlignment="1">
      <alignment horizontal="justify" vertical="center" wrapText="1"/>
    </xf>
    <xf numFmtId="0" fontId="13" fillId="0" borderId="41" xfId="0" applyFont="1" applyBorder="1" applyAlignment="1">
      <alignment horizontal="left" vertical="center"/>
    </xf>
    <xf numFmtId="0" fontId="15" fillId="4" borderId="38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7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justify" vertical="center" wrapText="1"/>
    </xf>
    <xf numFmtId="0" fontId="15" fillId="4" borderId="34" xfId="0" applyFont="1" applyFill="1" applyBorder="1" applyAlignment="1">
      <alignment horizontal="justify" vertical="center" wrapText="1"/>
    </xf>
    <xf numFmtId="0" fontId="16" fillId="0" borderId="40" xfId="0" applyFont="1" applyBorder="1" applyAlignment="1">
      <alignment horizontal="justify" vertical="center" wrapText="1"/>
    </xf>
    <xf numFmtId="0" fontId="16" fillId="0" borderId="35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26</xdr:row>
      <xdr:rowOff>78442</xdr:rowOff>
    </xdr:from>
    <xdr:to>
      <xdr:col>11</xdr:col>
      <xdr:colOff>582704</xdr:colOff>
      <xdr:row>26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27"/>
  <sheetViews>
    <sheetView tabSelected="1" view="pageBreakPreview" topLeftCell="A12" zoomScale="80" zoomScaleNormal="80" zoomScaleSheetLayoutView="80" workbookViewId="0">
      <selection activeCell="G21" sqref="G21"/>
    </sheetView>
  </sheetViews>
  <sheetFormatPr baseColWidth="10" defaultColWidth="11.44140625" defaultRowHeight="14.4" x14ac:dyDescent="0.3"/>
  <cols>
    <col min="1" max="1" width="2.33203125" style="8" customWidth="1"/>
    <col min="2" max="2" width="4.5546875" style="1" customWidth="1"/>
    <col min="3" max="5" width="5.6640625" style="8" customWidth="1"/>
    <col min="6" max="6" width="9.5546875" style="8" customWidth="1"/>
    <col min="7" max="8" width="26.109375" style="7" customWidth="1"/>
    <col min="9" max="10" width="6.109375" style="7" customWidth="1"/>
    <col min="11" max="11" width="9.44140625" style="7" customWidth="1"/>
    <col min="12" max="12" width="14.5546875" style="18" customWidth="1"/>
    <col min="13" max="13" width="16.5546875" style="7" customWidth="1"/>
    <col min="14" max="14" width="24" style="7" customWidth="1"/>
    <col min="15" max="16" width="6.109375" style="7" customWidth="1"/>
    <col min="17" max="17" width="8" style="7" customWidth="1"/>
    <col min="18" max="18" width="13" style="7" customWidth="1"/>
    <col min="19" max="19" width="17" style="7" customWidth="1"/>
    <col min="20" max="21" width="13.88671875" style="7" customWidth="1"/>
    <col min="22" max="22" width="14.88671875" style="7" customWidth="1"/>
    <col min="23" max="23" width="18" style="7" customWidth="1"/>
    <col min="24" max="16384" width="11.44140625" style="8"/>
  </cols>
  <sheetData>
    <row r="1" spans="2:23" ht="21.75" hidden="1" customHeight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50</v>
      </c>
      <c r="R1" s="7" t="s">
        <v>74</v>
      </c>
      <c r="W1" s="7" t="s">
        <v>52</v>
      </c>
    </row>
    <row r="2" spans="2:23" ht="21.75" hidden="1" customHeight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51</v>
      </c>
      <c r="R2" s="7" t="s">
        <v>73</v>
      </c>
      <c r="W2" s="7" t="s">
        <v>53</v>
      </c>
    </row>
    <row r="3" spans="2:23" s="1" customFormat="1" ht="21.75" hidden="1" customHeight="1" x14ac:dyDescent="0.3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63</v>
      </c>
      <c r="W3" s="1" t="s">
        <v>54</v>
      </c>
    </row>
    <row r="4" spans="2:23" s="1" customFormat="1" ht="21.75" hidden="1" customHeight="1" x14ac:dyDescent="0.3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64</v>
      </c>
      <c r="W4" s="1" t="s">
        <v>55</v>
      </c>
    </row>
    <row r="5" spans="2:23" s="1" customFormat="1" ht="21.75" hidden="1" customHeight="1" x14ac:dyDescent="0.3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65</v>
      </c>
      <c r="W5" s="1" t="s">
        <v>56</v>
      </c>
    </row>
    <row r="6" spans="2:23" s="1" customFormat="1" ht="21.75" hidden="1" customHeight="1" x14ac:dyDescent="0.3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61</v>
      </c>
      <c r="M6" s="1" t="s">
        <v>66</v>
      </c>
      <c r="W6" s="1" t="s">
        <v>57</v>
      </c>
    </row>
    <row r="7" spans="2:23" s="1" customFormat="1" ht="21.75" hidden="1" customHeight="1" x14ac:dyDescent="0.3">
      <c r="C7" s="9"/>
      <c r="D7" s="9"/>
      <c r="E7" s="3"/>
      <c r="F7" s="10" t="s">
        <v>27</v>
      </c>
      <c r="G7" s="9"/>
      <c r="H7" s="9" t="s">
        <v>78</v>
      </c>
      <c r="I7" s="9"/>
      <c r="J7" s="9"/>
      <c r="K7" s="9"/>
      <c r="L7" s="11" t="s">
        <v>60</v>
      </c>
      <c r="M7" s="1" t="s">
        <v>67</v>
      </c>
      <c r="W7" s="1" t="s">
        <v>58</v>
      </c>
    </row>
    <row r="8" spans="2:23" s="1" customFormat="1" ht="21.75" hidden="1" customHeight="1" x14ac:dyDescent="0.3">
      <c r="C8" s="9"/>
      <c r="D8" s="9"/>
      <c r="E8" s="3"/>
      <c r="F8" s="10" t="s">
        <v>30</v>
      </c>
      <c r="G8" s="9"/>
      <c r="H8" s="9" t="s">
        <v>79</v>
      </c>
      <c r="I8" s="9"/>
      <c r="J8" s="9"/>
      <c r="K8" s="9"/>
      <c r="L8" s="11"/>
      <c r="M8" s="1" t="s">
        <v>68</v>
      </c>
      <c r="W8" s="1" t="s">
        <v>59</v>
      </c>
    </row>
    <row r="9" spans="2:23" s="1" customFormat="1" ht="21.75" hidden="1" customHeight="1" x14ac:dyDescent="0.3">
      <c r="C9" s="9"/>
      <c r="D9" s="9"/>
      <c r="E9" s="3"/>
      <c r="F9" s="10"/>
      <c r="G9" s="9"/>
      <c r="H9" s="9" t="s">
        <v>80</v>
      </c>
      <c r="I9" s="9"/>
      <c r="J9" s="9"/>
      <c r="K9" s="9"/>
      <c r="L9" s="11"/>
      <c r="M9" s="1" t="s">
        <v>69</v>
      </c>
    </row>
    <row r="10" spans="2:23" s="1" customFormat="1" ht="21.75" hidden="1" customHeight="1" x14ac:dyDescent="0.3">
      <c r="C10" s="9"/>
      <c r="D10" s="9"/>
      <c r="E10" s="3"/>
      <c r="F10" s="10"/>
      <c r="G10" s="9"/>
      <c r="H10" s="9" t="s">
        <v>81</v>
      </c>
      <c r="I10" s="9"/>
      <c r="J10" s="9"/>
      <c r="K10" s="9"/>
      <c r="L10" s="11"/>
      <c r="M10" s="1" t="s">
        <v>70</v>
      </c>
    </row>
    <row r="11" spans="2:23" s="1" customFormat="1" ht="21.75" hidden="1" customHeight="1" x14ac:dyDescent="0.3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71</v>
      </c>
    </row>
    <row r="12" spans="2:23" s="1" customFormat="1" ht="18.75" customHeight="1" thickBot="1" x14ac:dyDescent="0.35">
      <c r="E12" s="12"/>
      <c r="F12" s="13"/>
      <c r="L12" s="14"/>
    </row>
    <row r="13" spans="2:23" s="1" customFormat="1" ht="13.5" customHeight="1" x14ac:dyDescent="0.3">
      <c r="B13" s="43"/>
      <c r="C13" s="44"/>
      <c r="D13" s="44"/>
      <c r="E13" s="44"/>
      <c r="F13" s="45"/>
      <c r="G13" s="54" t="s">
        <v>75</v>
      </c>
      <c r="H13" s="54"/>
      <c r="I13" s="54"/>
      <c r="J13" s="54"/>
      <c r="K13" s="54"/>
      <c r="L13" s="54" t="s">
        <v>72</v>
      </c>
      <c r="M13" s="54"/>
      <c r="N13" s="54"/>
      <c r="O13" s="54"/>
      <c r="P13" s="54"/>
      <c r="Q13" s="54"/>
      <c r="R13" s="54"/>
      <c r="S13" s="54"/>
      <c r="T13" s="54"/>
      <c r="U13" s="70" t="s">
        <v>119</v>
      </c>
      <c r="V13" s="70"/>
      <c r="W13" s="71"/>
    </row>
    <row r="14" spans="2:23" s="1" customFormat="1" ht="13.5" customHeight="1" x14ac:dyDescent="0.3">
      <c r="B14" s="46"/>
      <c r="C14" s="47"/>
      <c r="D14" s="47"/>
      <c r="E14" s="47"/>
      <c r="F14" s="48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72"/>
      <c r="V14" s="72"/>
      <c r="W14" s="73"/>
    </row>
    <row r="15" spans="2:23" s="1" customFormat="1" ht="20.25" customHeight="1" x14ac:dyDescent="0.3">
      <c r="B15" s="46"/>
      <c r="C15" s="47"/>
      <c r="D15" s="47"/>
      <c r="E15" s="47"/>
      <c r="F15" s="48"/>
      <c r="G15" s="55"/>
      <c r="H15" s="55"/>
      <c r="I15" s="55"/>
      <c r="J15" s="55"/>
      <c r="K15" s="55"/>
      <c r="L15" s="52" t="s">
        <v>77</v>
      </c>
      <c r="M15" s="52"/>
      <c r="N15" s="52"/>
      <c r="O15" s="52"/>
      <c r="P15" s="52"/>
      <c r="Q15" s="52"/>
      <c r="R15" s="52"/>
      <c r="S15" s="52"/>
      <c r="T15" s="52"/>
      <c r="U15" s="74">
        <v>42613</v>
      </c>
      <c r="V15" s="74"/>
      <c r="W15" s="75"/>
    </row>
    <row r="16" spans="2:23" s="1" customFormat="1" ht="20.25" customHeight="1" thickBot="1" x14ac:dyDescent="0.35">
      <c r="B16" s="49"/>
      <c r="C16" s="50"/>
      <c r="D16" s="50"/>
      <c r="E16" s="50"/>
      <c r="F16" s="51"/>
      <c r="G16" s="78"/>
      <c r="H16" s="78"/>
      <c r="I16" s="78"/>
      <c r="J16" s="78"/>
      <c r="K16" s="78"/>
      <c r="L16" s="53"/>
      <c r="M16" s="53"/>
      <c r="N16" s="53"/>
      <c r="O16" s="53"/>
      <c r="P16" s="53"/>
      <c r="Q16" s="53"/>
      <c r="R16" s="53"/>
      <c r="S16" s="53"/>
      <c r="T16" s="53"/>
      <c r="U16" s="76" t="s">
        <v>76</v>
      </c>
      <c r="V16" s="76"/>
      <c r="W16" s="77"/>
    </row>
    <row r="17" spans="2:23" s="1" customFormat="1" ht="18.75" customHeight="1" thickBot="1" x14ac:dyDescent="0.35"/>
    <row r="18" spans="2:23" s="1" customFormat="1" ht="32.25" customHeight="1" x14ac:dyDescent="0.3">
      <c r="B18" s="58" t="s">
        <v>11</v>
      </c>
      <c r="C18" s="60" t="s">
        <v>0</v>
      </c>
      <c r="D18" s="60" t="s">
        <v>1</v>
      </c>
      <c r="E18" s="60" t="s">
        <v>2</v>
      </c>
      <c r="F18" s="60" t="s">
        <v>3</v>
      </c>
      <c r="G18" s="62" t="s">
        <v>49</v>
      </c>
      <c r="H18" s="62" t="s">
        <v>4</v>
      </c>
      <c r="I18" s="68" t="s">
        <v>5</v>
      </c>
      <c r="J18" s="68" t="s">
        <v>6</v>
      </c>
      <c r="K18" s="64" t="s">
        <v>83</v>
      </c>
      <c r="L18" s="80" t="s">
        <v>82</v>
      </c>
      <c r="M18" s="82" t="s">
        <v>7</v>
      </c>
      <c r="N18" s="56" t="s">
        <v>41</v>
      </c>
      <c r="O18" s="66" t="s">
        <v>15</v>
      </c>
      <c r="P18" s="67"/>
      <c r="Q18" s="67"/>
      <c r="R18" s="56" t="s">
        <v>8</v>
      </c>
      <c r="S18" s="56" t="s">
        <v>12</v>
      </c>
      <c r="T18" s="56" t="s">
        <v>13</v>
      </c>
      <c r="U18" s="56" t="s">
        <v>14</v>
      </c>
      <c r="V18" s="56" t="s">
        <v>16</v>
      </c>
      <c r="W18" s="79"/>
    </row>
    <row r="19" spans="2:23" s="14" customFormat="1" ht="60" customHeight="1" thickBot="1" x14ac:dyDescent="0.35">
      <c r="B19" s="59"/>
      <c r="C19" s="61"/>
      <c r="D19" s="61"/>
      <c r="E19" s="61"/>
      <c r="F19" s="61"/>
      <c r="G19" s="63"/>
      <c r="H19" s="63"/>
      <c r="I19" s="69"/>
      <c r="J19" s="69"/>
      <c r="K19" s="65"/>
      <c r="L19" s="81"/>
      <c r="M19" s="83"/>
      <c r="N19" s="57"/>
      <c r="O19" s="28" t="s">
        <v>5</v>
      </c>
      <c r="P19" s="25" t="s">
        <v>6</v>
      </c>
      <c r="Q19" s="25" t="s">
        <v>84</v>
      </c>
      <c r="R19" s="57"/>
      <c r="S19" s="57"/>
      <c r="T19" s="57"/>
      <c r="U19" s="57"/>
      <c r="V19" s="24" t="s">
        <v>9</v>
      </c>
      <c r="W19" s="15" t="s">
        <v>10</v>
      </c>
    </row>
    <row r="20" spans="2:23" s="16" customFormat="1" ht="103.5" customHeight="1" x14ac:dyDescent="0.3">
      <c r="B20" s="17">
        <v>1</v>
      </c>
      <c r="C20" s="20" t="s">
        <v>18</v>
      </c>
      <c r="D20" s="20" t="s">
        <v>43</v>
      </c>
      <c r="E20" s="20" t="s">
        <v>22</v>
      </c>
      <c r="F20" s="22" t="s">
        <v>23</v>
      </c>
      <c r="G20" s="34" t="s">
        <v>141</v>
      </c>
      <c r="H20" s="34" t="s">
        <v>139</v>
      </c>
      <c r="I20" s="20" t="s">
        <v>31</v>
      </c>
      <c r="J20" s="20" t="s">
        <v>39</v>
      </c>
      <c r="K20" s="19" t="str">
        <f t="shared" ref="K20:K24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Medio</v>
      </c>
      <c r="L20" s="23" t="s">
        <v>44</v>
      </c>
      <c r="M20" s="26" t="s">
        <v>51</v>
      </c>
      <c r="N20" s="34" t="s">
        <v>142</v>
      </c>
      <c r="O20" s="20" t="s">
        <v>31</v>
      </c>
      <c r="P20" s="20" t="s">
        <v>37</v>
      </c>
      <c r="Q20" s="27" t="str">
        <f t="shared" ref="Q20:Q24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21" t="s">
        <v>74</v>
      </c>
      <c r="S20" s="36" t="s">
        <v>150</v>
      </c>
      <c r="T20" s="37" t="s">
        <v>147</v>
      </c>
      <c r="U20" s="37" t="s">
        <v>148</v>
      </c>
      <c r="V20" s="36" t="s">
        <v>151</v>
      </c>
      <c r="W20" s="38" t="s">
        <v>152</v>
      </c>
    </row>
    <row r="21" spans="2:23" s="16" customFormat="1" ht="103.5" customHeight="1" x14ac:dyDescent="0.3">
      <c r="B21" s="17">
        <v>2</v>
      </c>
      <c r="C21" s="20" t="s">
        <v>18</v>
      </c>
      <c r="D21" s="20" t="s">
        <v>43</v>
      </c>
      <c r="E21" s="20" t="s">
        <v>22</v>
      </c>
      <c r="F21" s="22" t="s">
        <v>27</v>
      </c>
      <c r="G21" s="34" t="s">
        <v>140</v>
      </c>
      <c r="H21" s="34" t="s">
        <v>139</v>
      </c>
      <c r="I21" s="20" t="s">
        <v>33</v>
      </c>
      <c r="J21" s="20" t="s">
        <v>39</v>
      </c>
      <c r="K21" s="19" t="str">
        <f t="shared" si="0"/>
        <v>Riesgo Alto</v>
      </c>
      <c r="L21" s="23" t="s">
        <v>48</v>
      </c>
      <c r="M21" s="26" t="s">
        <v>51</v>
      </c>
      <c r="N21" s="34" t="s">
        <v>143</v>
      </c>
      <c r="O21" s="20" t="s">
        <v>32</v>
      </c>
      <c r="P21" s="20" t="s">
        <v>38</v>
      </c>
      <c r="Q21" s="27" t="str">
        <f t="shared" si="1"/>
        <v>Riesgo Medio</v>
      </c>
      <c r="R21" s="21" t="s">
        <v>74</v>
      </c>
      <c r="S21" s="36" t="s">
        <v>146</v>
      </c>
      <c r="T21" s="37" t="s">
        <v>147</v>
      </c>
      <c r="U21" s="37" t="s">
        <v>148</v>
      </c>
      <c r="V21" s="36" t="s">
        <v>153</v>
      </c>
      <c r="W21" s="38" t="s">
        <v>154</v>
      </c>
    </row>
    <row r="22" spans="2:23" s="16" customFormat="1" ht="103.5" customHeight="1" x14ac:dyDescent="0.3">
      <c r="B22" s="17">
        <f t="shared" ref="B22:B24" si="2">+B21+1</f>
        <v>3</v>
      </c>
      <c r="C22" s="20" t="s">
        <v>18</v>
      </c>
      <c r="D22" s="20" t="s">
        <v>43</v>
      </c>
      <c r="E22" s="20" t="s">
        <v>22</v>
      </c>
      <c r="F22" s="22" t="s">
        <v>25</v>
      </c>
      <c r="G22" s="34" t="s">
        <v>138</v>
      </c>
      <c r="H22" s="35" t="s">
        <v>137</v>
      </c>
      <c r="I22" s="20" t="s">
        <v>33</v>
      </c>
      <c r="J22" s="20" t="s">
        <v>39</v>
      </c>
      <c r="K22" s="19" t="str">
        <f t="shared" si="0"/>
        <v>Riesgo Alto</v>
      </c>
      <c r="L22" s="23" t="s">
        <v>48</v>
      </c>
      <c r="M22" s="26" t="s">
        <v>63</v>
      </c>
      <c r="N22" s="34" t="s">
        <v>144</v>
      </c>
      <c r="O22" s="20" t="s">
        <v>32</v>
      </c>
      <c r="P22" s="20" t="s">
        <v>38</v>
      </c>
      <c r="Q22" s="27" t="str">
        <f t="shared" si="1"/>
        <v>Riesgo Medio</v>
      </c>
      <c r="R22" s="21" t="s">
        <v>74</v>
      </c>
      <c r="S22" s="36" t="s">
        <v>146</v>
      </c>
      <c r="T22" s="37" t="s">
        <v>147</v>
      </c>
      <c r="U22" s="37" t="s">
        <v>148</v>
      </c>
      <c r="V22" s="34" t="s">
        <v>155</v>
      </c>
      <c r="W22" s="39" t="s">
        <v>156</v>
      </c>
    </row>
    <row r="23" spans="2:23" s="16" customFormat="1" ht="103.5" customHeight="1" x14ac:dyDescent="0.3">
      <c r="B23" s="17">
        <f t="shared" si="2"/>
        <v>4</v>
      </c>
      <c r="C23" s="20" t="s">
        <v>18</v>
      </c>
      <c r="D23" s="20" t="s">
        <v>43</v>
      </c>
      <c r="E23" s="20" t="s">
        <v>21</v>
      </c>
      <c r="F23" s="22" t="s">
        <v>27</v>
      </c>
      <c r="G23" s="34" t="s">
        <v>136</v>
      </c>
      <c r="H23" s="34" t="s">
        <v>135</v>
      </c>
      <c r="I23" s="20" t="s">
        <v>32</v>
      </c>
      <c r="J23" s="20" t="s">
        <v>39</v>
      </c>
      <c r="K23" s="19" t="str">
        <f t="shared" si="0"/>
        <v>Riesgo Alto</v>
      </c>
      <c r="L23" s="23" t="s">
        <v>47</v>
      </c>
      <c r="M23" s="26" t="s">
        <v>51</v>
      </c>
      <c r="N23" s="34" t="s">
        <v>143</v>
      </c>
      <c r="O23" s="20" t="s">
        <v>31</v>
      </c>
      <c r="P23" s="20" t="s">
        <v>37</v>
      </c>
      <c r="Q23" s="27" t="str">
        <f t="shared" si="1"/>
        <v>Riesgo Bajo</v>
      </c>
      <c r="R23" s="21" t="s">
        <v>73</v>
      </c>
      <c r="S23" s="36" t="s">
        <v>158</v>
      </c>
      <c r="T23" s="37" t="s">
        <v>147</v>
      </c>
      <c r="U23" s="37" t="s">
        <v>148</v>
      </c>
      <c r="V23" s="36" t="s">
        <v>153</v>
      </c>
      <c r="W23" s="38" t="s">
        <v>154</v>
      </c>
    </row>
    <row r="24" spans="2:23" s="16" customFormat="1" ht="103.5" customHeight="1" thickBot="1" x14ac:dyDescent="0.35">
      <c r="B24" s="17">
        <f t="shared" si="2"/>
        <v>5</v>
      </c>
      <c r="C24" s="20" t="s">
        <v>18</v>
      </c>
      <c r="D24" s="20" t="s">
        <v>43</v>
      </c>
      <c r="E24" s="20" t="s">
        <v>22</v>
      </c>
      <c r="F24" s="22" t="s">
        <v>27</v>
      </c>
      <c r="G24" s="33" t="s">
        <v>134</v>
      </c>
      <c r="H24" s="33" t="s">
        <v>133</v>
      </c>
      <c r="I24" s="20" t="s">
        <v>33</v>
      </c>
      <c r="J24" s="20" t="s">
        <v>39</v>
      </c>
      <c r="K24" s="19" t="str">
        <f t="shared" si="0"/>
        <v>Riesgo Alto</v>
      </c>
      <c r="L24" s="23" t="s">
        <v>48</v>
      </c>
      <c r="M24" s="26" t="s">
        <v>64</v>
      </c>
      <c r="N24" s="33" t="s">
        <v>145</v>
      </c>
      <c r="O24" s="20" t="s">
        <v>32</v>
      </c>
      <c r="P24" s="20" t="s">
        <v>39</v>
      </c>
      <c r="Q24" s="27" t="str">
        <f t="shared" si="1"/>
        <v>Riesgo Alto</v>
      </c>
      <c r="R24" s="21" t="s">
        <v>73</v>
      </c>
      <c r="S24" s="40" t="s">
        <v>146</v>
      </c>
      <c r="T24" s="41" t="s">
        <v>147</v>
      </c>
      <c r="U24" s="41" t="s">
        <v>148</v>
      </c>
      <c r="V24" s="40" t="s">
        <v>157</v>
      </c>
      <c r="W24" s="42" t="s">
        <v>149</v>
      </c>
    </row>
    <row r="25" spans="2:23" x14ac:dyDescent="0.3">
      <c r="C25" s="8" t="s">
        <v>62</v>
      </c>
    </row>
    <row r="27" spans="2:23" ht="28.5" customHeight="1" x14ac:dyDescent="0.3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I18:I19"/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B13:F16"/>
    <mergeCell ref="L15:T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</mergeCells>
  <conditionalFormatting sqref="K20:K24 Q20:Q24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bajo",K20)))</formula>
    </cfRule>
  </conditionalFormatting>
  <dataValidations count="9">
    <dataValidation type="list" allowBlank="1" showInputMessage="1" showErrorMessage="1" sqref="R20:R24" xr:uid="{00000000-0002-0000-0000-000000000000}">
      <formula1>$R$1:$R$2</formula1>
    </dataValidation>
    <dataValidation type="list" allowBlank="1" showInputMessage="1" showErrorMessage="1" sqref="P20:P24 J20:J24" xr:uid="{00000000-0002-0000-0000-000001000000}">
      <formula1>$J$1:$J$5</formula1>
    </dataValidation>
    <dataValidation type="list" allowBlank="1" showInputMessage="1" showErrorMessage="1" sqref="O20:O24 I20:I24" xr:uid="{00000000-0002-0000-0000-000002000000}">
      <formula1>$I$1:$I$5</formula1>
    </dataValidation>
    <dataValidation type="list" allowBlank="1" showInputMessage="1" showErrorMessage="1" sqref="L20:L24" xr:uid="{00000000-0002-0000-0000-000003000000}">
      <formula1>$L$1:$L$7</formula1>
    </dataValidation>
    <dataValidation type="list" allowBlank="1" showInputMessage="1" showErrorMessage="1" sqref="M20:M24" xr:uid="{00000000-0002-0000-0000-000004000000}">
      <formula1>$M$1:$M$11</formula1>
    </dataValidation>
    <dataValidation type="list" allowBlank="1" showInputMessage="1" showErrorMessage="1" sqref="C20:C24" xr:uid="{00000000-0002-0000-0000-000005000000}">
      <formula1>$C$1:$C$2</formula1>
    </dataValidation>
    <dataValidation type="list" allowBlank="1" showInputMessage="1" showErrorMessage="1" sqref="D20:D24" xr:uid="{00000000-0002-0000-0000-000006000000}">
      <formula1>$D$1:$D$2</formula1>
    </dataValidation>
    <dataValidation type="list" allowBlank="1" showInputMessage="1" showErrorMessage="1" sqref="E20:E24" xr:uid="{00000000-0002-0000-0000-000007000000}">
      <formula1>$E$1:$E$4</formula1>
    </dataValidation>
    <dataValidation type="list" allowBlank="1" showInputMessage="1" showErrorMessage="1" sqref="F20:F24" xr:uid="{00000000-0002-0000-0000-000008000000}">
      <formula1>$F$1:$F$8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19" workbookViewId="0">
      <selection activeCell="A47" sqref="A47"/>
    </sheetView>
  </sheetViews>
  <sheetFormatPr baseColWidth="10" defaultRowHeight="14.4" x14ac:dyDescent="0.3"/>
  <cols>
    <col min="3" max="3" width="14.88671875" customWidth="1"/>
    <col min="4" max="4" width="16" customWidth="1"/>
    <col min="5" max="5" width="17.33203125" customWidth="1"/>
    <col min="6" max="7" width="14.44140625" customWidth="1"/>
  </cols>
  <sheetData>
    <row r="1" spans="1:1" x14ac:dyDescent="0.3">
      <c r="A1" t="s">
        <v>120</v>
      </c>
    </row>
    <row r="2" spans="1:1" x14ac:dyDescent="0.3">
      <c r="A2" t="s">
        <v>121</v>
      </c>
    </row>
    <row r="3" spans="1:1" x14ac:dyDescent="0.3">
      <c r="A3" t="s">
        <v>122</v>
      </c>
    </row>
    <row r="4" spans="1:1" x14ac:dyDescent="0.3">
      <c r="A4" t="s">
        <v>125</v>
      </c>
    </row>
    <row r="5" spans="1:1" x14ac:dyDescent="0.3">
      <c r="A5" t="s">
        <v>123</v>
      </c>
    </row>
    <row r="6" spans="1:1" x14ac:dyDescent="0.3">
      <c r="A6" t="s">
        <v>124</v>
      </c>
    </row>
    <row r="7" spans="1:1" x14ac:dyDescent="0.3">
      <c r="A7" t="s">
        <v>126</v>
      </c>
    </row>
    <row r="8" spans="1:1" x14ac:dyDescent="0.3">
      <c r="A8" t="s">
        <v>127</v>
      </c>
    </row>
    <row r="9" spans="1:1" x14ac:dyDescent="0.3">
      <c r="A9" t="s">
        <v>85</v>
      </c>
    </row>
    <row r="10" spans="1:1" x14ac:dyDescent="0.3">
      <c r="A10" t="s">
        <v>102</v>
      </c>
    </row>
    <row r="11" spans="1:1" x14ac:dyDescent="0.3">
      <c r="A11" t="s">
        <v>86</v>
      </c>
    </row>
    <row r="12" spans="1:1" ht="17.25" customHeight="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7" x14ac:dyDescent="0.3">
      <c r="A17" t="s">
        <v>92</v>
      </c>
    </row>
    <row r="18" spans="1:7" x14ac:dyDescent="0.3">
      <c r="A18" t="s">
        <v>93</v>
      </c>
    </row>
    <row r="19" spans="1:7" x14ac:dyDescent="0.3">
      <c r="A19" t="s">
        <v>94</v>
      </c>
    </row>
    <row r="20" spans="1:7" x14ac:dyDescent="0.3">
      <c r="A20" t="s">
        <v>95</v>
      </c>
    </row>
    <row r="21" spans="1:7" x14ac:dyDescent="0.3">
      <c r="A21" t="s">
        <v>96</v>
      </c>
    </row>
    <row r="23" spans="1:7" x14ac:dyDescent="0.3">
      <c r="A23" t="s">
        <v>128</v>
      </c>
    </row>
    <row r="24" spans="1:7" x14ac:dyDescent="0.3">
      <c r="A24" t="s">
        <v>97</v>
      </c>
    </row>
    <row r="25" spans="1:7" x14ac:dyDescent="0.3">
      <c r="A25" t="s">
        <v>98</v>
      </c>
    </row>
    <row r="26" spans="1:7" x14ac:dyDescent="0.3">
      <c r="A26" t="s">
        <v>100</v>
      </c>
    </row>
    <row r="27" spans="1:7" x14ac:dyDescent="0.3">
      <c r="A27" t="s">
        <v>99</v>
      </c>
    </row>
    <row r="28" spans="1:7" x14ac:dyDescent="0.3">
      <c r="A28" t="s">
        <v>101</v>
      </c>
    </row>
    <row r="30" spans="1:7" x14ac:dyDescent="0.3">
      <c r="A30" t="s">
        <v>129</v>
      </c>
    </row>
    <row r="31" spans="1:7" ht="15" thickBot="1" x14ac:dyDescent="0.35">
      <c r="A31" s="86" t="s">
        <v>103</v>
      </c>
      <c r="B31" s="86"/>
      <c r="C31" s="86"/>
      <c r="D31" s="86"/>
    </row>
    <row r="32" spans="1:7" ht="15" thickBot="1" x14ac:dyDescent="0.35">
      <c r="A32" s="91" t="s">
        <v>104</v>
      </c>
      <c r="B32" s="92"/>
      <c r="C32" s="92"/>
      <c r="D32" s="92"/>
      <c r="E32" s="92"/>
      <c r="F32" s="92"/>
      <c r="G32" s="93"/>
    </row>
    <row r="33" spans="1:7" ht="72" thickBot="1" x14ac:dyDescent="0.35">
      <c r="A33" s="94" t="s">
        <v>105</v>
      </c>
      <c r="B33" s="95"/>
      <c r="C33" s="29" t="s">
        <v>106</v>
      </c>
      <c r="D33" s="29" t="s">
        <v>107</v>
      </c>
      <c r="E33" s="29" t="s">
        <v>108</v>
      </c>
      <c r="F33" s="29" t="s">
        <v>109</v>
      </c>
      <c r="G33" s="29" t="s">
        <v>110</v>
      </c>
    </row>
    <row r="34" spans="1:7" ht="60" customHeight="1" x14ac:dyDescent="0.3">
      <c r="A34" s="87" t="s">
        <v>118</v>
      </c>
      <c r="B34" s="88"/>
      <c r="C34" s="96" t="s">
        <v>111</v>
      </c>
      <c r="D34" s="96" t="s">
        <v>112</v>
      </c>
      <c r="E34" s="96" t="s">
        <v>113</v>
      </c>
      <c r="F34" s="96" t="s">
        <v>114</v>
      </c>
      <c r="G34" s="96" t="s">
        <v>115</v>
      </c>
    </row>
    <row r="35" spans="1:7" ht="15" thickBot="1" x14ac:dyDescent="0.35">
      <c r="A35" s="89"/>
      <c r="B35" s="90"/>
      <c r="C35" s="97"/>
      <c r="D35" s="97"/>
      <c r="E35" s="97"/>
      <c r="F35" s="97"/>
      <c r="G35" s="97"/>
    </row>
    <row r="36" spans="1:7" ht="15" thickBot="1" x14ac:dyDescent="0.35">
      <c r="A36" s="84" t="s">
        <v>116</v>
      </c>
      <c r="B36" s="84" t="s">
        <v>117</v>
      </c>
      <c r="C36" s="30" t="s">
        <v>36</v>
      </c>
      <c r="D36" s="30" t="s">
        <v>37</v>
      </c>
      <c r="E36" s="30" t="s">
        <v>38</v>
      </c>
      <c r="F36" s="30" t="s">
        <v>39</v>
      </c>
      <c r="G36" s="30" t="s">
        <v>40</v>
      </c>
    </row>
    <row r="37" spans="1:7" ht="15" thickBot="1" x14ac:dyDescent="0.35">
      <c r="A37" s="85"/>
      <c r="B37" s="85"/>
      <c r="C37" s="31">
        <v>1</v>
      </c>
      <c r="D37" s="31">
        <v>2</v>
      </c>
      <c r="E37" s="31">
        <v>3</v>
      </c>
      <c r="F37" s="31">
        <v>4</v>
      </c>
      <c r="G37" s="31">
        <v>5</v>
      </c>
    </row>
    <row r="39" spans="1:7" x14ac:dyDescent="0.3">
      <c r="A39" s="32" t="s">
        <v>130</v>
      </c>
    </row>
    <row r="41" spans="1:7" x14ac:dyDescent="0.3">
      <c r="A41" s="32" t="s">
        <v>131</v>
      </c>
    </row>
    <row r="43" spans="1:7" x14ac:dyDescent="0.3">
      <c r="A43" s="32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6950de-255d-4840-8519-cd7172d76046" xsi:nil="true"/>
    <lcf76f155ced4ddcb4097134ff3c332f xmlns="146bdd9b-370f-4829-be1a-964bd0cce42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15875824CB2904E8755DF21C0BD58BA" ma:contentTypeVersion="20" ma:contentTypeDescription="Crear nuevo documento." ma:contentTypeScope="" ma:versionID="a693754b9f8e17c913fe107dd3459b2b">
  <xsd:schema xmlns:xsd="http://www.w3.org/2001/XMLSchema" xmlns:xs="http://www.w3.org/2001/XMLSchema" xmlns:p="http://schemas.microsoft.com/office/2006/metadata/properties" xmlns:ns2="146bdd9b-370f-4829-be1a-964bd0cce42b" xmlns:ns3="f96950de-255d-4840-8519-cd7172d76046" targetNamespace="http://schemas.microsoft.com/office/2006/metadata/properties" ma:root="true" ma:fieldsID="cda643096ec111e9d665d350b7855868" ns2:_="" ns3:_="">
    <xsd:import namespace="146bdd9b-370f-4829-be1a-964bd0cce42b"/>
    <xsd:import namespace="f96950de-255d-4840-8519-cd7172d760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6bdd9b-370f-4829-be1a-964bd0cce4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6950de-255d-4840-8519-cd7172d7604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a141c3c-6d17-4383-9621-118afc469067}" ma:internalName="TaxCatchAll" ma:showField="CatchAllData" ma:web="f96950de-255d-4840-8519-cd7172d760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0EB032-6AB1-4204-AD12-B3C54413DCD2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475530d0-8166-4837-a1f6-48fe59cffb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3EF4D5-88F9-4D7E-9698-CA99193697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jguzman</dc:creator>
  <cp:lastModifiedBy>Paola Beleño Salas</cp:lastModifiedBy>
  <cp:lastPrinted>2018-07-06T20:00:34Z</cp:lastPrinted>
  <dcterms:created xsi:type="dcterms:W3CDTF">2013-10-24T19:52:54Z</dcterms:created>
  <dcterms:modified xsi:type="dcterms:W3CDTF">2025-02-27T20:03:20Z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0x010100215875824CB2904E8755DF21C0BD58BA</vt:lpwstr>
  </property>
  <property fmtid="{D5CDD505-2E9C-101B-9397-08002B2CF9AE}" pid="3" name="Order">
    <vt:r8>5000</vt:r8>
  </property>
</Properties>
</file>