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CARRILLO\Downloads\"/>
    </mc:Choice>
  </mc:AlternateContent>
  <bookViews>
    <workbookView xWindow="0" yWindow="0" windowWidth="20490" windowHeight="7530" tabRatio="500"/>
  </bookViews>
  <sheets>
    <sheet name="Hoja1" sheetId="1" r:id="rId1"/>
  </sheets>
  <definedNames>
    <definedName name="_xlnm.Print_Titles" localSheetId="0">Hoja1!$1:$6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18" i="1" l="1"/>
  <c r="K17" i="1"/>
  <c r="K16" i="1"/>
  <c r="K15" i="1"/>
  <c r="K14" i="1"/>
  <c r="K13" i="1"/>
  <c r="K12" i="1"/>
  <c r="K11" i="1"/>
  <c r="K10" i="1"/>
  <c r="K9" i="1"/>
  <c r="K8" i="1"/>
  <c r="K7" i="1"/>
</calcChain>
</file>

<file path=xl/sharedStrings.xml><?xml version="1.0" encoding="utf-8"?>
<sst xmlns="http://schemas.openxmlformats.org/spreadsheetml/2006/main" count="229" uniqueCount="162">
  <si>
    <t>CONTRALORÍA GENERAL DE ANTIOQUIA</t>
  </si>
  <si>
    <t>ANEXO MATRIZ DE RIESGOS</t>
  </si>
  <si>
    <t>PROCESO DE CONTRATACIÓN DIRECTA – PRESTACIÓN DE SERVICIOS PROFESIONALES – VIGENCIA 2026</t>
  </si>
  <si>
    <t>OBJETO: REALIZAR AUDITORÍA DE SEGUIMIENTO AL CUMPLIMIENTO DE LOS REQUISITOS DE LA NORMA ISO 9001:2015, DENTRO DEL SISTEMA DE GESTIÓN DE LA CONTRALORÍA GENERAL DE ANTIOQUIA</t>
  </si>
  <si>
    <t>No</t>
  </si>
  <si>
    <t>Tipo de Riesgo</t>
  </si>
  <si>
    <t>Clase</t>
  </si>
  <si>
    <t>Fuente</t>
  </si>
  <si>
    <t>Etapa</t>
  </si>
  <si>
    <t>Tipificación</t>
  </si>
  <si>
    <t>Descripción</t>
  </si>
  <si>
    <t>Consecuencia</t>
  </si>
  <si>
    <t>Probabilidad de Ocurrencia</t>
  </si>
  <si>
    <t>Impacto o
severidad</t>
  </si>
  <si>
    <t>Calificación total</t>
  </si>
  <si>
    <t>Proponente y/o Contratista</t>
  </si>
  <si>
    <t>ENTIDAD</t>
  </si>
  <si>
    <t>% Sobre el valor del siniestro -
Contratista</t>
  </si>
  <si>
    <t>% Sobre el valor del siniestro - Entidad</t>
  </si>
  <si>
    <t>Mitigación</t>
  </si>
  <si>
    <t>CONTROLES y MONITOREO</t>
  </si>
  <si>
    <t>Riesgos Operacionales</t>
  </si>
  <si>
    <t>GENERAL</t>
  </si>
  <si>
    <t>INTERNO</t>
  </si>
  <si>
    <t>PLANEACION</t>
  </si>
  <si>
    <t>Cuando en la elaboración de los documentos de la etapa precontractual se consignan errores u omisiones que pueden afectar la obtención del resultado esperado del proceso o la suscripción del contrato.</t>
  </si>
  <si>
    <t>Retrasos en la etapa precontractual o no suscripción del contrato.</t>
  </si>
  <si>
    <t>X</t>
  </si>
  <si>
    <t>Planeación, revisión, validación y seguimiento de los documentos por la Oficina Asesora de Planeación.</t>
  </si>
  <si>
    <t>Oficina Asesora de Planeación</t>
  </si>
  <si>
    <t>Julio a agosto de 2026</t>
  </si>
  <si>
    <t>Revisión documental y control de calidad</t>
  </si>
  <si>
    <t>En el momento del evento</t>
  </si>
  <si>
    <t>ESPECIFICO</t>
  </si>
  <si>
    <t>CONTRATACION</t>
  </si>
  <si>
    <t>Demora en el perfeccionamiento del contrato o en el registro presupuestal frente a la ventana anual del ciclo de certificación.</t>
  </si>
  <si>
    <t>Cuando los trámites de suscripción, registro presupuestal o designación de supervisión se surten con lentitud y desplazan la auditoría de seguimiento hacia el límite del plazo reglamentario del ciclo.</t>
  </si>
  <si>
    <t>Estrechamiento de la ventana para ejecutar la auditoría; riesgo consecuente de suspensión del certificado.</t>
  </si>
  <si>
    <t>Cronograma controlado del trámite contractual; priorización interna; coordinación anticipada de la agenda de auditoría con el ICONTEC.</t>
  </si>
  <si>
    <t>Agosto a septiembre de 2026</t>
  </si>
  <si>
    <t>Seguimiento al cronograma del proceso</t>
  </si>
  <si>
    <t>Semanal, hasta el acta de inicio</t>
  </si>
  <si>
    <t>EXTERNO</t>
  </si>
  <si>
    <t>EJECUCION</t>
  </si>
  <si>
    <t>No realización oportuna de la auditoría de seguimiento dentro del plazo del ciclo de certificación.</t>
  </si>
  <si>
    <t>Cuando por causas atribuibles a cualquiera de las partes la auditoría de seguimiento del año 2 no se realiza dentro del plazo previsto en el reglamento R-PS-0007 y en la norma ISO/IEC 17021-1.</t>
  </si>
  <si>
    <t>Suspensión de la vigencia del certificado y, de persistir, retiro del mismo; pérdida de la inversión institucional.</t>
  </si>
  <si>
    <t>Concertación anticipada del plan de auditoría; fijación del plazo contractual dentro de la vigencia; supervisión estricta del cumplimiento de fechas.</t>
  </si>
  <si>
    <t>Supervisor / Contratista</t>
  </si>
  <si>
    <t>Desde el acta de inicio y durante todo el plazo</t>
  </si>
  <si>
    <t>Seguimiento, revisión y control del plan de auditoría</t>
  </si>
  <si>
    <t>Permanente</t>
  </si>
  <si>
    <t>Incumplimiento del plan de auditoría por el contratista.</t>
  </si>
  <si>
    <t>Cuando el equipo auditor no asiste, se modifica la agenda o se cambian los auditores designados sin concertación previa con la Entidad.</t>
  </si>
  <si>
    <t>Retrasos en la ejecución del contrato y reprogramaciones.</t>
  </si>
  <si>
    <t>Aprobación previa del plan de auditoría; comunicación formal de cambios; ejercicio permanente de supervisión.</t>
  </si>
  <si>
    <t>Supervisor</t>
  </si>
  <si>
    <t>Desde la aprobación del plan de auditoría</t>
  </si>
  <si>
    <t>Supervisión permanente a la ejecución</t>
  </si>
  <si>
    <t>Constante</t>
  </si>
  <si>
    <t>Baja calidad del servicio o entrega extemporánea del informe de auditoría.</t>
  </si>
  <si>
    <t>Cuando el ejercicio auditor no se realiza con el rigor exigido por la norma ISO/IEC 17021-1 o el informe no se entrega en los plazos del plan de trabajo.</t>
  </si>
  <si>
    <t>Incumplimiento total o parcial de las especificaciones técnicas; afectación de la mejora continua.</t>
  </si>
  <si>
    <t>Verificación de la competencia del equipo auditor; revisión del informe por la Oficina Asesora de Planeación; supervisión permanente.</t>
  </si>
  <si>
    <t>Desde el acta de inicio hasta el recibo a satisfacción</t>
  </si>
  <si>
    <t>Supervisión del proceso contractual</t>
  </si>
  <si>
    <t>Indisponibilidad de procesos o servidores de la Entidad en las fechas programadas.</t>
  </si>
  <si>
    <t>Cuando por agenda institucional los líderes de proceso o servidores citados no se encuentran disponibles en las fechas del plan de auditoría.</t>
  </si>
  <si>
    <t>Reprogramación de la auditoría con posibles costos y desplazamiento de fechas.</t>
  </si>
  <si>
    <t>Concertación previa de la agenda con los líderes de proceso; delegaciones formales; comunicación institucional oportuna.</t>
  </si>
  <si>
    <t>Verificación de agenda y asistencia</t>
  </si>
  <si>
    <t>En las fechas de auditoría</t>
  </si>
  <si>
    <t>Detección de no conformidades mayores en la auditoría de seguimiento.</t>
  </si>
  <si>
    <t>Cuando el ejercicio auditor evidencia incumplimientos mayores de los requisitos de la norma ISO 9001:2015 que exigen verificación complementaria.</t>
  </si>
  <si>
    <t>Verificación complementaria con costos adicionales a la tarifa vigente; riesgo de suspensión del certificado.</t>
  </si>
  <si>
    <t>Mantenimiento permanente del SGI; auditorías internas previas; revisión por la dirección; planes de mejoramiento oportunos.</t>
  </si>
  <si>
    <t>Oficina Asesora de Planeación / líderes de proceso</t>
  </si>
  <si>
    <t>Durante toda la vigencia 2026</t>
  </si>
  <si>
    <t>Auditorías internas y seguimiento a planes de mejora</t>
  </si>
  <si>
    <t>Trimestral</t>
  </si>
  <si>
    <t>Riesgos Financieros</t>
  </si>
  <si>
    <t>Demora en el trámite interno del pago al contratista.</t>
  </si>
  <si>
    <t>Cuando los trámites de certificación del supervisor, facturación o tesorería superan el plazo de pago previsto (10 días desde la factura).</t>
  </si>
  <si>
    <t>Reclamaciones del contratista; eventual reconocimiento de intereses moratorios.</t>
  </si>
  <si>
    <t>Trámite prioritario del pago único; verificación anticipada de requisitos (factura, paz y salvo de seguridad social, recibo a satisfacción).</t>
  </si>
  <si>
    <t>A la presentación de la factura</t>
  </si>
  <si>
    <t>Seguimiento al trámite del pago</t>
  </si>
  <si>
    <t>Riesgos Regulatorios</t>
  </si>
  <si>
    <t>Cambios normativos, tributarios o del esquema de acreditación.</t>
  </si>
  <si>
    <t>Cuando con posterioridad a la celebración del contrato se expiden normas (tributarias, de contratación o de acreditación) que modifican las condiciones de ejecución o la ecuación económica.</t>
  </si>
  <si>
    <t>Alteración de las condiciones o del equilibrio económico del contrato.</t>
  </si>
  <si>
    <t>Analizar, evaluar y aplicar la normativa vigente; revisión conjunta de los efectos y ajustes a que haya lugar conforme a la ley.</t>
  </si>
  <si>
    <t>En el momento en que se presente</t>
  </si>
  <si>
    <t>Seguimiento normativo</t>
  </si>
  <si>
    <t>Riesgos Tecnológicos</t>
  </si>
  <si>
    <t>TODAS LAS ETAPAS</t>
  </si>
  <si>
    <t>Fallas tecnológicas o pérdida de información documentada.</t>
  </si>
  <si>
    <t>Cuando fallas en los sistemas de información, comunicaciones o soportes documentales afectan la preparación o ejecución del ejercicio auditor.</t>
  </si>
  <si>
    <t>Retrasos, reprocesos y dificultades probatorias del cumplimiento de requisitos.</t>
  </si>
  <si>
    <t>Copias de seguridad; disponibilidad de información documentada en medios alternos; soporte de TI durante la auditoría.</t>
  </si>
  <si>
    <t>Durante todo el proceso</t>
  </si>
  <si>
    <t>Verificación de disponibilidad de información</t>
  </si>
  <si>
    <t>Previo y durante la auditoría</t>
  </si>
  <si>
    <t>Riesgos Sociales o Políticos / de la Naturaleza</t>
  </si>
  <si>
    <t>Eventos de orden público o de la naturaleza que impidan la auditoría presencial.</t>
  </si>
  <si>
    <t>Cuando disturbios, paros, restricciones de movilidad o eventos naturales previsibles impiden la realización presencial de la auditoría en las fechas programadas.</t>
  </si>
  <si>
    <t>Demoras en el cumplimiento del objeto contractual; reprogramación.</t>
  </si>
  <si>
    <t>Reprogramación concertada o realización de la auditoría por técnicas de auditoría remota, conforme a los documentos IAF aplicables.</t>
  </si>
  <si>
    <t>En la ejecución</t>
  </si>
  <si>
    <t>Seguimiento a condiciones de entorno</t>
  </si>
  <si>
    <t>Divulgación no autorizada de información institucional por el equipo auditor.</t>
  </si>
  <si>
    <t>Cuando la información conocida por el organismo certificador con ocasión de la auditoría es divulgada o utilizada sin autorización.</t>
  </si>
  <si>
    <t>Afectación reputacional y jurídica de la Entidad; responsabilidad contractual.</t>
  </si>
  <si>
    <t>Cláusula de confidencialidad de la oferta mercantil; deber de secreto profesional; acciones contractuales y legales.</t>
  </si>
  <si>
    <t>Desde el acta de inicio y con posterioridad al contrato</t>
  </si>
  <si>
    <t>Verificación del deber de confidencialidad</t>
  </si>
  <si>
    <t>Tabla de valoración del riesgo</t>
  </si>
  <si>
    <t>IMPACTO</t>
  </si>
  <si>
    <t>CALIFICACIÓN CUALITATIVA</t>
  </si>
  <si>
    <t>Obstruye la ejecución del contrato de manera intrascendente</t>
  </si>
  <si>
    <t>Dificulta la ejecución del contrato de manera baja; aplicando medidas mínimas se puede lograr el objeto contractual</t>
  </si>
  <si>
    <t>Afecta la ejecución del contrato sin alterar el beneficio para las partes</t>
  </si>
  <si>
    <t>Obstruye la ejecución del contrato sustancialmente, pero aun así permite la consecución del objeto contractual</t>
  </si>
  <si>
    <t>Perturba la ejecución del contrato de manera grave, imposibilitando la consecución del objeto contractual</t>
  </si>
  <si>
    <t>CALIFICACIÓN MONETARIA</t>
  </si>
  <si>
    <t>Los sobrecostos no representan más del uno por ciento (1%) del valor del contrato</t>
  </si>
  <si>
    <t>Los sobrecostos no representan más del cinco por ciento (5%) del valor del contrato</t>
  </si>
  <si>
    <t>Genera un impacto sobre el valor del contrato entre el cinco (5%) y el quince por ciento (15%)</t>
  </si>
  <si>
    <t>Incrementa el valor del contrato entre el quince (15%) y el treinta por ciento (30%)</t>
  </si>
  <si>
    <t>Impacto sobre el valor del contrato en más del treinta por ciento (30%)</t>
  </si>
  <si>
    <t>CATEGORÍA</t>
  </si>
  <si>
    <t>Valoración</t>
  </si>
  <si>
    <t>INSIGNIFICANTE</t>
  </si>
  <si>
    <t>MENOR</t>
  </si>
  <si>
    <t>MODERADO</t>
  </si>
  <si>
    <t>MAYOR</t>
  </si>
  <si>
    <t>CATASTRÓFICO</t>
  </si>
  <si>
    <t>PROBABILIDAD</t>
  </si>
  <si>
    <t>Raro
(puede ocurrir excepcionalmente)</t>
  </si>
  <si>
    <t>CATEGORÍA DEL RIESGO</t>
  </si>
  <si>
    <t>CATEGORÍA DE PRIORIDAD</t>
  </si>
  <si>
    <t>Improbable
(puede ocurrir ocasionalmente)</t>
  </si>
  <si>
    <t>8, 9 y 10</t>
  </si>
  <si>
    <t>Riesgo extremo</t>
  </si>
  <si>
    <t>Extrema</t>
  </si>
  <si>
    <t>Posible
(puede ocurrir en cualquier momento futuro)</t>
  </si>
  <si>
    <t>6 y 7</t>
  </si>
  <si>
    <t>Riesgo alto</t>
  </si>
  <si>
    <t>Alta</t>
  </si>
  <si>
    <t>Probable
(probablemente va a ocurrir)</t>
  </si>
  <si>
    <t>5</t>
  </si>
  <si>
    <t>Riesgo medio</t>
  </si>
  <si>
    <t>Media</t>
  </si>
  <si>
    <t>Casi cierto
(ocurre en la mayoría de circunstancias)</t>
  </si>
  <si>
    <t>2, 3 y 4</t>
  </si>
  <si>
    <t>Riesgo bajo</t>
  </si>
  <si>
    <t>Baja</t>
  </si>
  <si>
    <t>Matriz elaborada conforme al Manual para la Identificación y Cobertura del Riesgo en los Procesos de Contratación (M-ICR-01) de la Agencia Nacional de Contratación Pública – Colombia Compra Eficiente, en el cual la probabilidad se califica de 1 (raro) a 5 (casi cierto) y el impacto de 1 (insignificante) a 5 (catastrófico); la calificación total resulta de sumar probabilidad e impacto, y la categoría será baja (2 a 4), media (5), alta (6 y 7) o extrema (8 a 10). El análisis de riesgos y su tratamiento se describen en el numeral 7 de los Estudios Previos, a los cuales se adjunta la presente matriz.</t>
  </si>
  <si>
    <t>Errores u omisiones en los documentos de la etapa precontractual (estudios previos, CDP, entre otros).</t>
  </si>
  <si>
    <t xml:space="preserve">Oficina Asesora de Planeación </t>
  </si>
  <si>
    <t>Supervisor / Subdirección Operativa / Subdirección Financiera</t>
  </si>
  <si>
    <t>Oficina Asesora de Planeación /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</si>
</sst>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"/>
    </font>
    <font>
      <b/>
      <sz val="14"/>
      <name val="Arial"/>
      <charset val="1"/>
    </font>
    <font>
      <b/>
      <sz val="11"/>
      <name val="Arial"/>
      <charset val="1"/>
    </font>
    <font>
      <b/>
      <sz val="9"/>
      <name val="Arial"/>
      <charset val="1"/>
    </font>
    <font>
      <sz val="9"/>
      <name val="Arial"/>
      <charset val="1"/>
    </font>
    <font>
      <b/>
      <sz val="10"/>
      <name val="Arial"/>
      <charset val="1"/>
    </font>
    <font>
      <b/>
      <sz val="9"/>
      <color rgb="FFFFFFFF"/>
      <name val="Arial"/>
      <charset val="1"/>
    </font>
    <font>
      <i/>
      <sz val="8"/>
      <name val="Arial"/>
      <charset val="1"/>
    </font>
  </fonts>
  <fills count="9">
    <fill>
      <patternFill patternType="none"/>
    </fill>
    <fill>
      <patternFill patternType="gray125"/>
    </fill>
    <fill>
      <patternFill patternType="solid">
        <fgColor rgb="FFD9D9D9"/>
        <bgColor rgb="FFBFBFBF"/>
      </patternFill>
    </fill>
    <fill>
      <patternFill patternType="solid">
        <fgColor rgb="FFBFBFBF"/>
        <bgColor rgb="FFD9D9D9"/>
      </patternFill>
    </fill>
    <fill>
      <patternFill patternType="solid">
        <fgColor rgb="FF00B050"/>
        <bgColor rgb="FF00808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9900"/>
      </patternFill>
    </fill>
    <fill>
      <patternFill patternType="solid">
        <fgColor rgb="FFC00000"/>
        <bgColor rgb="FF800000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3" fillId="3" borderId="0" xfId="0" applyFont="1" applyFill="1" applyBorder="1" applyAlignment="1">
      <alignment horizontal="center" vertical="center" textRotation="90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4"/>
  <sheetViews>
    <sheetView tabSelected="1" topLeftCell="C25" zoomScale="70" zoomScaleNormal="70" workbookViewId="0">
      <selection activeCell="K9" sqref="K9"/>
    </sheetView>
  </sheetViews>
  <sheetFormatPr baseColWidth="10" defaultColWidth="8.7109375" defaultRowHeight="15" x14ac:dyDescent="0.25"/>
  <cols>
    <col min="1" max="1" width="7.85546875" customWidth="1"/>
    <col min="2" max="2" width="13.42578125" customWidth="1"/>
    <col min="3" max="4" width="10.5703125" customWidth="1"/>
    <col min="5" max="5" width="13.42578125" customWidth="1"/>
    <col min="6" max="6" width="22" customWidth="1"/>
    <col min="7" max="7" width="34.140625" customWidth="1"/>
    <col min="8" max="8" width="24" customWidth="1"/>
    <col min="9" max="9" width="6.5703125" customWidth="1"/>
    <col min="10" max="10" width="7.85546875" customWidth="1"/>
    <col min="11" max="11" width="7.42578125" customWidth="1"/>
    <col min="12" max="12" width="8.42578125" customWidth="1"/>
    <col min="13" max="13" width="7.42578125" customWidth="1"/>
    <col min="14" max="15" width="8.42578125" customWidth="1"/>
    <col min="16" max="16" width="26" customWidth="1"/>
    <col min="17" max="17" width="15" customWidth="1"/>
    <col min="18" max="18" width="13" customWidth="1"/>
    <col min="19" max="19" width="16" customWidth="1"/>
    <col min="20" max="20" width="13.42578125" customWidth="1"/>
  </cols>
  <sheetData>
    <row r="1" spans="1:20" ht="19.5" customHeight="1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ht="19.5" customHeight="1" x14ac:dyDescent="0.2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ht="19.5" customHeight="1" x14ac:dyDescent="0.25">
      <c r="A3" s="14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ht="33.75" customHeight="1" x14ac:dyDescent="0.25">
      <c r="A4" s="15" t="s">
        <v>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6" spans="1:20" ht="120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" t="s">
        <v>11</v>
      </c>
      <c r="I6" s="1" t="s">
        <v>12</v>
      </c>
      <c r="J6" s="1" t="s">
        <v>13</v>
      </c>
      <c r="K6" s="1" t="s">
        <v>14</v>
      </c>
      <c r="L6" s="1" t="s">
        <v>15</v>
      </c>
      <c r="M6" s="1" t="s">
        <v>16</v>
      </c>
      <c r="N6" s="1" t="s">
        <v>17</v>
      </c>
      <c r="O6" s="1" t="s">
        <v>18</v>
      </c>
      <c r="P6" s="1" t="s">
        <v>19</v>
      </c>
      <c r="Q6" s="16" t="s">
        <v>20</v>
      </c>
      <c r="R6" s="16"/>
      <c r="S6" s="16"/>
      <c r="T6" s="16"/>
    </row>
    <row r="7" spans="1:20" ht="108" customHeight="1" x14ac:dyDescent="0.25">
      <c r="A7" s="2">
        <v>1</v>
      </c>
      <c r="B7" s="3" t="s">
        <v>21</v>
      </c>
      <c r="C7" s="3" t="s">
        <v>22</v>
      </c>
      <c r="D7" s="3" t="s">
        <v>23</v>
      </c>
      <c r="E7" s="3" t="s">
        <v>24</v>
      </c>
      <c r="F7" s="4" t="s">
        <v>158</v>
      </c>
      <c r="G7" s="4" t="s">
        <v>25</v>
      </c>
      <c r="H7" s="4" t="s">
        <v>26</v>
      </c>
      <c r="I7" s="3">
        <v>1</v>
      </c>
      <c r="J7" s="3">
        <v>3</v>
      </c>
      <c r="K7" s="5">
        <f t="shared" ref="K7:K18" si="0">SUM(I7:J7)</f>
        <v>4</v>
      </c>
      <c r="L7" s="3"/>
      <c r="M7" s="3" t="s">
        <v>27</v>
      </c>
      <c r="N7" s="3"/>
      <c r="O7" s="3">
        <v>1</v>
      </c>
      <c r="P7" s="4" t="s">
        <v>28</v>
      </c>
      <c r="Q7" s="3" t="s">
        <v>29</v>
      </c>
      <c r="R7" s="3" t="s">
        <v>30</v>
      </c>
      <c r="S7" s="3" t="s">
        <v>31</v>
      </c>
      <c r="T7" s="3" t="s">
        <v>32</v>
      </c>
    </row>
    <row r="8" spans="1:20" ht="108" customHeight="1" x14ac:dyDescent="0.25">
      <c r="A8" s="2">
        <v>2</v>
      </c>
      <c r="B8" s="3" t="s">
        <v>21</v>
      </c>
      <c r="C8" s="3" t="s">
        <v>33</v>
      </c>
      <c r="D8" s="3" t="s">
        <v>23</v>
      </c>
      <c r="E8" s="3" t="s">
        <v>34</v>
      </c>
      <c r="F8" s="4" t="s">
        <v>35</v>
      </c>
      <c r="G8" s="4" t="s">
        <v>36</v>
      </c>
      <c r="H8" s="4" t="s">
        <v>37</v>
      </c>
      <c r="I8" s="3">
        <v>2</v>
      </c>
      <c r="J8" s="3">
        <v>4</v>
      </c>
      <c r="K8" s="13">
        <f t="shared" si="0"/>
        <v>6</v>
      </c>
      <c r="L8" s="3"/>
      <c r="M8" s="3" t="s">
        <v>27</v>
      </c>
      <c r="N8" s="3"/>
      <c r="O8" s="3">
        <v>1</v>
      </c>
      <c r="P8" s="4" t="s">
        <v>38</v>
      </c>
      <c r="Q8" s="3" t="s">
        <v>159</v>
      </c>
      <c r="R8" s="3" t="s">
        <v>39</v>
      </c>
      <c r="S8" s="3" t="s">
        <v>40</v>
      </c>
      <c r="T8" s="3" t="s">
        <v>41</v>
      </c>
    </row>
    <row r="9" spans="1:20" ht="108" customHeight="1" x14ac:dyDescent="0.25">
      <c r="A9" s="2">
        <v>3</v>
      </c>
      <c r="B9" s="3" t="s">
        <v>21</v>
      </c>
      <c r="C9" s="3" t="s">
        <v>33</v>
      </c>
      <c r="D9" s="3" t="s">
        <v>42</v>
      </c>
      <c r="E9" s="3" t="s">
        <v>43</v>
      </c>
      <c r="F9" s="4" t="s">
        <v>44</v>
      </c>
      <c r="G9" s="4" t="s">
        <v>45</v>
      </c>
      <c r="H9" s="4" t="s">
        <v>46</v>
      </c>
      <c r="I9" s="3">
        <v>1</v>
      </c>
      <c r="J9" s="3">
        <v>5</v>
      </c>
      <c r="K9" s="13">
        <f t="shared" si="0"/>
        <v>6</v>
      </c>
      <c r="L9" s="3" t="s">
        <v>27</v>
      </c>
      <c r="M9" s="3" t="s">
        <v>27</v>
      </c>
      <c r="N9" s="3">
        <v>0.5</v>
      </c>
      <c r="O9" s="3">
        <v>0.5</v>
      </c>
      <c r="P9" s="4" t="s">
        <v>47</v>
      </c>
      <c r="Q9" s="3" t="s">
        <v>48</v>
      </c>
      <c r="R9" s="3" t="s">
        <v>49</v>
      </c>
      <c r="S9" s="3" t="s">
        <v>50</v>
      </c>
      <c r="T9" s="3" t="s">
        <v>51</v>
      </c>
    </row>
    <row r="10" spans="1:20" ht="108" customHeight="1" x14ac:dyDescent="0.25">
      <c r="A10" s="2">
        <v>4</v>
      </c>
      <c r="B10" s="3" t="s">
        <v>21</v>
      </c>
      <c r="C10" s="3" t="s">
        <v>33</v>
      </c>
      <c r="D10" s="3" t="s">
        <v>42</v>
      </c>
      <c r="E10" s="3" t="s">
        <v>43</v>
      </c>
      <c r="F10" s="4" t="s">
        <v>52</v>
      </c>
      <c r="G10" s="4" t="s">
        <v>53</v>
      </c>
      <c r="H10" s="4" t="s">
        <v>54</v>
      </c>
      <c r="I10" s="3">
        <v>1</v>
      </c>
      <c r="J10" s="3">
        <v>2</v>
      </c>
      <c r="K10" s="5">
        <f t="shared" si="0"/>
        <v>3</v>
      </c>
      <c r="L10" s="3" t="s">
        <v>27</v>
      </c>
      <c r="M10" s="3"/>
      <c r="N10" s="3">
        <v>1</v>
      </c>
      <c r="O10" s="3"/>
      <c r="P10" s="4" t="s">
        <v>55</v>
      </c>
      <c r="Q10" s="3" t="s">
        <v>56</v>
      </c>
      <c r="R10" s="3" t="s">
        <v>57</v>
      </c>
      <c r="S10" s="3" t="s">
        <v>58</v>
      </c>
      <c r="T10" s="3" t="s">
        <v>59</v>
      </c>
    </row>
    <row r="11" spans="1:20" ht="108" customHeight="1" x14ac:dyDescent="0.25">
      <c r="A11" s="2">
        <v>5</v>
      </c>
      <c r="B11" s="3" t="s">
        <v>21</v>
      </c>
      <c r="C11" s="3" t="s">
        <v>22</v>
      </c>
      <c r="D11" s="3" t="s">
        <v>42</v>
      </c>
      <c r="E11" s="3" t="s">
        <v>43</v>
      </c>
      <c r="F11" s="4" t="s">
        <v>60</v>
      </c>
      <c r="G11" s="4" t="s">
        <v>61</v>
      </c>
      <c r="H11" s="4" t="s">
        <v>62</v>
      </c>
      <c r="I11" s="3">
        <v>1</v>
      </c>
      <c r="J11" s="3">
        <v>2</v>
      </c>
      <c r="K11" s="5">
        <f t="shared" si="0"/>
        <v>3</v>
      </c>
      <c r="L11" s="3" t="s">
        <v>27</v>
      </c>
      <c r="M11" s="3"/>
      <c r="N11" s="3">
        <v>1</v>
      </c>
      <c r="O11" s="3"/>
      <c r="P11" s="4" t="s">
        <v>63</v>
      </c>
      <c r="Q11" s="3" t="s">
        <v>56</v>
      </c>
      <c r="R11" s="3" t="s">
        <v>64</v>
      </c>
      <c r="S11" s="3" t="s">
        <v>65</v>
      </c>
      <c r="T11" s="3" t="s">
        <v>59</v>
      </c>
    </row>
    <row r="12" spans="1:20" ht="108" customHeight="1" x14ac:dyDescent="0.25">
      <c r="A12" s="2">
        <v>6</v>
      </c>
      <c r="B12" s="3" t="s">
        <v>21</v>
      </c>
      <c r="C12" s="3" t="s">
        <v>33</v>
      </c>
      <c r="D12" s="3" t="s">
        <v>23</v>
      </c>
      <c r="E12" s="3" t="s">
        <v>43</v>
      </c>
      <c r="F12" s="4" t="s">
        <v>66</v>
      </c>
      <c r="G12" s="4" t="s">
        <v>67</v>
      </c>
      <c r="H12" s="4" t="s">
        <v>68</v>
      </c>
      <c r="I12" s="3">
        <v>2</v>
      </c>
      <c r="J12" s="3">
        <v>2</v>
      </c>
      <c r="K12" s="5">
        <f t="shared" si="0"/>
        <v>4</v>
      </c>
      <c r="L12" s="3"/>
      <c r="M12" s="3" t="s">
        <v>27</v>
      </c>
      <c r="N12" s="3"/>
      <c r="O12" s="3">
        <v>1</v>
      </c>
      <c r="P12" s="4" t="s">
        <v>69</v>
      </c>
      <c r="Q12" s="3" t="s">
        <v>29</v>
      </c>
      <c r="R12" s="3" t="s">
        <v>57</v>
      </c>
      <c r="S12" s="3" t="s">
        <v>70</v>
      </c>
      <c r="T12" s="3" t="s">
        <v>71</v>
      </c>
    </row>
    <row r="13" spans="1:20" ht="108" customHeight="1" x14ac:dyDescent="0.25">
      <c r="A13" s="2">
        <v>7</v>
      </c>
      <c r="B13" s="3" t="s">
        <v>21</v>
      </c>
      <c r="C13" s="3" t="s">
        <v>33</v>
      </c>
      <c r="D13" s="3" t="s">
        <v>23</v>
      </c>
      <c r="E13" s="3" t="s">
        <v>43</v>
      </c>
      <c r="F13" s="4" t="s">
        <v>72</v>
      </c>
      <c r="G13" s="4" t="s">
        <v>73</v>
      </c>
      <c r="H13" s="4" t="s">
        <v>74</v>
      </c>
      <c r="I13" s="3">
        <v>2</v>
      </c>
      <c r="J13" s="3">
        <v>3</v>
      </c>
      <c r="K13" s="6">
        <f t="shared" si="0"/>
        <v>5</v>
      </c>
      <c r="L13" s="3"/>
      <c r="M13" s="3" t="s">
        <v>27</v>
      </c>
      <c r="N13" s="3"/>
      <c r="O13" s="3">
        <v>1</v>
      </c>
      <c r="P13" s="4" t="s">
        <v>75</v>
      </c>
      <c r="Q13" s="3" t="s">
        <v>76</v>
      </c>
      <c r="R13" s="3" t="s">
        <v>77</v>
      </c>
      <c r="S13" s="3" t="s">
        <v>78</v>
      </c>
      <c r="T13" s="3" t="s">
        <v>79</v>
      </c>
    </row>
    <row r="14" spans="1:20" ht="108" customHeight="1" x14ac:dyDescent="0.25">
      <c r="A14" s="2">
        <v>8</v>
      </c>
      <c r="B14" s="3" t="s">
        <v>80</v>
      </c>
      <c r="C14" s="3" t="s">
        <v>22</v>
      </c>
      <c r="D14" s="3" t="s">
        <v>23</v>
      </c>
      <c r="E14" s="3" t="s">
        <v>43</v>
      </c>
      <c r="F14" s="4" t="s">
        <v>81</v>
      </c>
      <c r="G14" s="4" t="s">
        <v>82</v>
      </c>
      <c r="H14" s="4" t="s">
        <v>83</v>
      </c>
      <c r="I14" s="3">
        <v>1</v>
      </c>
      <c r="J14" s="3">
        <v>2</v>
      </c>
      <c r="K14" s="5">
        <f t="shared" si="0"/>
        <v>3</v>
      </c>
      <c r="L14" s="3"/>
      <c r="M14" s="3" t="s">
        <v>27</v>
      </c>
      <c r="N14" s="3"/>
      <c r="O14" s="3">
        <v>1</v>
      </c>
      <c r="P14" s="4" t="s">
        <v>84</v>
      </c>
      <c r="Q14" s="3" t="s">
        <v>160</v>
      </c>
      <c r="R14" s="3" t="s">
        <v>85</v>
      </c>
      <c r="S14" s="3" t="s">
        <v>86</v>
      </c>
      <c r="T14" s="3" t="s">
        <v>32</v>
      </c>
    </row>
    <row r="15" spans="1:20" ht="108" customHeight="1" x14ac:dyDescent="0.25">
      <c r="A15" s="2">
        <v>9</v>
      </c>
      <c r="B15" s="3" t="s">
        <v>87</v>
      </c>
      <c r="C15" s="3" t="s">
        <v>22</v>
      </c>
      <c r="D15" s="3" t="s">
        <v>42</v>
      </c>
      <c r="E15" s="3" t="s">
        <v>43</v>
      </c>
      <c r="F15" s="4" t="s">
        <v>88</v>
      </c>
      <c r="G15" s="4" t="s">
        <v>89</v>
      </c>
      <c r="H15" s="4" t="s">
        <v>90</v>
      </c>
      <c r="I15" s="3">
        <v>1</v>
      </c>
      <c r="J15" s="3">
        <v>2</v>
      </c>
      <c r="K15" s="5">
        <f t="shared" si="0"/>
        <v>3</v>
      </c>
      <c r="L15" s="3" t="s">
        <v>27</v>
      </c>
      <c r="M15" s="3" t="s">
        <v>27</v>
      </c>
      <c r="N15" s="3">
        <v>0.5</v>
      </c>
      <c r="O15" s="3">
        <v>0.5</v>
      </c>
      <c r="P15" s="4" t="s">
        <v>91</v>
      </c>
      <c r="Q15" s="3" t="s">
        <v>48</v>
      </c>
      <c r="R15" s="3" t="s">
        <v>92</v>
      </c>
      <c r="S15" s="3" t="s">
        <v>93</v>
      </c>
      <c r="T15" s="3" t="s">
        <v>32</v>
      </c>
    </row>
    <row r="16" spans="1:20" ht="108" customHeight="1" x14ac:dyDescent="0.25">
      <c r="A16" s="2">
        <v>10</v>
      </c>
      <c r="B16" s="3" t="s">
        <v>94</v>
      </c>
      <c r="C16" s="3" t="s">
        <v>33</v>
      </c>
      <c r="D16" s="3" t="s">
        <v>23</v>
      </c>
      <c r="E16" s="3" t="s">
        <v>95</v>
      </c>
      <c r="F16" s="4" t="s">
        <v>96</v>
      </c>
      <c r="G16" s="4" t="s">
        <v>97</v>
      </c>
      <c r="H16" s="4" t="s">
        <v>98</v>
      </c>
      <c r="I16" s="3">
        <v>1</v>
      </c>
      <c r="J16" s="3">
        <v>2</v>
      </c>
      <c r="K16" s="5">
        <f t="shared" si="0"/>
        <v>3</v>
      </c>
      <c r="L16" s="3" t="s">
        <v>27</v>
      </c>
      <c r="M16" s="3" t="s">
        <v>27</v>
      </c>
      <c r="N16" s="3">
        <v>0.5</v>
      </c>
      <c r="O16" s="3">
        <v>0.5</v>
      </c>
      <c r="P16" s="4" t="s">
        <v>99</v>
      </c>
      <c r="Q16" s="3" t="s">
        <v>161</v>
      </c>
      <c r="R16" s="3" t="s">
        <v>100</v>
      </c>
      <c r="S16" s="3" t="s">
        <v>101</v>
      </c>
      <c r="T16" s="3" t="s">
        <v>102</v>
      </c>
    </row>
    <row r="17" spans="1:20" ht="108" customHeight="1" x14ac:dyDescent="0.25">
      <c r="A17" s="2">
        <v>11</v>
      </c>
      <c r="B17" s="3" t="s">
        <v>103</v>
      </c>
      <c r="C17" s="3" t="s">
        <v>22</v>
      </c>
      <c r="D17" s="3" t="s">
        <v>42</v>
      </c>
      <c r="E17" s="3" t="s">
        <v>43</v>
      </c>
      <c r="F17" s="4" t="s">
        <v>104</v>
      </c>
      <c r="G17" s="4" t="s">
        <v>105</v>
      </c>
      <c r="H17" s="4" t="s">
        <v>106</v>
      </c>
      <c r="I17" s="3">
        <v>2</v>
      </c>
      <c r="J17" s="3">
        <v>2</v>
      </c>
      <c r="K17" s="5">
        <f t="shared" si="0"/>
        <v>4</v>
      </c>
      <c r="L17" s="3" t="s">
        <v>27</v>
      </c>
      <c r="M17" s="3" t="s">
        <v>27</v>
      </c>
      <c r="N17" s="3">
        <v>0.5</v>
      </c>
      <c r="O17" s="3">
        <v>0.5</v>
      </c>
      <c r="P17" s="4" t="s">
        <v>107</v>
      </c>
      <c r="Q17" s="3" t="s">
        <v>48</v>
      </c>
      <c r="R17" s="3" t="s">
        <v>108</v>
      </c>
      <c r="S17" s="3" t="s">
        <v>109</v>
      </c>
      <c r="T17" s="3" t="s">
        <v>32</v>
      </c>
    </row>
    <row r="18" spans="1:20" ht="108" customHeight="1" x14ac:dyDescent="0.25">
      <c r="A18" s="2">
        <v>12</v>
      </c>
      <c r="B18" s="3" t="s">
        <v>21</v>
      </c>
      <c r="C18" s="3" t="s">
        <v>33</v>
      </c>
      <c r="D18" s="3" t="s">
        <v>42</v>
      </c>
      <c r="E18" s="3" t="s">
        <v>43</v>
      </c>
      <c r="F18" s="4" t="s">
        <v>110</v>
      </c>
      <c r="G18" s="4" t="s">
        <v>111</v>
      </c>
      <c r="H18" s="4" t="s">
        <v>112</v>
      </c>
      <c r="I18" s="3">
        <v>1</v>
      </c>
      <c r="J18" s="3">
        <v>3</v>
      </c>
      <c r="K18" s="5">
        <f t="shared" si="0"/>
        <v>4</v>
      </c>
      <c r="L18" s="3" t="s">
        <v>27</v>
      </c>
      <c r="M18" s="3"/>
      <c r="N18" s="3">
        <v>1</v>
      </c>
      <c r="O18" s="3"/>
      <c r="P18" s="4" t="s">
        <v>113</v>
      </c>
      <c r="Q18" s="3" t="s">
        <v>56</v>
      </c>
      <c r="R18" s="3" t="s">
        <v>114</v>
      </c>
      <c r="S18" s="3" t="s">
        <v>115</v>
      </c>
      <c r="T18" s="3" t="s">
        <v>51</v>
      </c>
    </row>
    <row r="19" spans="1:20" ht="7.5" customHeight="1" x14ac:dyDescent="0.25"/>
    <row r="21" spans="1:20" ht="15" customHeight="1" x14ac:dyDescent="0.25">
      <c r="C21" s="17" t="s">
        <v>116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</row>
    <row r="23" spans="1:20" ht="15" customHeight="1" x14ac:dyDescent="0.25">
      <c r="B23" s="18" t="s">
        <v>117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</row>
    <row r="24" spans="1:20" ht="51.75" customHeight="1" x14ac:dyDescent="0.25">
      <c r="B24" s="19" t="s">
        <v>118</v>
      </c>
      <c r="C24" s="19"/>
      <c r="D24" s="19"/>
      <c r="E24" s="19"/>
      <c r="F24" s="3" t="s">
        <v>119</v>
      </c>
      <c r="G24" s="3" t="s">
        <v>120</v>
      </c>
      <c r="H24" s="3" t="s">
        <v>121</v>
      </c>
      <c r="I24" s="20" t="s">
        <v>122</v>
      </c>
      <c r="J24" s="20"/>
      <c r="K24" s="20"/>
      <c r="L24" s="20" t="s">
        <v>123</v>
      </c>
      <c r="M24" s="20"/>
      <c r="N24" s="20"/>
    </row>
    <row r="25" spans="1:20" ht="51.75" customHeight="1" x14ac:dyDescent="0.25">
      <c r="B25" s="19" t="s">
        <v>124</v>
      </c>
      <c r="C25" s="19"/>
      <c r="D25" s="19"/>
      <c r="E25" s="19"/>
      <c r="F25" s="3" t="s">
        <v>125</v>
      </c>
      <c r="G25" s="3" t="s">
        <v>126</v>
      </c>
      <c r="H25" s="3" t="s">
        <v>127</v>
      </c>
      <c r="I25" s="20" t="s">
        <v>128</v>
      </c>
      <c r="J25" s="20"/>
      <c r="K25" s="20"/>
      <c r="L25" s="20" t="s">
        <v>129</v>
      </c>
      <c r="M25" s="20"/>
      <c r="N25" s="20"/>
    </row>
    <row r="26" spans="1:20" ht="18" customHeight="1" x14ac:dyDescent="0.25">
      <c r="B26" s="19" t="s">
        <v>130</v>
      </c>
      <c r="C26" s="19"/>
      <c r="D26" s="19" t="s">
        <v>131</v>
      </c>
      <c r="E26" s="19"/>
      <c r="F26" s="2" t="s">
        <v>132</v>
      </c>
      <c r="G26" s="2" t="s">
        <v>133</v>
      </c>
      <c r="H26" s="2" t="s">
        <v>134</v>
      </c>
      <c r="I26" s="19" t="s">
        <v>135</v>
      </c>
      <c r="J26" s="19"/>
      <c r="K26" s="19"/>
      <c r="L26" s="19" t="s">
        <v>136</v>
      </c>
      <c r="M26" s="19"/>
      <c r="N26" s="19"/>
    </row>
    <row r="27" spans="1:20" ht="13.5" customHeight="1" x14ac:dyDescent="0.25">
      <c r="B27" s="19"/>
      <c r="C27" s="19"/>
      <c r="D27" s="19"/>
      <c r="E27" s="19"/>
      <c r="F27" s="2">
        <v>1</v>
      </c>
      <c r="G27" s="2">
        <v>2</v>
      </c>
      <c r="H27" s="2">
        <v>3</v>
      </c>
      <c r="I27" s="19">
        <v>4</v>
      </c>
      <c r="J27" s="19"/>
      <c r="K27" s="19"/>
      <c r="L27" s="19">
        <v>5</v>
      </c>
      <c r="M27" s="19"/>
      <c r="N27" s="19"/>
    </row>
    <row r="28" spans="1:20" ht="30" customHeight="1" x14ac:dyDescent="0.25">
      <c r="A28" s="23" t="s">
        <v>137</v>
      </c>
      <c r="B28" s="20" t="s">
        <v>138</v>
      </c>
      <c r="C28" s="20"/>
      <c r="D28" s="20"/>
      <c r="E28" s="3">
        <v>1</v>
      </c>
      <c r="F28" s="5">
        <v>2</v>
      </c>
      <c r="G28" s="5">
        <v>3</v>
      </c>
      <c r="H28" s="5">
        <v>4</v>
      </c>
      <c r="I28" s="24">
        <v>5</v>
      </c>
      <c r="J28" s="24"/>
      <c r="K28" s="24"/>
      <c r="L28" s="25">
        <v>6</v>
      </c>
      <c r="M28" s="25"/>
      <c r="N28" s="25"/>
      <c r="P28" s="1" t="s">
        <v>139</v>
      </c>
      <c r="Q28" s="1" t="s">
        <v>130</v>
      </c>
      <c r="S28" s="1" t="s">
        <v>140</v>
      </c>
      <c r="T28" s="1" t="s">
        <v>130</v>
      </c>
    </row>
    <row r="29" spans="1:20" ht="30" customHeight="1" x14ac:dyDescent="0.25">
      <c r="A29" s="23"/>
      <c r="B29" s="20" t="s">
        <v>141</v>
      </c>
      <c r="C29" s="20"/>
      <c r="D29" s="20"/>
      <c r="E29" s="3">
        <v>2</v>
      </c>
      <c r="F29" s="5">
        <v>3</v>
      </c>
      <c r="G29" s="5">
        <v>4</v>
      </c>
      <c r="H29" s="6">
        <v>5</v>
      </c>
      <c r="I29" s="25">
        <v>6</v>
      </c>
      <c r="J29" s="25"/>
      <c r="K29" s="25"/>
      <c r="L29" s="25">
        <v>7</v>
      </c>
      <c r="M29" s="25"/>
      <c r="N29" s="25"/>
      <c r="P29" s="8" t="s">
        <v>142</v>
      </c>
      <c r="Q29" s="9" t="s">
        <v>143</v>
      </c>
      <c r="S29" s="8" t="s">
        <v>142</v>
      </c>
      <c r="T29" s="9" t="s">
        <v>144</v>
      </c>
    </row>
    <row r="30" spans="1:20" ht="30" customHeight="1" x14ac:dyDescent="0.25">
      <c r="A30" s="23"/>
      <c r="B30" s="20" t="s">
        <v>145</v>
      </c>
      <c r="C30" s="20"/>
      <c r="D30" s="20"/>
      <c r="E30" s="3">
        <v>3</v>
      </c>
      <c r="F30" s="5">
        <v>4</v>
      </c>
      <c r="G30" s="6">
        <v>5</v>
      </c>
      <c r="H30" s="7">
        <v>6</v>
      </c>
      <c r="I30" s="25">
        <v>7</v>
      </c>
      <c r="J30" s="25"/>
      <c r="K30" s="25"/>
      <c r="L30" s="21">
        <v>8</v>
      </c>
      <c r="M30" s="21"/>
      <c r="N30" s="21"/>
      <c r="P30" s="8" t="s">
        <v>146</v>
      </c>
      <c r="Q30" s="10" t="s">
        <v>147</v>
      </c>
      <c r="S30" s="8" t="s">
        <v>146</v>
      </c>
      <c r="T30" s="10" t="s">
        <v>148</v>
      </c>
    </row>
    <row r="31" spans="1:20" ht="30" customHeight="1" x14ac:dyDescent="0.25">
      <c r="A31" s="23"/>
      <c r="B31" s="20" t="s">
        <v>149</v>
      </c>
      <c r="C31" s="20"/>
      <c r="D31" s="20"/>
      <c r="E31" s="3">
        <v>4</v>
      </c>
      <c r="F31" s="6">
        <v>5</v>
      </c>
      <c r="G31" s="7">
        <v>6</v>
      </c>
      <c r="H31" s="7">
        <v>7</v>
      </c>
      <c r="I31" s="21">
        <v>8</v>
      </c>
      <c r="J31" s="21"/>
      <c r="K31" s="21"/>
      <c r="L31" s="21">
        <v>9</v>
      </c>
      <c r="M31" s="21"/>
      <c r="N31" s="21"/>
      <c r="P31" s="8" t="s">
        <v>150</v>
      </c>
      <c r="Q31" s="11" t="s">
        <v>151</v>
      </c>
      <c r="S31" s="8" t="s">
        <v>150</v>
      </c>
      <c r="T31" s="11" t="s">
        <v>152</v>
      </c>
    </row>
    <row r="32" spans="1:20" ht="30" customHeight="1" x14ac:dyDescent="0.25">
      <c r="A32" s="23"/>
      <c r="B32" s="20" t="s">
        <v>153</v>
      </c>
      <c r="C32" s="20"/>
      <c r="D32" s="20"/>
      <c r="E32" s="3">
        <v>5</v>
      </c>
      <c r="F32" s="7">
        <v>6</v>
      </c>
      <c r="G32" s="7">
        <v>7</v>
      </c>
      <c r="H32" s="9">
        <v>8</v>
      </c>
      <c r="I32" s="21">
        <v>9</v>
      </c>
      <c r="J32" s="21"/>
      <c r="K32" s="21"/>
      <c r="L32" s="21">
        <v>10</v>
      </c>
      <c r="M32" s="21"/>
      <c r="N32" s="21"/>
      <c r="P32" s="8" t="s">
        <v>154</v>
      </c>
      <c r="Q32" s="12" t="s">
        <v>155</v>
      </c>
      <c r="S32" s="8" t="s">
        <v>154</v>
      </c>
      <c r="T32" s="12" t="s">
        <v>156</v>
      </c>
    </row>
    <row r="34" spans="1:20" ht="45.75" customHeight="1" x14ac:dyDescent="0.25">
      <c r="A34" s="22" t="s">
        <v>157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</row>
  </sheetData>
  <mergeCells count="36">
    <mergeCell ref="A34:T34"/>
    <mergeCell ref="A28:A32"/>
    <mergeCell ref="B28:D28"/>
    <mergeCell ref="I28:K28"/>
    <mergeCell ref="L28:N28"/>
    <mergeCell ref="B29:D29"/>
    <mergeCell ref="I29:K29"/>
    <mergeCell ref="L29:N29"/>
    <mergeCell ref="B30:D30"/>
    <mergeCell ref="I30:K30"/>
    <mergeCell ref="L30:N30"/>
    <mergeCell ref="B31:D31"/>
    <mergeCell ref="I31:K31"/>
    <mergeCell ref="L31:N31"/>
    <mergeCell ref="B32:D32"/>
    <mergeCell ref="I32:K32"/>
    <mergeCell ref="L32:N32"/>
    <mergeCell ref="B25:E25"/>
    <mergeCell ref="I25:K25"/>
    <mergeCell ref="L25:N25"/>
    <mergeCell ref="B26:C27"/>
    <mergeCell ref="D26:E27"/>
    <mergeCell ref="I26:K26"/>
    <mergeCell ref="L26:N26"/>
    <mergeCell ref="I27:K27"/>
    <mergeCell ref="L27:N27"/>
    <mergeCell ref="C21:N21"/>
    <mergeCell ref="B23:N23"/>
    <mergeCell ref="B24:E24"/>
    <mergeCell ref="I24:K24"/>
    <mergeCell ref="L24:N24"/>
    <mergeCell ref="A1:T1"/>
    <mergeCell ref="A2:T2"/>
    <mergeCell ref="A3:T3"/>
    <mergeCell ref="A4:T4"/>
    <mergeCell ref="Q6:T6"/>
  </mergeCells>
  <pageMargins left="0.75" right="0.75" top="1" bottom="1" header="0.511811023622047" footer="0.511811023622047"/>
  <pageSetup paperSize="5" fitToHeight="0" orientation="landscape" horizontalDpi="300" verticalDpi="300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MANUEL ALEJANDRO CARRILLO ARIZA</cp:lastModifiedBy>
  <cp:revision>0</cp:revision>
  <dcterms:created xsi:type="dcterms:W3CDTF">2026-07-28T02:08:38Z</dcterms:created>
  <dcterms:modified xsi:type="dcterms:W3CDTF">2026-07-29T22:41:57Z</dcterms:modified>
  <dc:language>en-US</dc:language>
</cp:coreProperties>
</file>