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fredo_camargof_fiscalia_gov_co/Documents/Documents/3. ESTUDIOS DEL SECTOR/2026/29. Mtto. CCTV Almacen Evidencias/ES/"/>
    </mc:Choice>
  </mc:AlternateContent>
  <xr:revisionPtr revIDLastSave="83" documentId="11_B02736D9F48E72BE9486FD820D94662AE68EF6EC" xr6:coauthVersionLast="47" xr6:coauthVersionMax="47" xr10:uidLastSave="{13044539-98C5-4E6E-A10F-81DE42F1E3AE}"/>
  <bookViews>
    <workbookView xWindow="28680" yWindow="-120" windowWidth="29040" windowHeight="15720" xr2:uid="{00000000-000D-0000-FFFF-FFFF00000000}"/>
  </bookViews>
  <sheets>
    <sheet name="Matriz Riesgos - MTTO. CCTV.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 - MTTO. CCTV.'!$A:$F,'Matriz Riesgos - MTTO. CCTV.'!$2:$5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7" l="1"/>
  <c r="L11" i="17"/>
  <c r="M11" i="17"/>
  <c r="N11" i="17" s="1"/>
  <c r="S11" i="17"/>
  <c r="U11" i="17"/>
  <c r="V11" i="17"/>
  <c r="W11" i="17" s="1"/>
  <c r="J12" i="17"/>
  <c r="L12" i="17"/>
  <c r="M12" i="17"/>
  <c r="N12" i="17" s="1"/>
  <c r="S12" i="17"/>
  <c r="U12" i="17"/>
  <c r="V12" i="17"/>
  <c r="W12" i="17" s="1"/>
  <c r="J13" i="17"/>
  <c r="L13" i="17"/>
  <c r="M13" i="17"/>
  <c r="N13" i="17"/>
  <c r="S13" i="17"/>
  <c r="U13" i="17"/>
  <c r="V13" i="17"/>
  <c r="W13" i="17"/>
  <c r="J10" i="17"/>
  <c r="L10" i="17"/>
  <c r="M10" i="17"/>
  <c r="N10" i="17" s="1"/>
  <c r="S10" i="17"/>
  <c r="U10" i="17"/>
  <c r="V10" i="17"/>
  <c r="W10" i="17" s="1"/>
  <c r="V9" i="17" l="1"/>
  <c r="W9" i="17" s="1"/>
  <c r="U9" i="17"/>
  <c r="S9" i="17"/>
  <c r="M9" i="17"/>
  <c r="N9" i="17" s="1"/>
  <c r="L9" i="17"/>
  <c r="J9" i="17"/>
  <c r="M8" i="17" l="1"/>
  <c r="V8" i="17"/>
  <c r="U8" i="17" l="1"/>
  <c r="W8" i="17"/>
  <c r="S8" i="17"/>
  <c r="N8" i="17"/>
  <c r="L8" i="17"/>
  <c r="J8" i="17"/>
  <c r="V7" i="17" l="1"/>
  <c r="W7" i="17" s="1"/>
  <c r="U7" i="17"/>
  <c r="S7" i="17"/>
  <c r="M7" i="17"/>
  <c r="N7" i="17" s="1"/>
  <c r="L7" i="17"/>
  <c r="J7" i="17"/>
  <c r="V6" i="17"/>
  <c r="W6" i="17" s="1"/>
  <c r="U6" i="17"/>
  <c r="S6" i="17"/>
  <c r="M6" i="17"/>
  <c r="N6" i="17" s="1"/>
  <c r="L6" i="17"/>
  <c r="J6" i="17"/>
</calcChain>
</file>

<file path=xl/sharedStrings.xml><?xml version="1.0" encoding="utf-8"?>
<sst xmlns="http://schemas.openxmlformats.org/spreadsheetml/2006/main" count="293" uniqueCount="194">
  <si>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</si>
  <si>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</si>
  <si>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</si>
  <si>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</si>
  <si>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</si>
  <si>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</si>
  <si>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</si>
  <si>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</si>
  <si>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</si>
  <si>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</si>
  <si>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</si>
  <si>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</si>
  <si>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</si>
  <si>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</si>
  <si>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</si>
  <si>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</si>
  <si>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</si>
  <si>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</si>
  <si>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 xml:space="preserve">CLASE </t>
  </si>
  <si>
    <t xml:space="preserve">No. </t>
  </si>
  <si>
    <t>FUENTE</t>
  </si>
  <si>
    <t>Calif.  (1- 5)</t>
  </si>
  <si>
    <t>VALORACION - CATEGORIA</t>
  </si>
  <si>
    <t>IMPACTO DESPUES DEL TRATAMIENTO</t>
  </si>
  <si>
    <t>Afecta la ejecución del contrato?</t>
  </si>
  <si>
    <t>Fecha estimada inicio tratamiento</t>
  </si>
  <si>
    <t>Fecha estimada terminación tratamiento</t>
  </si>
  <si>
    <t>Externo</t>
  </si>
  <si>
    <t>Ejecución</t>
  </si>
  <si>
    <t>General</t>
  </si>
  <si>
    <t>Contratación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</si>
  <si>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</si>
  <si>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</si>
  <si>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</si>
  <si>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</si>
  <si>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</si>
  <si>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</si>
  <si>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</si>
  <si>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</si>
  <si>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</si>
  <si>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</si>
  <si>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</si>
  <si>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</si>
  <si>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</si>
  <si>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</si>
  <si>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</si>
  <si>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</si>
  <si>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</si>
  <si>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</si>
  <si>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</si>
  <si>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</si>
  <si>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</si>
  <si>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</si>
  <si>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</si>
  <si>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</si>
  <si>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</si>
  <si>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</si>
  <si>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</si>
  <si>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</si>
  <si>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</si>
  <si>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</si>
  <si>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</si>
  <si>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</si>
  <si>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</si>
  <si>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</si>
  <si>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</si>
  <si>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</si>
  <si>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</si>
  <si>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</si>
  <si>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</si>
  <si>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</si>
  <si>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</si>
  <si>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</si>
  <si>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</si>
  <si>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</si>
  <si>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</si>
  <si>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</si>
  <si>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</si>
  <si>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</si>
  <si>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</si>
  <si>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</si>
  <si>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</si>
  <si>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</si>
  <si>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</si>
  <si>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</si>
  <si>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</si>
  <si>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</si>
  <si>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</si>
  <si>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</si>
  <si>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</si>
  <si>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</si>
  <si>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</si>
  <si>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</si>
  <si>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</si>
  <si>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</si>
  <si>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</si>
  <si>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</si>
  <si>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</si>
  <si>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</si>
  <si>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</si>
  <si>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</si>
  <si>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</si>
  <si>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</si>
  <si>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</si>
  <si>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</si>
  <si>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</si>
  <si>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</si>
  <si>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</si>
  <si>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</si>
  <si>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</si>
  <si>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</si>
  <si>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</si>
  <si>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</si>
  <si>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</si>
  <si>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</si>
  <si>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</si>
  <si>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</si>
  <si>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</si>
  <si>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</si>
  <si>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</si>
  <si>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</si>
  <si>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</si>
  <si>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</si>
  <si>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</si>
  <si>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</si>
  <si>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</si>
  <si>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</si>
  <si>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</si>
  <si>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Nivel  de Probab.</t>
  </si>
  <si>
    <t>Nivel de Probab.</t>
  </si>
  <si>
    <t>Nivel  Impacto</t>
  </si>
  <si>
    <t>Calif.</t>
  </si>
  <si>
    <t xml:space="preserve">Son los derivados de cambios regulatorios o reglamentarios que afecten la ecuación
económica del contrato. 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</si>
  <si>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</si>
  <si>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</si>
  <si>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</si>
  <si>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</si>
  <si>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>Entidad</t>
  </si>
  <si>
    <t>SI</t>
  </si>
  <si>
    <t>MENSUAL</t>
  </si>
  <si>
    <t>NO</t>
  </si>
  <si>
    <t>GENERAL</t>
  </si>
  <si>
    <t>EXTERNO</t>
  </si>
  <si>
    <t>EJECUCION</t>
  </si>
  <si>
    <t>ESPECIFICO</t>
  </si>
  <si>
    <t>SELECCIÓN</t>
  </si>
  <si>
    <t>OPERACIONAL</t>
  </si>
  <si>
    <t>R. SOCIALES</t>
  </si>
  <si>
    <t>SUPERVISOR DEL CONTRATO</t>
  </si>
  <si>
    <t>INTERNO</t>
  </si>
  <si>
    <t>FALLAS  EN EL SUMINISTRO OPORTUNO DE REPUESTOS POR PARTE DEL CONTRATISTA</t>
  </si>
  <si>
    <t>REGULATORIO</t>
  </si>
  <si>
    <t>TECNOLOGICOS</t>
  </si>
  <si>
    <t>INTERRUPCIÓN DE LOS SERVICIOS DE VIGILANCIA POR CCTV EN ALMACENES DE EVIDENCIAS</t>
  </si>
  <si>
    <t>EXIGIR CRONOGRAMA DE SUMINISTRO Y CLAUSULAS CONTRACTUALES DE  PENALIZACIÓN POR DEMORA EN ENTREGA</t>
  </si>
  <si>
    <t>CAMBIOS EN LA NORMATIVA DE VIGILANCIA ELECTRONICA O CONTRATACIÓN PÚBLICA</t>
  </si>
  <si>
    <t>NECESIDAD DE AJUSTES CONTRACTUALES O ADICIONES PRESUPUESTALES</t>
  </si>
  <si>
    <t>REVISIÓN LEGAL PERIODICA DE NORMATIVA APLICABLE Y AJUSTES  EN LOS TDR SI SE IDENTIFICAN CAMBIOS REGULATORIOS</t>
  </si>
  <si>
    <t>SUPERVISIÓN TÉCNICA RIGUROSA, BITÁCORAS DE MANTENIMIENTO, PROTOCOLOS DE PRUEBAS POST -SERVICIO</t>
  </si>
  <si>
    <t>PROTOCOLOS DE SEGURIDAD, ACOMPAÑAMIENTO DE FUNCIONARIOS FGN DURANTE INTERVENCIONES, IDENTIFICACIÓN PERMANENTE</t>
  </si>
  <si>
    <t>FALLOS RECURRENTES EN LOS EQUIPOS POR MAL MANTENIMIENTO O MALA INSTALACIÓN</t>
  </si>
  <si>
    <t>AUSENCIA DE PERSONAL CAPACITADO DEL CONTRATISTA EN LOS MOMENTOS PROGRAMADOS PARA MANTENIMIENTO</t>
  </si>
  <si>
    <t>ROBO O SABOTAJE A LOS EQUIPOS DURANTE EL PROCESO DE MANTENIMIENTO</t>
  </si>
  <si>
    <t>PERDIDA DE EQUIPOS, AFECTACIÓN A LA CADENA DE CUSTODIA DE EVIDENCIAS</t>
  </si>
  <si>
    <t>ANTES DE CONTRATACIÓN</t>
  </si>
  <si>
    <t>REPORTE DE SEGURIDAD E INCIDENTES</t>
  </si>
  <si>
    <t>EVALUACIÓN Y REPORTE MENSUAL DEL EQUIPO ASIGNADO</t>
  </si>
  <si>
    <t>REVSIÓN TÉCNICA MENSUAL Y ALEATORIA</t>
  </si>
  <si>
    <t>INFORME LEGAL PREVIO A SUSCRIPCIÓN DEL CONTRATO</t>
  </si>
  <si>
    <t>VERIFICACIÓN DE ENTREGAS Y FUNCIONAMIENTO DE EQUIPOS</t>
  </si>
  <si>
    <t>PERMANENTE</t>
  </si>
  <si>
    <t>HASTA ADJUDICACIÓN</t>
  </si>
  <si>
    <t>DESDE EL INICIO DE LA EJECUCIÓN</t>
  </si>
  <si>
    <t>ASESOR JURÍDICO</t>
  </si>
  <si>
    <t>ANTES DE PUBLICACIÓN</t>
  </si>
  <si>
    <t>SUPERVISOR TÉCNICO  DEL CONTRATO</t>
  </si>
  <si>
    <t>SUPERVISOR DE  SEGURIDAD</t>
  </si>
  <si>
    <t xml:space="preserve">MATRIZ PARA LA TIPIFICACIÓN, ESTIMACIÓN Y ASIGNACIÓN DE RIESGOS PREVISIBLES 
      PARA CONTRATAR EL SERVICIO TÉCNICO ESPECIALIZADO EN MANTENIMIENTO PREVENTIVO Y CORRECTIVO CON BOLSA DE REPUESTOS PARA LOS EQUIPOS DE CIRCUITO CERRADO DE TELEVISIÓN (CCTV)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</si>
  <si>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PÉRDIDA DE TRAZABILIDAD EN LA CADENA DE CUSTODIA, AUSENCIA DE REGISTROS AUDIOVISUALES, AFECTACIÓN DE PROCESOS INVESTIGATIVOS, RESPONSABILIDADES DISCIPLINARIAS Y POSIBLES ACCIONES JUDICIALES CONTRA LA ENTIDAD.</t>
  </si>
  <si>
    <t>RETRASOS, AFECTACIÓN EN CRONOGRAMA, INCUMPLIMIENTO CONTRACTUAL</t>
  </si>
  <si>
    <t>VERIFICACIÓN DE HOJAS DE VIDA PLAN PERSONAL CON RESPALDO, EVALUACIÓN CONTINUA DEL RECURSO HUMANO</t>
  </si>
  <si>
    <t>DAÑO ACCIDENTAL A CÁMARAS, NVR, SWITCHES, CABLEADO O DEMÁS COMPONENTES DEL SISTEMA CCTV DURANTE LAS ACTIVIDADES DE MANTENIMIENTO PREVENTIVO O CORRECTIVO</t>
  </si>
  <si>
    <t>INDISPONIBILIDAD PARCIAL O TOTAL DEL SISTEMA CCTV, NECESIDAD DE REPOSICIÓN DE EQUIPOS, RETRASOS EN LA PRESTACIÓN DEL SERVICIO Y POSIBLES AFECTACIONES A LA SEGURIDAD Y CONTROL DE LOS ALMACENES DE EVIDENCIAS</t>
  </si>
  <si>
    <t>PERSONAL TÉCNICO CALIFICADO, APLICACIÓN DE PROCEDIMIENTOS DE INTERVENCIÓN SEGURA, PRUEBAS PREVIAS Y POSTERIORES A LA INTERVENCIÓN, PÓLIZA DE RESPONSABILIDAD Y REPOSICIÓN DE ELEMENTOS AFECTADOS POR CAUSA IMPUTABLE AL CONTRATISTA</t>
  </si>
  <si>
    <t>VERIFICACIÓN DE EQUIPOS INTERVENIDOS Y REGISTRO DE INCIDENTES TÉCNICOS</t>
  </si>
  <si>
    <t>INTERRUPCIÓN TEMPORAL DEL SERVICIO DE GRABACIÓN O MONITOREO DEL SISTEMA CCTV DURANTE LAS ACTIVIDADES DE MANTENIMIENTO O CONFIGURACIÓN</t>
  </si>
  <si>
    <t>AUSENCIA DE REGISTROS AUDIOVISUALES, AFECTACIÓN DE LA CADENA DE CUSTODIA, PÉRDIDA DE TRAZABILIDAD Y DISMINUCIÓN DE LOS CONTROLES DE SEGURIDAD EN LOS ALMACENES DE EVIDENCIAS</t>
  </si>
  <si>
    <t>PROGRAMACIÓN DE ACTIVIDADES EN HORARIOS AUTORIZADOS, GENERACIÓN DE COPIAS DE SEGURIDAD DE CONFIGURACIONES, EJECUCIÓN POR FASES, VALIDACIÓN DE FUNCIONAMIENTO INMEDIATA Y AUTORIZACIÓN PREVIA DEL SUPERVISOR PARA SUSPENSIONES TEMPORALES DEL SERVICIO</t>
  </si>
  <si>
    <t>VALIDACIÓN DE LA CONTINUIDAD DE GRABACIÓN Y REGISTRO DE EVENTOS DE INDISPONIBILIDAD</t>
  </si>
  <si>
    <t>SUMINISTRO O INSTALACIÓN DE REPUESTOS NO ORIGINALES, REACONDICIONADOS O INCOMPATIBLES CON LOS EQUIPOS CCTV EXISTENTES</t>
  </si>
  <si>
    <t>FALLAS RECURRENTES DEL SISTEMA, REDUCCIÓN DE LA VIDA ÚTIL DE LOS EQUIPOS, PÉRDIDA DE GARANTÍAS DEL FABRICANTE Y MAYORES COSTOS DE MANTENIMIENTO</t>
  </si>
  <si>
    <t>EXIGENCIA DE FICHAS TÉCNICAS, CERTIFICADOS DE GARANTÍA, VALIDACIÓN TÉCNICA PREVIA DEL SUPERVISOR, PRESENTACIÓN DE SOPORTES DE PROCEDENCIA Y ACEPTACIÓN FORMAL DE LOS REPUESTOS ANTES DE SU INSTALACIÓN</t>
  </si>
  <si>
    <t>REVISIÓN DOCUMENTAL Y VERIFICACIÓN TÉCNICA DE LOS REPUESTOS INSTALADOS</t>
  </si>
  <si>
    <t>CADA VEZ QUE SE SOLICITE O INSTALE UN REPUESTO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</si>
</sst>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rgb="FF00B0F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sz val="8"/>
      <color rgb="FF0070C0"/>
      <name val="Arial"/>
      <family val="2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000000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216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vertical="center"/>
    </xf>
    <xf numFmtId="0" fontId="4" fillId="0" borderId="37" xfId="0" applyFont="1" applyBorder="1" applyAlignment="1">
      <alignment vertical="center" wrapText="1"/>
    </xf>
    <xf numFmtId="0" fontId="4" fillId="0" borderId="27" xfId="0" applyFont="1" applyBorder="1" applyAlignment="1">
      <alignment vertical="center"/>
    </xf>
    <xf numFmtId="0" fontId="4" fillId="6" borderId="24" xfId="0" applyFont="1" applyFill="1" applyBorder="1" applyAlignment="1">
      <alignment vertical="center"/>
    </xf>
    <xf numFmtId="0" fontId="4" fillId="0" borderId="37" xfId="0" applyFont="1" applyBorder="1" applyAlignment="1">
      <alignment horizontal="center" vertical="center"/>
    </xf>
    <xf numFmtId="0" fontId="4" fillId="0" borderId="37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 wrapText="1"/>
    </xf>
    <xf numFmtId="0" fontId="4" fillId="7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8" borderId="14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29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39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justify" vertical="center"/>
    </xf>
    <xf numFmtId="0" fontId="4" fillId="0" borderId="26" xfId="0" applyFont="1" applyBorder="1" applyAlignment="1">
      <alignment horizontal="center" vertical="center"/>
    </xf>
    <xf numFmtId="0" fontId="4" fillId="0" borderId="37" xfId="0" applyFont="1" applyBorder="1" applyAlignment="1">
      <alignment horizontal="justify" vertical="center"/>
    </xf>
    <xf numFmtId="0" fontId="4" fillId="0" borderId="27" xfId="0" applyFont="1" applyBorder="1" applyAlignment="1">
      <alignment horizontal="justify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0" borderId="24" xfId="0" applyFont="1" applyBorder="1" applyAlignment="1">
      <alignment vertical="center" wrapText="1"/>
    </xf>
    <xf numFmtId="0" fontId="6" fillId="13" borderId="55" xfId="0" applyFont="1" applyFill="1" applyBorder="1" applyAlignment="1">
      <alignment horizontal="center" vertical="center" textRotation="90"/>
    </xf>
    <xf numFmtId="0" fontId="6" fillId="13" borderId="56" xfId="0" applyFont="1" applyFill="1" applyBorder="1" applyAlignment="1">
      <alignment horizontal="center" vertical="center" textRotation="90"/>
    </xf>
    <xf numFmtId="0" fontId="6" fillId="13" borderId="40" xfId="0" applyFont="1" applyFill="1" applyBorder="1" applyAlignment="1">
      <alignment horizontal="center" vertical="center" textRotation="90"/>
    </xf>
    <xf numFmtId="0" fontId="6" fillId="13" borderId="51" xfId="0" applyFont="1" applyFill="1" applyBorder="1" applyAlignment="1">
      <alignment horizontal="center" vertical="center" textRotation="90"/>
    </xf>
    <xf numFmtId="0" fontId="6" fillId="13" borderId="34" xfId="0" applyFont="1" applyFill="1" applyBorder="1" applyAlignment="1">
      <alignment horizontal="center" vertical="center" textRotation="90"/>
    </xf>
    <xf numFmtId="0" fontId="6" fillId="13" borderId="5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3" fillId="3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 textRotation="90" wrapText="1"/>
    </xf>
    <xf numFmtId="0" fontId="3" fillId="0" borderId="37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justify" vertical="center" wrapText="1"/>
    </xf>
    <xf numFmtId="9" fontId="3" fillId="3" borderId="14" xfId="0" applyNumberFormat="1" applyFont="1" applyFill="1" applyBorder="1" applyAlignment="1">
      <alignment horizontal="center" vertical="center"/>
    </xf>
    <xf numFmtId="0" fontId="7" fillId="0" borderId="57" xfId="0" applyFont="1" applyBorder="1" applyAlignment="1">
      <alignment horizontal="justify" vertical="center" wrapText="1"/>
    </xf>
    <xf numFmtId="9" fontId="3" fillId="2" borderId="14" xfId="1" applyFont="1" applyFill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textRotation="90" wrapText="1"/>
    </xf>
    <xf numFmtId="0" fontId="7" fillId="14" borderId="57" xfId="0" applyFont="1" applyFill="1" applyBorder="1" applyAlignment="1">
      <alignment horizontal="justify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textRotation="90" wrapText="1"/>
    </xf>
    <xf numFmtId="0" fontId="7" fillId="0" borderId="29" xfId="0" applyFont="1" applyBorder="1" applyAlignment="1">
      <alignment horizontal="center" vertical="center" textRotation="90" wrapText="1"/>
    </xf>
    <xf numFmtId="0" fontId="7" fillId="0" borderId="27" xfId="0" applyFont="1" applyBorder="1" applyAlignment="1">
      <alignment horizontal="justify" vertical="center" wrapText="1"/>
    </xf>
    <xf numFmtId="0" fontId="7" fillId="0" borderId="29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center" vertical="center" wrapText="1"/>
    </xf>
    <xf numFmtId="9" fontId="3" fillId="3" borderId="29" xfId="0" applyNumberFormat="1" applyFont="1" applyFill="1" applyBorder="1" applyAlignment="1">
      <alignment horizontal="justify" vertical="center"/>
    </xf>
    <xf numFmtId="9" fontId="3" fillId="2" borderId="29" xfId="1" applyFont="1" applyFill="1" applyBorder="1" applyAlignment="1">
      <alignment horizontal="justify" vertical="center" textRotation="90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justify" vertical="center" wrapText="1"/>
    </xf>
    <xf numFmtId="0" fontId="9" fillId="3" borderId="0" xfId="0" applyFont="1" applyFill="1" applyAlignment="1">
      <alignment vertical="center"/>
    </xf>
    <xf numFmtId="9" fontId="9" fillId="2" borderId="14" xfId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7" fillId="0" borderId="24" xfId="0" applyFont="1" applyBorder="1" applyAlignment="1">
      <alignment horizontal="justify" vertical="center" wrapText="1"/>
    </xf>
    <xf numFmtId="0" fontId="7" fillId="0" borderId="26" xfId="0" applyFont="1" applyBorder="1" applyAlignment="1">
      <alignment horizontal="justify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textRotation="90" wrapText="1"/>
    </xf>
    <xf numFmtId="0" fontId="7" fillId="0" borderId="32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58" xfId="0" applyFont="1" applyBorder="1" applyAlignment="1">
      <alignment horizontal="justify" vertical="center" wrapText="1"/>
    </xf>
    <xf numFmtId="0" fontId="7" fillId="0" borderId="26" xfId="0" applyFont="1" applyBorder="1" applyAlignment="1">
      <alignment horizontal="center" vertical="center" textRotation="90"/>
    </xf>
    <xf numFmtId="9" fontId="3" fillId="3" borderId="26" xfId="0" applyNumberFormat="1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9" fontId="3" fillId="3" borderId="14" xfId="0" applyNumberFormat="1" applyFont="1" applyFill="1" applyBorder="1" applyAlignment="1">
      <alignment horizontal="justify" vertical="center"/>
    </xf>
    <xf numFmtId="9" fontId="3" fillId="3" borderId="31" xfId="3" applyNumberFormat="1" applyFont="1" applyFill="1" applyBorder="1" applyAlignment="1">
      <alignment horizontal="center" vertical="center" textRotation="90" wrapText="1"/>
    </xf>
    <xf numFmtId="9" fontId="3" fillId="3" borderId="11" xfId="3" applyNumberFormat="1" applyFont="1" applyFill="1" applyBorder="1" applyAlignment="1">
      <alignment horizontal="center" vertical="center" textRotation="90" wrapText="1"/>
    </xf>
    <xf numFmtId="9" fontId="9" fillId="3" borderId="11" xfId="3" applyNumberFormat="1" applyFont="1" applyFill="1" applyBorder="1" applyAlignment="1">
      <alignment horizontal="center" vertical="center" textRotation="90" wrapText="1"/>
    </xf>
    <xf numFmtId="9" fontId="3" fillId="3" borderId="36" xfId="3" applyNumberFormat="1" applyFont="1" applyFill="1" applyBorder="1" applyAlignment="1">
      <alignment horizontal="center" vertical="center" textRotation="90" wrapText="1"/>
    </xf>
    <xf numFmtId="9" fontId="3" fillId="3" borderId="26" xfId="3" applyNumberFormat="1" applyFont="1" applyFill="1" applyBorder="1" applyAlignment="1">
      <alignment horizontal="center" vertical="center" textRotation="90" wrapText="1"/>
    </xf>
    <xf numFmtId="9" fontId="3" fillId="3" borderId="14" xfId="3" applyNumberFormat="1" applyFont="1" applyFill="1" applyBorder="1" applyAlignment="1">
      <alignment horizontal="center" vertical="center" textRotation="90" wrapText="1"/>
    </xf>
    <xf numFmtId="9" fontId="9" fillId="3" borderId="14" xfId="3" applyNumberFormat="1" applyFont="1" applyFill="1" applyBorder="1" applyAlignment="1">
      <alignment horizontal="center" vertical="center" textRotation="90" wrapText="1"/>
    </xf>
    <xf numFmtId="9" fontId="3" fillId="3" borderId="29" xfId="3" applyNumberFormat="1" applyFont="1" applyFill="1" applyBorder="1" applyAlignment="1">
      <alignment horizontal="center" vertical="center" textRotation="90" wrapText="1"/>
    </xf>
    <xf numFmtId="9" fontId="3" fillId="3" borderId="32" xfId="0" applyNumberFormat="1" applyFont="1" applyFill="1" applyBorder="1" applyAlignment="1">
      <alignment horizontal="center" vertical="center"/>
    </xf>
    <xf numFmtId="9" fontId="3" fillId="3" borderId="12" xfId="0" applyNumberFormat="1" applyFont="1" applyFill="1" applyBorder="1" applyAlignment="1">
      <alignment horizontal="center" vertical="center"/>
    </xf>
    <xf numFmtId="9" fontId="3" fillId="3" borderId="58" xfId="0" applyNumberFormat="1" applyFont="1" applyFill="1" applyBorder="1" applyAlignment="1">
      <alignment horizontal="center" vertical="center"/>
    </xf>
    <xf numFmtId="165" fontId="6" fillId="2" borderId="24" xfId="2" applyNumberFormat="1" applyFont="1" applyFill="1" applyBorder="1" applyAlignment="1">
      <alignment vertical="center" wrapText="1"/>
    </xf>
    <xf numFmtId="9" fontId="3" fillId="2" borderId="26" xfId="1" applyFont="1" applyFill="1" applyBorder="1" applyAlignment="1">
      <alignment horizontal="center" vertical="center" textRotation="90" wrapText="1"/>
    </xf>
    <xf numFmtId="165" fontId="6" fillId="2" borderId="37" xfId="2" applyNumberFormat="1" applyFont="1" applyFill="1" applyBorder="1" applyAlignment="1">
      <alignment vertical="center" wrapText="1"/>
    </xf>
    <xf numFmtId="165" fontId="6" fillId="2" borderId="27" xfId="2" applyNumberFormat="1" applyFont="1" applyFill="1" applyBorder="1" applyAlignment="1">
      <alignment vertical="center" wrapText="1"/>
    </xf>
    <xf numFmtId="9" fontId="3" fillId="2" borderId="29" xfId="1" applyFont="1" applyFill="1" applyBorder="1" applyAlignment="1">
      <alignment horizontal="center" vertical="center" textRotation="90" wrapText="1"/>
    </xf>
    <xf numFmtId="0" fontId="7" fillId="0" borderId="52" xfId="0" applyFont="1" applyBorder="1" applyAlignment="1">
      <alignment horizontal="justify" vertical="center" wrapText="1"/>
    </xf>
    <xf numFmtId="9" fontId="3" fillId="3" borderId="14" xfId="3" applyNumberFormat="1" applyFont="1" applyFill="1" applyBorder="1" applyAlignment="1">
      <alignment horizontal="justify" vertical="center" textRotation="90" wrapText="1"/>
    </xf>
    <xf numFmtId="9" fontId="3" fillId="3" borderId="29" xfId="3" applyNumberFormat="1" applyFont="1" applyFill="1" applyBorder="1" applyAlignment="1">
      <alignment horizontal="justify" vertical="center" textRotation="90" wrapText="1"/>
    </xf>
    <xf numFmtId="9" fontId="3" fillId="2" borderId="14" xfId="1" applyFont="1" applyFill="1" applyBorder="1" applyAlignment="1">
      <alignment horizontal="justify" vertical="center" textRotation="90" wrapText="1"/>
    </xf>
    <xf numFmtId="0" fontId="7" fillId="0" borderId="59" xfId="0" applyFont="1" applyBorder="1" applyAlignment="1">
      <alignment horizontal="justify" vertical="center" wrapText="1"/>
    </xf>
    <xf numFmtId="0" fontId="6" fillId="13" borderId="17" xfId="0" applyFont="1" applyFill="1" applyBorder="1" applyAlignment="1">
      <alignment horizontal="center" vertical="center" wrapText="1"/>
    </xf>
    <xf numFmtId="0" fontId="6" fillId="13" borderId="43" xfId="0" applyFont="1" applyFill="1" applyBorder="1" applyAlignment="1">
      <alignment horizontal="center" vertical="center" wrapText="1"/>
    </xf>
    <xf numFmtId="0" fontId="6" fillId="13" borderId="52" xfId="0" applyFont="1" applyFill="1" applyBorder="1" applyAlignment="1">
      <alignment horizontal="center" vertical="center" textRotation="90"/>
    </xf>
    <xf numFmtId="0" fontId="6" fillId="13" borderId="54" xfId="0" applyFont="1" applyFill="1" applyBorder="1" applyAlignment="1">
      <alignment horizontal="center" vertical="center" textRotation="90"/>
    </xf>
    <xf numFmtId="0" fontId="6" fillId="13" borderId="18" xfId="0" applyFont="1" applyFill="1" applyBorder="1" applyAlignment="1">
      <alignment horizontal="center" vertical="center" textRotation="90" wrapText="1"/>
    </xf>
    <xf numFmtId="0" fontId="6" fillId="13" borderId="19" xfId="0" applyFont="1" applyFill="1" applyBorder="1" applyAlignment="1">
      <alignment horizontal="center" vertical="center" textRotation="90" wrapText="1"/>
    </xf>
    <xf numFmtId="0" fontId="6" fillId="13" borderId="52" xfId="0" applyFont="1" applyFill="1" applyBorder="1" applyAlignment="1">
      <alignment horizontal="center" vertical="center"/>
    </xf>
    <xf numFmtId="0" fontId="6" fillId="13" borderId="54" xfId="0" applyFont="1" applyFill="1" applyBorder="1" applyAlignment="1">
      <alignment horizontal="center" vertical="center"/>
    </xf>
    <xf numFmtId="0" fontId="10" fillId="12" borderId="15" xfId="0" applyFont="1" applyFill="1" applyBorder="1" applyAlignment="1">
      <alignment horizontal="center"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10" fillId="12" borderId="17" xfId="0" applyFont="1" applyFill="1" applyBorder="1" applyAlignment="1">
      <alignment horizontal="center" vertical="center" wrapText="1"/>
    </xf>
    <xf numFmtId="0" fontId="6" fillId="12" borderId="23" xfId="0" applyFont="1" applyFill="1" applyBorder="1" applyAlignment="1">
      <alignment horizontal="center" vertical="center"/>
    </xf>
    <xf numFmtId="0" fontId="6" fillId="12" borderId="20" xfId="0" applyFont="1" applyFill="1" applyBorder="1" applyAlignment="1">
      <alignment horizontal="center" vertical="center"/>
    </xf>
    <xf numFmtId="0" fontId="6" fillId="12" borderId="23" xfId="0" applyFont="1" applyFill="1" applyBorder="1" applyAlignment="1">
      <alignment horizontal="center" vertical="center" wrapText="1"/>
    </xf>
    <xf numFmtId="0" fontId="6" fillId="12" borderId="20" xfId="0" applyFont="1" applyFill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 vertical="center"/>
    </xf>
    <xf numFmtId="0" fontId="6" fillId="13" borderId="18" xfId="0" applyFont="1" applyFill="1" applyBorder="1" applyAlignment="1">
      <alignment horizontal="center" vertical="center" wrapText="1"/>
    </xf>
    <xf numFmtId="0" fontId="6" fillId="13" borderId="53" xfId="0" applyFont="1" applyFill="1" applyBorder="1" applyAlignment="1">
      <alignment horizontal="center" vertical="center" wrapText="1"/>
    </xf>
    <xf numFmtId="0" fontId="6" fillId="13" borderId="19" xfId="0" applyFont="1" applyFill="1" applyBorder="1" applyAlignment="1">
      <alignment horizontal="center" vertical="center" wrapText="1"/>
    </xf>
    <xf numFmtId="0" fontId="6" fillId="13" borderId="22" xfId="0" applyFont="1" applyFill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4" fillId="7" borderId="24" xfId="0" applyFont="1" applyFill="1" applyBorder="1" applyAlignment="1">
      <alignment horizontal="center"/>
    </xf>
    <xf numFmtId="0" fontId="4" fillId="7" borderId="37" xfId="0" applyFont="1" applyFill="1" applyBorder="1" applyAlignment="1">
      <alignment horizontal="center"/>
    </xf>
    <xf numFmtId="0" fontId="4" fillId="7" borderId="32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31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4" fillId="7" borderId="49" xfId="0" applyFont="1" applyFill="1" applyBorder="1" applyAlignment="1">
      <alignment horizontal="center" vertical="center" textRotation="90"/>
    </xf>
    <xf numFmtId="0" fontId="4" fillId="7" borderId="48" xfId="0" applyFont="1" applyFill="1" applyBorder="1" applyAlignment="1">
      <alignment horizontal="center" vertical="center" textRotation="90"/>
    </xf>
    <xf numFmtId="0" fontId="4" fillId="7" borderId="50" xfId="0" applyFont="1" applyFill="1" applyBorder="1" applyAlignment="1">
      <alignment horizontal="center" vertical="center" textRotation="90"/>
    </xf>
    <xf numFmtId="0" fontId="4" fillId="7" borderId="1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37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4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45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4" fillId="6" borderId="30" xfId="0" applyFont="1" applyFill="1" applyBorder="1" applyAlignment="1">
      <alignment horizontal="center" vertical="center" wrapText="1"/>
    </xf>
    <xf numFmtId="0" fontId="4" fillId="6" borderId="5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4" fillId="7" borderId="12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textRotation="90"/>
    </xf>
    <xf numFmtId="0" fontId="4" fillId="7" borderId="27" xfId="0" applyFont="1" applyFill="1" applyBorder="1" applyAlignment="1">
      <alignment horizontal="center" vertical="center" textRotation="90"/>
    </xf>
    <xf numFmtId="0" fontId="4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top" wrapText="1"/>
    </xf>
    <xf numFmtId="0" fontId="4" fillId="0" borderId="46" xfId="0" applyFont="1" applyBorder="1" applyAlignment="1">
      <alignment horizontal="left" vertical="top"/>
    </xf>
    <xf numFmtId="0" fontId="4" fillId="0" borderId="3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/>
    </xf>
    <xf numFmtId="0" fontId="4" fillId="0" borderId="3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center" wrapText="1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79"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2912725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21113750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21113750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11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455525" y="304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11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455525" y="561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11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455525" y="561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11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455525" y="561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7144206" y="72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7144206" y="72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7144206" y="72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7144206" y="72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7144206" y="72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7144206" y="72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144206" y="72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7144206" y="6703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7144206" y="6703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7144206" y="6703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7144206" y="6703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7144206" y="6703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7144206" y="6703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7144206" y="6703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51330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51330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51330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51330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51330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51330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7513300" y="864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7513300" y="864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7513300" y="864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340802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3408025" y="864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3408025" y="864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3408025" y="864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76" name="Cuadro de texto 1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516475" y="66865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77" name="Cuadro de texto 1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516475" y="66865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78" name="Cuadro de texto 1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516475" y="66865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79" name="Cuadro de texto 1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516475" y="66865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80" name="Cuadro de texto 2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516475" y="66865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81" name="Cuadro de texto 2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516475" y="66865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82" name="Cuadro de texto 35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7516475" y="86487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83" name="Cuadro de texto 36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7516475" y="86487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3408025" y="766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85" name="Cuadro de texto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86" name="Cuadro de texto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87" name="Cuadro de texto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88" name="Cuadro de texto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89" name="Cuadro de texto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0" name="Cuadro de texto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1" name="Cuadro de texto 4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2" name="Cuadro de texto 5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3" name="Cuadro de texto 5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4" name="Cuadro de texto 5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5" name="Cuadro de texto 5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6" name="Cuadro de texto 5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7" name="Cuadro de texto 5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8" name="Cuadro de texto 63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99" name="Cuadro de texto 64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0" name="Cuadro de texto 65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1" name="Cuadro de texto 66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2" name="Cuadro de texto 67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3" name="Cuadro de texto 68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4" name="Cuadro de texto 7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5" name="Cuadro de texto 7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6" name="Cuadro de texto 7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7" name="Cuadro de texto 7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8" name="Cuadro de texto 8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09" name="Cuadro de texto 8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4518660" y="761428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6</xdr:row>
      <xdr:rowOff>0</xdr:rowOff>
    </xdr:from>
    <xdr:to>
      <xdr:col>25</xdr:col>
      <xdr:colOff>361950</xdr:colOff>
      <xdr:row>6</xdr:row>
      <xdr:rowOff>266700</xdr:rowOff>
    </xdr:to>
    <xdr:sp macro="" textlink="">
      <xdr:nvSpPr>
        <xdr:cNvPr id="110" name="Cuadro de texto 2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4518660" y="89979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6</xdr:row>
      <xdr:rowOff>0</xdr:rowOff>
    </xdr:from>
    <xdr:to>
      <xdr:col>25</xdr:col>
      <xdr:colOff>361950</xdr:colOff>
      <xdr:row>6</xdr:row>
      <xdr:rowOff>266700</xdr:rowOff>
    </xdr:to>
    <xdr:sp macro="" textlink="">
      <xdr:nvSpPr>
        <xdr:cNvPr id="111" name="Cuadro de texto 2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4518660" y="89979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6</xdr:row>
      <xdr:rowOff>0</xdr:rowOff>
    </xdr:from>
    <xdr:to>
      <xdr:col>25</xdr:col>
      <xdr:colOff>361950</xdr:colOff>
      <xdr:row>6</xdr:row>
      <xdr:rowOff>266700</xdr:rowOff>
    </xdr:to>
    <xdr:sp macro="" textlink="">
      <xdr:nvSpPr>
        <xdr:cNvPr id="112" name="Cuadro de texto 2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4518660" y="89979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13" name="Cuadro de texto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14" name="Cuadro de texto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15" name="Cuadro de texto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16" name="Cuadro de texto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17" name="Cuadro de texto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18" name="Cuadro de texto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19" name="Cuadro de texto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20" name="Cuadro de texto 69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21" name="Cuadro de texto 70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22" name="Cuadro de texto 71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4518660" y="237871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123" name="Cuadro de texto 82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4518660" y="237871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124" name="Cuadro de texto 83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4518660" y="237871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1964988" y="42148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1964988" y="42148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1652624" y="6914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1652624" y="6914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641943" y="54700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54" name="CuadroTexto 15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55" name="CuadroTexto 15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56" name="CuadroTexto 15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57" name="CuadroTexto 156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58" name="CuadroTexto 15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59" name="CuadroTexto 158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0" name="CuadroTexto 15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1" name="CuadroTexto 160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2" name="CuadroTexto 161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3" name="CuadroTexto 162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164" name="Cuadro de texto 35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165" name="Cuadro de texto 36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66" name="Cuadro de texto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67" name="Cuadro de texto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68" name="Cuadro de texto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69" name="Cuadro de texto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70" name="Cuadro de texto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71" name="Cuadro de texto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72" name="Cuadro de texto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73" name="Cuadro de texto 69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74" name="Cuadro de texto 70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75" name="Cuadro de texto 71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176" name="Cuadro de texto 82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177" name="Cuadro de texto 83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298" name="CuadroText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299" name="CuadroText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0" name="CuadroText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1" name="CuadroText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2" name="CuadroText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3" name="CuadroText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4" name="CuadroText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5" name="CuadroTexto 68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6" name="CuadroTexto 69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365706</xdr:colOff>
      <xdr:row>7</xdr:row>
      <xdr:rowOff>264560</xdr:rowOff>
    </xdr:to>
    <xdr:sp macro="" textlink="">
      <xdr:nvSpPr>
        <xdr:cNvPr id="307" name="CuadroTexto 70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308" name="Cuadro de texto 35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309" name="Cuadro de texto 36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0" name="Cuadro de texto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1" name="Cuadro de texto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2" name="Cuadro de texto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3" name="Cuadro de texto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4" name="Cuadro de texto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5" name="Cuadro de texto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6" name="Cuadro de texto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7" name="Cuadro de texto 69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8" name="Cuadro de texto 70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319" name="Cuadro de texto 71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320" name="Cuadro de texto 82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257175</xdr:rowOff>
    </xdr:to>
    <xdr:sp macro="" textlink="">
      <xdr:nvSpPr>
        <xdr:cNvPr id="321" name="Cuadro de texto 83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2" name="CuadroText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3" name="CuadroText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4" name="CuadroText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5" name="CuadroText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6" name="CuadroText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7" name="CuadroText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8" name="CuadroText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29" name="CuadroTexto 68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30" name="CuadroTexto 69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365706</xdr:colOff>
      <xdr:row>7</xdr:row>
      <xdr:rowOff>264560</xdr:rowOff>
    </xdr:to>
    <xdr:sp macro="" textlink="">
      <xdr:nvSpPr>
        <xdr:cNvPr id="331" name="CuadroTexto 70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257175</xdr:rowOff>
    </xdr:to>
    <xdr:sp macro="" textlink="">
      <xdr:nvSpPr>
        <xdr:cNvPr id="332" name="Cuadro de texto 35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257175</xdr:rowOff>
    </xdr:to>
    <xdr:sp macro="" textlink="">
      <xdr:nvSpPr>
        <xdr:cNvPr id="333" name="Cuadro de texto 36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34" name="Cuadro de texto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35" name="Cuadro de texto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36" name="Cuadro de texto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37" name="Cuadro de texto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38" name="Cuadro de texto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39" name="Cuadro de texto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40" name="Cuadro de texto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41" name="Cuadro de texto 69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42" name="Cuadro de texto 70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266700</xdr:rowOff>
    </xdr:to>
    <xdr:sp macro="" textlink="">
      <xdr:nvSpPr>
        <xdr:cNvPr id="343" name="Cuadro de texto 71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257175</xdr:rowOff>
    </xdr:to>
    <xdr:sp macro="" textlink="">
      <xdr:nvSpPr>
        <xdr:cNvPr id="344" name="Cuadro de texto 82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30</xdr:col>
      <xdr:colOff>180975</xdr:colOff>
      <xdr:row>7</xdr:row>
      <xdr:rowOff>0</xdr:rowOff>
    </xdr:from>
    <xdr:to>
      <xdr:col>30</xdr:col>
      <xdr:colOff>361950</xdr:colOff>
      <xdr:row>7</xdr:row>
      <xdr:rowOff>257175</xdr:rowOff>
    </xdr:to>
    <xdr:sp macro="" textlink="">
      <xdr:nvSpPr>
        <xdr:cNvPr id="345" name="Cuadro de texto 83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46" name="CuadroText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47" name="CuadroText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48" name="CuadroText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49" name="CuadroText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50" name="CuadroText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51" name="CuadroText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52" name="CuadroText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53" name="CuadroTexto 68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54" name="CuadroTexto 69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365706</xdr:colOff>
      <xdr:row>7</xdr:row>
      <xdr:rowOff>264560</xdr:rowOff>
    </xdr:to>
    <xdr:sp macro="" textlink="">
      <xdr:nvSpPr>
        <xdr:cNvPr id="355" name="CuadroTexto 70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257175</xdr:rowOff>
    </xdr:to>
    <xdr:sp macro="" textlink="">
      <xdr:nvSpPr>
        <xdr:cNvPr id="356" name="Cuadro de texto 35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257175</xdr:rowOff>
    </xdr:to>
    <xdr:sp macro="" textlink="">
      <xdr:nvSpPr>
        <xdr:cNvPr id="357" name="Cuadro de texto 36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58" name="Cuadro de texto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59" name="Cuadro de texto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0" name="Cuadro de texto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1" name="Cuadro de texto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2" name="Cuadro de texto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3" name="Cuadro de texto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4" name="Cuadro de texto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5" name="Cuadro de texto 69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6" name="Cuadro de texto 70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266700</xdr:rowOff>
    </xdr:to>
    <xdr:sp macro="" textlink="">
      <xdr:nvSpPr>
        <xdr:cNvPr id="367" name="Cuadro de texto 71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257175</xdr:rowOff>
    </xdr:to>
    <xdr:sp macro="" textlink="">
      <xdr:nvSpPr>
        <xdr:cNvPr id="368" name="Cuadro de texto 82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35</xdr:col>
      <xdr:colOff>180975</xdr:colOff>
      <xdr:row>7</xdr:row>
      <xdr:rowOff>0</xdr:rowOff>
    </xdr:from>
    <xdr:to>
      <xdr:col>35</xdr:col>
      <xdr:colOff>361950</xdr:colOff>
      <xdr:row>7</xdr:row>
      <xdr:rowOff>257175</xdr:rowOff>
    </xdr:to>
    <xdr:sp macro="" textlink="">
      <xdr:nvSpPr>
        <xdr:cNvPr id="369" name="Cuadro de texto 83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0" name="CuadroText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1" name="CuadroText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2" name="CuadroText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3" name="CuadroText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4" name="CuadroText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5" name="CuadroText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6" name="CuadroText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7" name="CuadroTexto 68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8" name="CuadroTexto 69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365706</xdr:colOff>
      <xdr:row>7</xdr:row>
      <xdr:rowOff>264560</xdr:rowOff>
    </xdr:to>
    <xdr:sp macro="" textlink="">
      <xdr:nvSpPr>
        <xdr:cNvPr id="379" name="CuadroTexto 70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257175</xdr:rowOff>
    </xdr:to>
    <xdr:sp macro="" textlink="">
      <xdr:nvSpPr>
        <xdr:cNvPr id="380" name="Cuadro de texto 35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257175</xdr:rowOff>
    </xdr:to>
    <xdr:sp macro="" textlink="">
      <xdr:nvSpPr>
        <xdr:cNvPr id="381" name="Cuadro de texto 36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2" name="Cuadro de texto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3" name="Cuadro de texto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4" name="Cuadro de texto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5" name="Cuadro de texto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6" name="Cuadro de texto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7" name="Cuadro de texto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8" name="Cuadro de texto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89" name="Cuadro de texto 69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90" name="Cuadro de texto 70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266700</xdr:rowOff>
    </xdr:to>
    <xdr:sp macro="" textlink="">
      <xdr:nvSpPr>
        <xdr:cNvPr id="391" name="Cuadro de texto 71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257175</xdr:rowOff>
    </xdr:to>
    <xdr:sp macro="" textlink="">
      <xdr:nvSpPr>
        <xdr:cNvPr id="392" name="Cuadro de texto 82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40</xdr:col>
      <xdr:colOff>180975</xdr:colOff>
      <xdr:row>7</xdr:row>
      <xdr:rowOff>0</xdr:rowOff>
    </xdr:from>
    <xdr:to>
      <xdr:col>40</xdr:col>
      <xdr:colOff>361950</xdr:colOff>
      <xdr:row>7</xdr:row>
      <xdr:rowOff>257175</xdr:rowOff>
    </xdr:to>
    <xdr:sp macro="" textlink="">
      <xdr:nvSpPr>
        <xdr:cNvPr id="393" name="Cuadro de texto 83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394" name="CuadroTexto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395" name="CuadroText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396" name="CuadroText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397" name="CuadroText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398" name="CuadroText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399" name="CuadroText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400" name="CuadroText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401" name="CuadroTexto 68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402" name="CuadroTexto 69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365706</xdr:colOff>
      <xdr:row>7</xdr:row>
      <xdr:rowOff>264560</xdr:rowOff>
    </xdr:to>
    <xdr:sp macro="" textlink="">
      <xdr:nvSpPr>
        <xdr:cNvPr id="403" name="CuadroTexto 70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3600" y="659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 sz="1100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257175</xdr:rowOff>
    </xdr:to>
    <xdr:sp macro="" textlink="">
      <xdr:nvSpPr>
        <xdr:cNvPr id="404" name="Cuadro de texto 35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257175</xdr:rowOff>
    </xdr:to>
    <xdr:sp macro="" textlink="">
      <xdr:nvSpPr>
        <xdr:cNvPr id="405" name="Cuadro de texto 36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06" name="Cuadro de texto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07" name="Cuadro de texto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08" name="Cuadro de texto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09" name="Cuadro de texto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10" name="Cuadro de texto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11" name="Cuadro de texto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12" name="Cuadro de texto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13" name="Cuadro de texto 69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14" name="Cuadro de texto 70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266700</xdr:rowOff>
    </xdr:to>
    <xdr:sp macro="" textlink="">
      <xdr:nvSpPr>
        <xdr:cNvPr id="415" name="Cuadro de texto 71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257175</xdr:rowOff>
    </xdr:to>
    <xdr:sp macro="" textlink="">
      <xdr:nvSpPr>
        <xdr:cNvPr id="416" name="Cuadro de texto 82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twoCellAnchor editAs="oneCell">
    <xdr:from>
      <xdr:col>45</xdr:col>
      <xdr:colOff>180975</xdr:colOff>
      <xdr:row>7</xdr:row>
      <xdr:rowOff>0</xdr:rowOff>
    </xdr:from>
    <xdr:to>
      <xdr:col>45</xdr:col>
      <xdr:colOff>361950</xdr:colOff>
      <xdr:row>7</xdr:row>
      <xdr:rowOff>257175</xdr:rowOff>
    </xdr:to>
    <xdr:sp macro="" textlink="">
      <xdr:nvSpPr>
        <xdr:cNvPr id="417" name="Cuadro de texto 83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16106775" y="6591300"/>
          <a:ext cx="180975" cy="257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s-CO"/>
        </a:p>
      </xdr:txBody>
    </xdr:sp>
    <xdr:clientData/>
  </xdr:two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69" name="CuadroTexto 26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7203738" y="963215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67" name="CuadroTexto 26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7037050" y="8215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68" name="CuadroTexto 26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0" name="CuadroTexto 26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1" name="CuadroTexto 27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2" name="CuadroTexto 27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3" name="CuadroTexto 27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4" name="CuadroTexto 2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5" name="CuadroTexto 27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6" name="CuadroTexto 27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7" name="CuadroTexto 27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8" name="CuadroTexto 27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9" name="CuadroTexto 27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0" name="CuadroTexto 279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1" name="CuadroTexto 280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2" name="CuadroTexto 281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3" name="CuadroTexto 282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4" name="CuadroTexto 283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5" name="CuadroTexto 284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6" name="CuadroTexto 285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7" name="CuadroTexto 286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88" name="Cuadro de texto 1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89" name="Cuadro de texto 1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0" name="Cuadro de texto 1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1" name="Cuadro de texto 1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2" name="Cuadro de texto 2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3" name="Cuadro de texto 2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4" name="Cuadro de texto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5" name="Cuadro de texto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6" name="Cuadro de texto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297" name="Cuadro de texto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18" name="Cuadro de texto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19" name="Cuadro de texto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0" name="Cuadro de texto 4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1" name="Cuadro de texto 5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2" name="Cuadro de texto 5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3" name="Cuadro de texto 5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4" name="Cuadro de texto 5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5" name="Cuadro de texto 5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6" name="Cuadro de texto 5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7" name="Cuadro de texto 63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8" name="Cuadro de texto 64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29" name="Cuadro de texto 65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0" name="Cuadro de texto 66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1" name="Cuadro de texto 67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2" name="Cuadro de texto 68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3" name="Cuadro de texto 7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4" name="Cuadro de texto 7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5" name="Cuadro de texto 7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6" name="Cuadro de texto 7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7" name="Cuadro de texto 8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438" name="Cuadro de texto 8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39" name="CuadroTexto 43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0" name="CuadroTexto 43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1" name="CuadroTexto 44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2" name="CuadroTexto 44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3" name="CuadroTexto 44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4" name="CuadroTexto 44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5" name="CuadroTexto 44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6" name="CuadroTexto 44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7" name="CuadroTexto 44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8" name="CuadroTexto 44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9" name="CuadroTexto 44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0" name="CuadroTexto 449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1" name="CuadroTexto 450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2" name="CuadroTexto 451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3" name="CuadroTexto 452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4" name="CuadroTexto 453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5" name="CuadroTexto 454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6" name="CuadroTexto 455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7" name="CuadroTexto 456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58" name="Cuadro de texto 1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59" name="Cuadro de texto 1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0" name="Cuadro de texto 1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1" name="Cuadro de texto 1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2" name="Cuadro de texto 2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3" name="Cuadro de texto 2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4" name="Cuadro de texto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5" name="Cuadro de texto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6" name="Cuadro de texto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7" name="Cuadro de texto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8" name="Cuadro de texto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69" name="Cuadro de texto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0" name="Cuadro de texto 4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1" name="Cuadro de texto 5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2" name="Cuadro de texto 5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3" name="Cuadro de texto 5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4" name="Cuadro de texto 5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5" name="Cuadro de texto 5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6" name="Cuadro de texto 5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7" name="Cuadro de texto 63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8" name="Cuadro de texto 64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79" name="Cuadro de texto 65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0" name="Cuadro de texto 66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1" name="Cuadro de texto 67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2" name="Cuadro de texto 68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3" name="Cuadro de texto 7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4" name="Cuadro de texto 7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5" name="Cuadro de texto 7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6" name="Cuadro de texto 7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7" name="Cuadro de texto 8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488" name="Cuadro de texto 8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89" name="CuadroTexto 48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0" name="CuadroTexto 48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1" name="CuadroTexto 49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2" name="CuadroTexto 49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3" name="CuadroTexto 49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4" name="CuadroTexto 49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5" name="CuadroTexto 49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6" name="CuadroTexto 49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7" name="CuadroTexto 49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8" name="CuadroTexto 49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9" name="CuadroTexto 49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0" name="CuadroTexto 499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1" name="CuadroTexto 500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2" name="CuadroTexto 501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3" name="CuadroTexto 502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4" name="CuadroTexto 503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5" name="CuadroTexto 504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6" name="CuadroTexto 505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7" name="CuadroTexto 506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37050" y="442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08" name="Cuadro de texto 1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09" name="Cuadro de texto 1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0" name="Cuadro de texto 1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1" name="Cuadro de texto 1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2" name="Cuadro de texto 2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3" name="Cuadro de texto 2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4" name="Cuadro de texto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5" name="Cuadro de texto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6" name="Cuadro de texto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7" name="Cuadro de texto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8" name="Cuadro de texto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19" name="Cuadro de texto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0" name="Cuadro de texto 4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1" name="Cuadro de texto 5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2" name="Cuadro de texto 5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3" name="Cuadro de texto 5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4" name="Cuadro de texto 5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5" name="Cuadro de texto 5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6" name="Cuadro de texto 5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7" name="Cuadro de texto 63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8" name="Cuadro de texto 64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29" name="Cuadro de texto 65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0" name="Cuadro de texto 66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1" name="Cuadro de texto 67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2" name="Cuadro de texto 68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3" name="Cuadro de texto 7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4" name="Cuadro de texto 7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5" name="Cuadro de texto 7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6" name="Cuadro de texto 7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7" name="Cuadro de texto 8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538" name="Cuadro de texto 8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7040225" y="44291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1FADBF27-93CB-4D03-977E-2E747ECAD86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2DACEA85-C240-4FA1-8246-63B7256E8BE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76726ED1-A88B-447A-A58D-1864384DA25A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F077D3FD-6933-4409-B8F1-F8CE583704C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4C96F51B-188C-4093-89A3-6798F0B1A5FB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E909B342-D4B5-4B67-ADAF-7DE8E730C5D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19144727-9775-4827-8B21-3C38D453AE5C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89B9BA31-3917-4168-B0C8-05D0176D3FA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39" name="CuadroTexto 538">
          <a:extLst>
            <a:ext uri="{FF2B5EF4-FFF2-40B4-BE49-F238E27FC236}">
              <a16:creationId xmlns:a16="http://schemas.microsoft.com/office/drawing/2014/main" id="{B676304D-18A3-4917-9AC8-FE3887EA571E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0" name="CuadroTexto 539">
          <a:extLst>
            <a:ext uri="{FF2B5EF4-FFF2-40B4-BE49-F238E27FC236}">
              <a16:creationId xmlns:a16="http://schemas.microsoft.com/office/drawing/2014/main" id="{FF406BCA-F073-4232-8117-5006BF632E3A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1" name="CuadroTexto 540">
          <a:extLst>
            <a:ext uri="{FF2B5EF4-FFF2-40B4-BE49-F238E27FC236}">
              <a16:creationId xmlns:a16="http://schemas.microsoft.com/office/drawing/2014/main" id="{1888C945-8B73-4EFB-8BF6-7D320E3B098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2" name="CuadroTexto 541">
          <a:extLst>
            <a:ext uri="{FF2B5EF4-FFF2-40B4-BE49-F238E27FC236}">
              <a16:creationId xmlns:a16="http://schemas.microsoft.com/office/drawing/2014/main" id="{7E72CE1B-F0A7-4CB8-8C1D-AF84D5B3358A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3" name="CuadroTexto 542">
          <a:extLst>
            <a:ext uri="{FF2B5EF4-FFF2-40B4-BE49-F238E27FC236}">
              <a16:creationId xmlns:a16="http://schemas.microsoft.com/office/drawing/2014/main" id="{1E86992B-B631-46BF-839C-D7174F60160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4" name="CuadroTexto 543">
          <a:extLst>
            <a:ext uri="{FF2B5EF4-FFF2-40B4-BE49-F238E27FC236}">
              <a16:creationId xmlns:a16="http://schemas.microsoft.com/office/drawing/2014/main" id="{911972E1-16E5-4AA8-9D29-BEF49D6B581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5" name="CuadroTexto 544">
          <a:extLst>
            <a:ext uri="{FF2B5EF4-FFF2-40B4-BE49-F238E27FC236}">
              <a16:creationId xmlns:a16="http://schemas.microsoft.com/office/drawing/2014/main" id="{105E0511-0B74-4126-80F6-4EA49A83FBC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6" name="CuadroTexto 545">
          <a:extLst>
            <a:ext uri="{FF2B5EF4-FFF2-40B4-BE49-F238E27FC236}">
              <a16:creationId xmlns:a16="http://schemas.microsoft.com/office/drawing/2014/main" id="{67914EE0-CEFE-4FB3-BB6D-58F7BC89EC9D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7" name="CuadroTexto 546">
          <a:extLst>
            <a:ext uri="{FF2B5EF4-FFF2-40B4-BE49-F238E27FC236}">
              <a16:creationId xmlns:a16="http://schemas.microsoft.com/office/drawing/2014/main" id="{7A2CAEB7-BE2E-44F7-9248-2513F868D57B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8" name="CuadroTexto 547">
          <a:extLst>
            <a:ext uri="{FF2B5EF4-FFF2-40B4-BE49-F238E27FC236}">
              <a16:creationId xmlns:a16="http://schemas.microsoft.com/office/drawing/2014/main" id="{888E733D-36C2-4274-A8AF-57711312108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49" name="CuadroTexto 548">
          <a:extLst>
            <a:ext uri="{FF2B5EF4-FFF2-40B4-BE49-F238E27FC236}">
              <a16:creationId xmlns:a16="http://schemas.microsoft.com/office/drawing/2014/main" id="{18A45E87-2C13-4DA7-BFF7-FF9878F2A11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0" name="CuadroTexto 549">
          <a:extLst>
            <a:ext uri="{FF2B5EF4-FFF2-40B4-BE49-F238E27FC236}">
              <a16:creationId xmlns:a16="http://schemas.microsoft.com/office/drawing/2014/main" id="{E15BB17D-9FF3-4405-8D37-2D39578570B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1" name="CuadroTexto 550">
          <a:extLst>
            <a:ext uri="{FF2B5EF4-FFF2-40B4-BE49-F238E27FC236}">
              <a16:creationId xmlns:a16="http://schemas.microsoft.com/office/drawing/2014/main" id="{6869EEA7-B651-4A8C-85DD-50513A3164FE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2" name="CuadroTexto 551">
          <a:extLst>
            <a:ext uri="{FF2B5EF4-FFF2-40B4-BE49-F238E27FC236}">
              <a16:creationId xmlns:a16="http://schemas.microsoft.com/office/drawing/2014/main" id="{1062B9FD-4A20-444D-8003-2BFBBA23C1B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3" name="CuadroTexto 552">
          <a:extLst>
            <a:ext uri="{FF2B5EF4-FFF2-40B4-BE49-F238E27FC236}">
              <a16:creationId xmlns:a16="http://schemas.microsoft.com/office/drawing/2014/main" id="{9A317BA8-6D8B-48AC-A315-8BB81E4F6DE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4" name="CuadroTexto 553">
          <a:extLst>
            <a:ext uri="{FF2B5EF4-FFF2-40B4-BE49-F238E27FC236}">
              <a16:creationId xmlns:a16="http://schemas.microsoft.com/office/drawing/2014/main" id="{8248A0A6-553F-49A3-B9D1-B8801C052A7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5" name="CuadroTexto 554">
          <a:extLst>
            <a:ext uri="{FF2B5EF4-FFF2-40B4-BE49-F238E27FC236}">
              <a16:creationId xmlns:a16="http://schemas.microsoft.com/office/drawing/2014/main" id="{C9107E09-205F-444F-A87D-49D8AF2D48EC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6" name="CuadroTexto 555">
          <a:extLst>
            <a:ext uri="{FF2B5EF4-FFF2-40B4-BE49-F238E27FC236}">
              <a16:creationId xmlns:a16="http://schemas.microsoft.com/office/drawing/2014/main" id="{051C5D40-9551-4B30-8DF4-904DF0AC1F6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7" name="CuadroTexto 556">
          <a:extLst>
            <a:ext uri="{FF2B5EF4-FFF2-40B4-BE49-F238E27FC236}">
              <a16:creationId xmlns:a16="http://schemas.microsoft.com/office/drawing/2014/main" id="{C403ABF1-DA13-49DF-843B-C420C14579BE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8" name="CuadroTexto 557">
          <a:extLst>
            <a:ext uri="{FF2B5EF4-FFF2-40B4-BE49-F238E27FC236}">
              <a16:creationId xmlns:a16="http://schemas.microsoft.com/office/drawing/2014/main" id="{339976BD-1882-4A11-AFB6-4C82AA24E44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59" name="CuadroTexto 558">
          <a:extLst>
            <a:ext uri="{FF2B5EF4-FFF2-40B4-BE49-F238E27FC236}">
              <a16:creationId xmlns:a16="http://schemas.microsoft.com/office/drawing/2014/main" id="{5D7784C8-7E07-4297-9684-FE0725EE6974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0" name="CuadroTexto 559">
          <a:extLst>
            <a:ext uri="{FF2B5EF4-FFF2-40B4-BE49-F238E27FC236}">
              <a16:creationId xmlns:a16="http://schemas.microsoft.com/office/drawing/2014/main" id="{A9250FA6-821C-4B36-8274-A109B7E27D7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1" name="CuadroTexto 560">
          <a:extLst>
            <a:ext uri="{FF2B5EF4-FFF2-40B4-BE49-F238E27FC236}">
              <a16:creationId xmlns:a16="http://schemas.microsoft.com/office/drawing/2014/main" id="{B2E59F22-EC34-4A04-B9A5-825D9BF72C1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2" name="CuadroTexto 561">
          <a:extLst>
            <a:ext uri="{FF2B5EF4-FFF2-40B4-BE49-F238E27FC236}">
              <a16:creationId xmlns:a16="http://schemas.microsoft.com/office/drawing/2014/main" id="{E95851C7-15A8-476A-AD93-BD32A437D5CD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3" name="CuadroTexto 562">
          <a:extLst>
            <a:ext uri="{FF2B5EF4-FFF2-40B4-BE49-F238E27FC236}">
              <a16:creationId xmlns:a16="http://schemas.microsoft.com/office/drawing/2014/main" id="{744DF9CB-3E05-4418-A901-75D1B2F87BE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4" name="CuadroTexto 563">
          <a:extLst>
            <a:ext uri="{FF2B5EF4-FFF2-40B4-BE49-F238E27FC236}">
              <a16:creationId xmlns:a16="http://schemas.microsoft.com/office/drawing/2014/main" id="{83ACC7AF-A26F-4DCB-A427-A0C9A831C0F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5" name="CuadroTexto 564">
          <a:extLst>
            <a:ext uri="{FF2B5EF4-FFF2-40B4-BE49-F238E27FC236}">
              <a16:creationId xmlns:a16="http://schemas.microsoft.com/office/drawing/2014/main" id="{33AE50FE-2D6D-46DA-805E-D611DE83596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6" name="CuadroTexto 565">
          <a:extLst>
            <a:ext uri="{FF2B5EF4-FFF2-40B4-BE49-F238E27FC236}">
              <a16:creationId xmlns:a16="http://schemas.microsoft.com/office/drawing/2014/main" id="{79370C38-6794-4072-80A8-2F531AE37D4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7" name="CuadroTexto 566">
          <a:extLst>
            <a:ext uri="{FF2B5EF4-FFF2-40B4-BE49-F238E27FC236}">
              <a16:creationId xmlns:a16="http://schemas.microsoft.com/office/drawing/2014/main" id="{4A68C8DB-7723-4EDA-9463-323D992B1B6A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8" name="CuadroTexto 567">
          <a:extLst>
            <a:ext uri="{FF2B5EF4-FFF2-40B4-BE49-F238E27FC236}">
              <a16:creationId xmlns:a16="http://schemas.microsoft.com/office/drawing/2014/main" id="{1A7FCE9B-4AA9-4096-8A9F-133E9E98EC6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69" name="CuadroTexto 568">
          <a:extLst>
            <a:ext uri="{FF2B5EF4-FFF2-40B4-BE49-F238E27FC236}">
              <a16:creationId xmlns:a16="http://schemas.microsoft.com/office/drawing/2014/main" id="{74E1E4AA-7788-4C17-B492-D9467953EEF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70" name="CuadroTexto 569">
          <a:extLst>
            <a:ext uri="{FF2B5EF4-FFF2-40B4-BE49-F238E27FC236}">
              <a16:creationId xmlns:a16="http://schemas.microsoft.com/office/drawing/2014/main" id="{2C7D01F9-08DA-434A-93E4-F576D5A75FBB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71" name="CuadroTexto 570">
          <a:extLst>
            <a:ext uri="{FF2B5EF4-FFF2-40B4-BE49-F238E27FC236}">
              <a16:creationId xmlns:a16="http://schemas.microsoft.com/office/drawing/2014/main" id="{2D96FE6A-7ED5-40A6-A128-FB80CB0B7A1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72" name="CuadroTexto 571">
          <a:extLst>
            <a:ext uri="{FF2B5EF4-FFF2-40B4-BE49-F238E27FC236}">
              <a16:creationId xmlns:a16="http://schemas.microsoft.com/office/drawing/2014/main" id="{76E85777-922D-458D-837E-C55397A2C2F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73" name="CuadroTexto 572">
          <a:extLst>
            <a:ext uri="{FF2B5EF4-FFF2-40B4-BE49-F238E27FC236}">
              <a16:creationId xmlns:a16="http://schemas.microsoft.com/office/drawing/2014/main" id="{30E06F5B-5A48-43FA-8372-E9432B22DCEA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74" name="CuadroTexto 573">
          <a:extLst>
            <a:ext uri="{FF2B5EF4-FFF2-40B4-BE49-F238E27FC236}">
              <a16:creationId xmlns:a16="http://schemas.microsoft.com/office/drawing/2014/main" id="{14E7EBB4-0979-437E-96F0-A99745017EAD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75" name="CuadroTexto 574">
          <a:extLst>
            <a:ext uri="{FF2B5EF4-FFF2-40B4-BE49-F238E27FC236}">
              <a16:creationId xmlns:a16="http://schemas.microsoft.com/office/drawing/2014/main" id="{DBB97A16-1348-4075-BACB-0E61724C2CEB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0" name="Cuadro de texto 16">
          <a:extLst>
            <a:ext uri="{FF2B5EF4-FFF2-40B4-BE49-F238E27FC236}">
              <a16:creationId xmlns:a16="http://schemas.microsoft.com/office/drawing/2014/main" id="{3C358568-B7EC-4B5E-8491-A7B20753E921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1" name="Cuadro de texto 17">
          <a:extLst>
            <a:ext uri="{FF2B5EF4-FFF2-40B4-BE49-F238E27FC236}">
              <a16:creationId xmlns:a16="http://schemas.microsoft.com/office/drawing/2014/main" id="{D647D9C1-94D7-4631-B452-1FF9155F8C1B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2" name="Cuadro de texto 18">
          <a:extLst>
            <a:ext uri="{FF2B5EF4-FFF2-40B4-BE49-F238E27FC236}">
              <a16:creationId xmlns:a16="http://schemas.microsoft.com/office/drawing/2014/main" id="{022CF6B1-9BF1-4EAE-8250-420DB036098D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3" name="Cuadro de texto 19">
          <a:extLst>
            <a:ext uri="{FF2B5EF4-FFF2-40B4-BE49-F238E27FC236}">
              <a16:creationId xmlns:a16="http://schemas.microsoft.com/office/drawing/2014/main" id="{850AC17D-617E-4D4C-97C9-767C8264F534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4" name="Cuadro de texto 20">
          <a:extLst>
            <a:ext uri="{FF2B5EF4-FFF2-40B4-BE49-F238E27FC236}">
              <a16:creationId xmlns:a16="http://schemas.microsoft.com/office/drawing/2014/main" id="{8E350C66-FBEF-474C-9ABB-D6115A34C8E9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5" name="Cuadro de texto 21">
          <a:extLst>
            <a:ext uri="{FF2B5EF4-FFF2-40B4-BE49-F238E27FC236}">
              <a16:creationId xmlns:a16="http://schemas.microsoft.com/office/drawing/2014/main" id="{8A1950C3-3471-4783-9492-87E9F55A204F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6" name="Cuadro de texto 16">
          <a:extLst>
            <a:ext uri="{FF2B5EF4-FFF2-40B4-BE49-F238E27FC236}">
              <a16:creationId xmlns:a16="http://schemas.microsoft.com/office/drawing/2014/main" id="{16BDFE1F-EAA7-4878-AC2B-A7433870BF85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7" name="Cuadro de texto 17">
          <a:extLst>
            <a:ext uri="{FF2B5EF4-FFF2-40B4-BE49-F238E27FC236}">
              <a16:creationId xmlns:a16="http://schemas.microsoft.com/office/drawing/2014/main" id="{6D7DD9C7-956E-4194-BB32-B85120D1C48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8" name="Cuadro de texto 18">
          <a:extLst>
            <a:ext uri="{FF2B5EF4-FFF2-40B4-BE49-F238E27FC236}">
              <a16:creationId xmlns:a16="http://schemas.microsoft.com/office/drawing/2014/main" id="{C5ACACD7-E923-4DEE-A49C-C861615D69AD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39" name="Cuadro de texto 19">
          <a:extLst>
            <a:ext uri="{FF2B5EF4-FFF2-40B4-BE49-F238E27FC236}">
              <a16:creationId xmlns:a16="http://schemas.microsoft.com/office/drawing/2014/main" id="{2031F99C-8E92-4E3C-9318-D08A8EB9BC03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0" name="Cuadro de texto 20">
          <a:extLst>
            <a:ext uri="{FF2B5EF4-FFF2-40B4-BE49-F238E27FC236}">
              <a16:creationId xmlns:a16="http://schemas.microsoft.com/office/drawing/2014/main" id="{882B3819-25F0-4D15-AAF9-FFD478F59856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1" name="Cuadro de texto 21">
          <a:extLst>
            <a:ext uri="{FF2B5EF4-FFF2-40B4-BE49-F238E27FC236}">
              <a16:creationId xmlns:a16="http://schemas.microsoft.com/office/drawing/2014/main" id="{3620371E-7EFD-4017-9E90-CD0C8D9F2FC2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2" name="Cuadro de texto 49">
          <a:extLst>
            <a:ext uri="{FF2B5EF4-FFF2-40B4-BE49-F238E27FC236}">
              <a16:creationId xmlns:a16="http://schemas.microsoft.com/office/drawing/2014/main" id="{FA87E086-AA2B-4926-907E-575C4CA7B7A9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3" name="Cuadro de texto 50">
          <a:extLst>
            <a:ext uri="{FF2B5EF4-FFF2-40B4-BE49-F238E27FC236}">
              <a16:creationId xmlns:a16="http://schemas.microsoft.com/office/drawing/2014/main" id="{1CAEAE63-3359-44AF-B5BD-E73BC9BE2EB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4" name="Cuadro de texto 51">
          <a:extLst>
            <a:ext uri="{FF2B5EF4-FFF2-40B4-BE49-F238E27FC236}">
              <a16:creationId xmlns:a16="http://schemas.microsoft.com/office/drawing/2014/main" id="{E4EFE2C6-EC72-4705-8B41-6EFB0B178F7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5" name="Cuadro de texto 52">
          <a:extLst>
            <a:ext uri="{FF2B5EF4-FFF2-40B4-BE49-F238E27FC236}">
              <a16:creationId xmlns:a16="http://schemas.microsoft.com/office/drawing/2014/main" id="{255DE75C-4E1E-450E-882A-34FC62828C0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6" name="Cuadro de texto 53">
          <a:extLst>
            <a:ext uri="{FF2B5EF4-FFF2-40B4-BE49-F238E27FC236}">
              <a16:creationId xmlns:a16="http://schemas.microsoft.com/office/drawing/2014/main" id="{B6A8883F-E624-4163-B400-BC5F069EAD2C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7" name="Cuadro de texto 54">
          <a:extLst>
            <a:ext uri="{FF2B5EF4-FFF2-40B4-BE49-F238E27FC236}">
              <a16:creationId xmlns:a16="http://schemas.microsoft.com/office/drawing/2014/main" id="{0E32D2E8-B6E1-4684-A540-4AA2C49D66B9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8" name="Cuadro de texto 55">
          <a:extLst>
            <a:ext uri="{FF2B5EF4-FFF2-40B4-BE49-F238E27FC236}">
              <a16:creationId xmlns:a16="http://schemas.microsoft.com/office/drawing/2014/main" id="{8E4C3F0D-CC45-42CC-B5AB-DF61232ED3BF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49" name="Cuadro de texto 63">
          <a:extLst>
            <a:ext uri="{FF2B5EF4-FFF2-40B4-BE49-F238E27FC236}">
              <a16:creationId xmlns:a16="http://schemas.microsoft.com/office/drawing/2014/main" id="{1BD81913-46D9-4185-96AC-B33749D748CC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50" name="Cuadro de texto 64">
          <a:extLst>
            <a:ext uri="{FF2B5EF4-FFF2-40B4-BE49-F238E27FC236}">
              <a16:creationId xmlns:a16="http://schemas.microsoft.com/office/drawing/2014/main" id="{C9FEB037-E531-4C16-8012-5F3E02CB6669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51" name="Cuadro de texto 65">
          <a:extLst>
            <a:ext uri="{FF2B5EF4-FFF2-40B4-BE49-F238E27FC236}">
              <a16:creationId xmlns:a16="http://schemas.microsoft.com/office/drawing/2014/main" id="{D0D3C3C4-A978-4FBE-8F33-3CC470E620C8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52" name="Cuadro de texto 66">
          <a:extLst>
            <a:ext uri="{FF2B5EF4-FFF2-40B4-BE49-F238E27FC236}">
              <a16:creationId xmlns:a16="http://schemas.microsoft.com/office/drawing/2014/main" id="{C315BBBE-9844-4B4F-99BF-AFF0C905131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53" name="Cuadro de texto 67">
          <a:extLst>
            <a:ext uri="{FF2B5EF4-FFF2-40B4-BE49-F238E27FC236}">
              <a16:creationId xmlns:a16="http://schemas.microsoft.com/office/drawing/2014/main" id="{EA6481EE-D0FD-466C-AC5D-C8AF91757774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78" name="Cuadro de texto 68">
          <a:extLst>
            <a:ext uri="{FF2B5EF4-FFF2-40B4-BE49-F238E27FC236}">
              <a16:creationId xmlns:a16="http://schemas.microsoft.com/office/drawing/2014/main" id="{56668D44-B24B-4CCB-9197-B6187051C4C1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79" name="Cuadro de texto 76">
          <a:extLst>
            <a:ext uri="{FF2B5EF4-FFF2-40B4-BE49-F238E27FC236}">
              <a16:creationId xmlns:a16="http://schemas.microsoft.com/office/drawing/2014/main" id="{285F8580-8D00-4203-9D2B-97D08D8E41AA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80" name="Cuadro de texto 77">
          <a:extLst>
            <a:ext uri="{FF2B5EF4-FFF2-40B4-BE49-F238E27FC236}">
              <a16:creationId xmlns:a16="http://schemas.microsoft.com/office/drawing/2014/main" id="{5E4DD3CF-265E-4267-B67F-AE7B5390A7E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81" name="Cuadro de texto 78">
          <a:extLst>
            <a:ext uri="{FF2B5EF4-FFF2-40B4-BE49-F238E27FC236}">
              <a16:creationId xmlns:a16="http://schemas.microsoft.com/office/drawing/2014/main" id="{7EE3F335-FFCC-4C7D-9258-D67974B5AC56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82" name="Cuadro de texto 79">
          <a:extLst>
            <a:ext uri="{FF2B5EF4-FFF2-40B4-BE49-F238E27FC236}">
              <a16:creationId xmlns:a16="http://schemas.microsoft.com/office/drawing/2014/main" id="{C48A6BB1-DBA3-4037-91BF-2E554198C955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83" name="Cuadro de texto 80">
          <a:extLst>
            <a:ext uri="{FF2B5EF4-FFF2-40B4-BE49-F238E27FC236}">
              <a16:creationId xmlns:a16="http://schemas.microsoft.com/office/drawing/2014/main" id="{920F07F8-687A-41C2-8F54-6BF42928AAF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10</xdr:row>
      <xdr:rowOff>0</xdr:rowOff>
    </xdr:from>
    <xdr:to>
      <xdr:col>25</xdr:col>
      <xdr:colOff>361950</xdr:colOff>
      <xdr:row>10</xdr:row>
      <xdr:rowOff>266700</xdr:rowOff>
    </xdr:to>
    <xdr:sp macro="" textlink="">
      <xdr:nvSpPr>
        <xdr:cNvPr id="184" name="Cuadro de texto 81">
          <a:extLst>
            <a:ext uri="{FF2B5EF4-FFF2-40B4-BE49-F238E27FC236}">
              <a16:creationId xmlns:a16="http://schemas.microsoft.com/office/drawing/2014/main" id="{5ED94A3A-94EB-4218-9934-F4E0D8C1171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85" name="CuadroTexto 184">
          <a:extLst>
            <a:ext uri="{FF2B5EF4-FFF2-40B4-BE49-F238E27FC236}">
              <a16:creationId xmlns:a16="http://schemas.microsoft.com/office/drawing/2014/main" id="{71EDACF7-4009-4FA9-9AFC-B607800A64B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86" name="CuadroTexto 185">
          <a:extLst>
            <a:ext uri="{FF2B5EF4-FFF2-40B4-BE49-F238E27FC236}">
              <a16:creationId xmlns:a16="http://schemas.microsoft.com/office/drawing/2014/main" id="{AB10891C-6127-4381-85F2-2CFF3FCE6BD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87" name="CuadroTexto 186">
          <a:extLst>
            <a:ext uri="{FF2B5EF4-FFF2-40B4-BE49-F238E27FC236}">
              <a16:creationId xmlns:a16="http://schemas.microsoft.com/office/drawing/2014/main" id="{0D4CDB77-918A-484D-8DFD-33AF61D6B794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88" name="CuadroTexto 187">
          <a:extLst>
            <a:ext uri="{FF2B5EF4-FFF2-40B4-BE49-F238E27FC236}">
              <a16:creationId xmlns:a16="http://schemas.microsoft.com/office/drawing/2014/main" id="{5D7131DB-37FC-46C6-B3C8-EA194BCAD65D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89" name="CuadroTexto 188">
          <a:extLst>
            <a:ext uri="{FF2B5EF4-FFF2-40B4-BE49-F238E27FC236}">
              <a16:creationId xmlns:a16="http://schemas.microsoft.com/office/drawing/2014/main" id="{D0ADDE0F-C5D7-497B-9948-194E1B31079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90" name="CuadroTexto 189">
          <a:extLst>
            <a:ext uri="{FF2B5EF4-FFF2-40B4-BE49-F238E27FC236}">
              <a16:creationId xmlns:a16="http://schemas.microsoft.com/office/drawing/2014/main" id="{0B6C1CA3-7A62-428E-8FB6-AF014D35BD7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91" name="CuadroTexto 190">
          <a:extLst>
            <a:ext uri="{FF2B5EF4-FFF2-40B4-BE49-F238E27FC236}">
              <a16:creationId xmlns:a16="http://schemas.microsoft.com/office/drawing/2014/main" id="{D226EC13-3A5E-4B28-8B00-FC1990AFF23D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6" name="CuadroTexto 255">
          <a:extLst>
            <a:ext uri="{FF2B5EF4-FFF2-40B4-BE49-F238E27FC236}">
              <a16:creationId xmlns:a16="http://schemas.microsoft.com/office/drawing/2014/main" id="{89A7D2F1-37D1-4574-8726-67C0249868B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7" name="CuadroTexto 256">
          <a:extLst>
            <a:ext uri="{FF2B5EF4-FFF2-40B4-BE49-F238E27FC236}">
              <a16:creationId xmlns:a16="http://schemas.microsoft.com/office/drawing/2014/main" id="{E867DB39-DEBB-4BBA-AF97-8C885C61873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8" name="CuadroTexto 257">
          <a:extLst>
            <a:ext uri="{FF2B5EF4-FFF2-40B4-BE49-F238E27FC236}">
              <a16:creationId xmlns:a16="http://schemas.microsoft.com/office/drawing/2014/main" id="{EB46E85F-4A26-4372-BFB7-C04672F64D3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9" name="CuadroTexto 258">
          <a:extLst>
            <a:ext uri="{FF2B5EF4-FFF2-40B4-BE49-F238E27FC236}">
              <a16:creationId xmlns:a16="http://schemas.microsoft.com/office/drawing/2014/main" id="{D6E615A2-7841-45FA-A1C6-0274110151C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0" name="CuadroTexto 259">
          <a:extLst>
            <a:ext uri="{FF2B5EF4-FFF2-40B4-BE49-F238E27FC236}">
              <a16:creationId xmlns:a16="http://schemas.microsoft.com/office/drawing/2014/main" id="{D34726B1-E29B-4D03-B471-60A434F7321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1" name="CuadroTexto 260">
          <a:extLst>
            <a:ext uri="{FF2B5EF4-FFF2-40B4-BE49-F238E27FC236}">
              <a16:creationId xmlns:a16="http://schemas.microsoft.com/office/drawing/2014/main" id="{B1A2B6A3-290E-48CE-BC77-A36ADD3D9F4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2" name="CuadroTexto 261">
          <a:extLst>
            <a:ext uri="{FF2B5EF4-FFF2-40B4-BE49-F238E27FC236}">
              <a16:creationId xmlns:a16="http://schemas.microsoft.com/office/drawing/2014/main" id="{3477A4EA-BA39-4862-8BAE-52B8442B615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3" name="CuadroTexto 262">
          <a:extLst>
            <a:ext uri="{FF2B5EF4-FFF2-40B4-BE49-F238E27FC236}">
              <a16:creationId xmlns:a16="http://schemas.microsoft.com/office/drawing/2014/main" id="{717F454D-BC9E-4E8F-A711-9AB12D25B5E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4" name="CuadroTexto 263">
          <a:extLst>
            <a:ext uri="{FF2B5EF4-FFF2-40B4-BE49-F238E27FC236}">
              <a16:creationId xmlns:a16="http://schemas.microsoft.com/office/drawing/2014/main" id="{8DF34E6E-B8EF-4779-8C2F-D251010E311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5" name="CuadroTexto 264">
          <a:extLst>
            <a:ext uri="{FF2B5EF4-FFF2-40B4-BE49-F238E27FC236}">
              <a16:creationId xmlns:a16="http://schemas.microsoft.com/office/drawing/2014/main" id="{CDA50F7B-D057-4409-B9F6-4F125E25997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6" name="CuadroTexto 265">
          <a:extLst>
            <a:ext uri="{FF2B5EF4-FFF2-40B4-BE49-F238E27FC236}">
              <a16:creationId xmlns:a16="http://schemas.microsoft.com/office/drawing/2014/main" id="{59A28AD6-0EC7-46A9-9539-D4470DEEE53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76" name="CuadroTexto 575">
          <a:extLst>
            <a:ext uri="{FF2B5EF4-FFF2-40B4-BE49-F238E27FC236}">
              <a16:creationId xmlns:a16="http://schemas.microsoft.com/office/drawing/2014/main" id="{A92736EA-3863-45C1-8DC9-F876F4FD781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77" name="CuadroTexto 576">
          <a:extLst>
            <a:ext uri="{FF2B5EF4-FFF2-40B4-BE49-F238E27FC236}">
              <a16:creationId xmlns:a16="http://schemas.microsoft.com/office/drawing/2014/main" id="{ECAF50B7-91E1-455E-B734-AF1E7366300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78" name="CuadroTexto 577">
          <a:extLst>
            <a:ext uri="{FF2B5EF4-FFF2-40B4-BE49-F238E27FC236}">
              <a16:creationId xmlns:a16="http://schemas.microsoft.com/office/drawing/2014/main" id="{83ADB2EF-944E-474A-84D2-3B7F4330F8ED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79" name="CuadroTexto 578">
          <a:extLst>
            <a:ext uri="{FF2B5EF4-FFF2-40B4-BE49-F238E27FC236}">
              <a16:creationId xmlns:a16="http://schemas.microsoft.com/office/drawing/2014/main" id="{963E09A8-57AE-4A3A-8AD0-E43DA92B277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0" name="CuadroTexto 579">
          <a:extLst>
            <a:ext uri="{FF2B5EF4-FFF2-40B4-BE49-F238E27FC236}">
              <a16:creationId xmlns:a16="http://schemas.microsoft.com/office/drawing/2014/main" id="{027DC8C7-F84B-4B28-A1FC-8A3014E4CEEB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1" name="CuadroTexto 580">
          <a:extLst>
            <a:ext uri="{FF2B5EF4-FFF2-40B4-BE49-F238E27FC236}">
              <a16:creationId xmlns:a16="http://schemas.microsoft.com/office/drawing/2014/main" id="{0962F4E1-8712-4A41-BF1A-CEEA5F64478C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2" name="CuadroTexto 581">
          <a:extLst>
            <a:ext uri="{FF2B5EF4-FFF2-40B4-BE49-F238E27FC236}">
              <a16:creationId xmlns:a16="http://schemas.microsoft.com/office/drawing/2014/main" id="{212A1625-7835-4900-BAEF-65F07E1CAA94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3" name="CuadroTexto 582">
          <a:extLst>
            <a:ext uri="{FF2B5EF4-FFF2-40B4-BE49-F238E27FC236}">
              <a16:creationId xmlns:a16="http://schemas.microsoft.com/office/drawing/2014/main" id="{C9F7E5B7-0FD9-4259-9BDC-5452F9B7C4B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4" name="CuadroTexto 583">
          <a:extLst>
            <a:ext uri="{FF2B5EF4-FFF2-40B4-BE49-F238E27FC236}">
              <a16:creationId xmlns:a16="http://schemas.microsoft.com/office/drawing/2014/main" id="{DC19325F-8388-4981-84D5-39B681BA204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5" name="CuadroTexto 584">
          <a:extLst>
            <a:ext uri="{FF2B5EF4-FFF2-40B4-BE49-F238E27FC236}">
              <a16:creationId xmlns:a16="http://schemas.microsoft.com/office/drawing/2014/main" id="{7404A0FF-DE6D-422C-97C6-001D9115291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6" name="CuadroTexto 585">
          <a:extLst>
            <a:ext uri="{FF2B5EF4-FFF2-40B4-BE49-F238E27FC236}">
              <a16:creationId xmlns:a16="http://schemas.microsoft.com/office/drawing/2014/main" id="{83D34B20-4977-42F8-B807-0530D2674CF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7" name="CuadroTexto 586">
          <a:extLst>
            <a:ext uri="{FF2B5EF4-FFF2-40B4-BE49-F238E27FC236}">
              <a16:creationId xmlns:a16="http://schemas.microsoft.com/office/drawing/2014/main" id="{6EC34DF5-F0FE-4680-82FC-ACCCEC07DE14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8" name="CuadroTexto 587">
          <a:extLst>
            <a:ext uri="{FF2B5EF4-FFF2-40B4-BE49-F238E27FC236}">
              <a16:creationId xmlns:a16="http://schemas.microsoft.com/office/drawing/2014/main" id="{53FC25E1-C82F-474B-83C2-D5CB92EB9063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89" name="CuadroTexto 588">
          <a:extLst>
            <a:ext uri="{FF2B5EF4-FFF2-40B4-BE49-F238E27FC236}">
              <a16:creationId xmlns:a16="http://schemas.microsoft.com/office/drawing/2014/main" id="{B4782AAD-9179-49FA-9016-FAABD26549E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0" name="CuadroTexto 589">
          <a:extLst>
            <a:ext uri="{FF2B5EF4-FFF2-40B4-BE49-F238E27FC236}">
              <a16:creationId xmlns:a16="http://schemas.microsoft.com/office/drawing/2014/main" id="{638803E1-997E-42CD-9BBA-B2B9C8CDECB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1" name="CuadroTexto 590">
          <a:extLst>
            <a:ext uri="{FF2B5EF4-FFF2-40B4-BE49-F238E27FC236}">
              <a16:creationId xmlns:a16="http://schemas.microsoft.com/office/drawing/2014/main" id="{64669F56-8306-474F-8DC3-127CAEFEB8C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2" name="CuadroTexto 591">
          <a:extLst>
            <a:ext uri="{FF2B5EF4-FFF2-40B4-BE49-F238E27FC236}">
              <a16:creationId xmlns:a16="http://schemas.microsoft.com/office/drawing/2014/main" id="{1D20624D-8E2A-408D-BEEC-F0E43D42ED0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3" name="CuadroTexto 592">
          <a:extLst>
            <a:ext uri="{FF2B5EF4-FFF2-40B4-BE49-F238E27FC236}">
              <a16:creationId xmlns:a16="http://schemas.microsoft.com/office/drawing/2014/main" id="{1050A1DF-DBD4-44DC-8CDF-20FEC9C79004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4" name="CuadroTexto 593">
          <a:extLst>
            <a:ext uri="{FF2B5EF4-FFF2-40B4-BE49-F238E27FC236}">
              <a16:creationId xmlns:a16="http://schemas.microsoft.com/office/drawing/2014/main" id="{0C43DEA8-4AF5-4C77-BEA3-8EF00A5F228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5" name="CuadroTexto 594">
          <a:extLst>
            <a:ext uri="{FF2B5EF4-FFF2-40B4-BE49-F238E27FC236}">
              <a16:creationId xmlns:a16="http://schemas.microsoft.com/office/drawing/2014/main" id="{AFE0084D-9554-4EB7-9DA0-80A58BB83D1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6" name="CuadroTexto 595">
          <a:extLst>
            <a:ext uri="{FF2B5EF4-FFF2-40B4-BE49-F238E27FC236}">
              <a16:creationId xmlns:a16="http://schemas.microsoft.com/office/drawing/2014/main" id="{990E74E5-C4D2-4EB8-AC29-868E2C6A313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7" name="CuadroTexto 596">
          <a:extLst>
            <a:ext uri="{FF2B5EF4-FFF2-40B4-BE49-F238E27FC236}">
              <a16:creationId xmlns:a16="http://schemas.microsoft.com/office/drawing/2014/main" id="{5DFA4C10-A790-471C-9A40-1B1D067D9A1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8" name="CuadroTexto 597">
          <a:extLst>
            <a:ext uri="{FF2B5EF4-FFF2-40B4-BE49-F238E27FC236}">
              <a16:creationId xmlns:a16="http://schemas.microsoft.com/office/drawing/2014/main" id="{48543A9D-19C9-43D2-A5F1-7731FC7A9FB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99" name="CuadroTexto 598">
          <a:extLst>
            <a:ext uri="{FF2B5EF4-FFF2-40B4-BE49-F238E27FC236}">
              <a16:creationId xmlns:a16="http://schemas.microsoft.com/office/drawing/2014/main" id="{7346BB2D-6188-4338-9A87-D93A9E2286BA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600" name="CuadroTexto 599">
          <a:extLst>
            <a:ext uri="{FF2B5EF4-FFF2-40B4-BE49-F238E27FC236}">
              <a16:creationId xmlns:a16="http://schemas.microsoft.com/office/drawing/2014/main" id="{A25953B5-05EF-40A6-89C8-958AE8333E6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601" name="CuadroTexto 600">
          <a:extLst>
            <a:ext uri="{FF2B5EF4-FFF2-40B4-BE49-F238E27FC236}">
              <a16:creationId xmlns:a16="http://schemas.microsoft.com/office/drawing/2014/main" id="{2339B744-BDE5-4761-98C2-6FDC9997BD7E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602" name="CuadroTexto 601">
          <a:extLst>
            <a:ext uri="{FF2B5EF4-FFF2-40B4-BE49-F238E27FC236}">
              <a16:creationId xmlns:a16="http://schemas.microsoft.com/office/drawing/2014/main" id="{C196AABF-AEAF-4CE8-AD71-6E874B41594B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03" name="Cuadro de texto 16">
          <a:extLst>
            <a:ext uri="{FF2B5EF4-FFF2-40B4-BE49-F238E27FC236}">
              <a16:creationId xmlns:a16="http://schemas.microsoft.com/office/drawing/2014/main" id="{9E5AE7EB-7A23-4FA4-9541-CCFB042BD98B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04" name="Cuadro de texto 17">
          <a:extLst>
            <a:ext uri="{FF2B5EF4-FFF2-40B4-BE49-F238E27FC236}">
              <a16:creationId xmlns:a16="http://schemas.microsoft.com/office/drawing/2014/main" id="{CD94D562-8885-48AB-9418-1F1DAABCCC3C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05" name="Cuadro de texto 18">
          <a:extLst>
            <a:ext uri="{FF2B5EF4-FFF2-40B4-BE49-F238E27FC236}">
              <a16:creationId xmlns:a16="http://schemas.microsoft.com/office/drawing/2014/main" id="{9B585220-862F-4F34-B641-1E5BDADD4ABD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06" name="Cuadro de texto 19">
          <a:extLst>
            <a:ext uri="{FF2B5EF4-FFF2-40B4-BE49-F238E27FC236}">
              <a16:creationId xmlns:a16="http://schemas.microsoft.com/office/drawing/2014/main" id="{378FAC65-333D-492D-B45D-7C11BF1D50A6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07" name="Cuadro de texto 20">
          <a:extLst>
            <a:ext uri="{FF2B5EF4-FFF2-40B4-BE49-F238E27FC236}">
              <a16:creationId xmlns:a16="http://schemas.microsoft.com/office/drawing/2014/main" id="{DE9758DC-BF2E-4FE2-A609-2413B42FB39D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08" name="Cuadro de texto 21">
          <a:extLst>
            <a:ext uri="{FF2B5EF4-FFF2-40B4-BE49-F238E27FC236}">
              <a16:creationId xmlns:a16="http://schemas.microsoft.com/office/drawing/2014/main" id="{A1D14721-1C95-400C-A924-9AE3B2779BA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09" name="Cuadro de texto 16">
          <a:extLst>
            <a:ext uri="{FF2B5EF4-FFF2-40B4-BE49-F238E27FC236}">
              <a16:creationId xmlns:a16="http://schemas.microsoft.com/office/drawing/2014/main" id="{58031346-FD13-4899-AE4A-1F655678CD2A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0" name="Cuadro de texto 17">
          <a:extLst>
            <a:ext uri="{FF2B5EF4-FFF2-40B4-BE49-F238E27FC236}">
              <a16:creationId xmlns:a16="http://schemas.microsoft.com/office/drawing/2014/main" id="{EC0A40FD-C20F-45DD-8990-711962F75335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1" name="Cuadro de texto 18">
          <a:extLst>
            <a:ext uri="{FF2B5EF4-FFF2-40B4-BE49-F238E27FC236}">
              <a16:creationId xmlns:a16="http://schemas.microsoft.com/office/drawing/2014/main" id="{3E5BEF5C-1A71-4618-83B8-872DC5E48304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2" name="Cuadro de texto 19">
          <a:extLst>
            <a:ext uri="{FF2B5EF4-FFF2-40B4-BE49-F238E27FC236}">
              <a16:creationId xmlns:a16="http://schemas.microsoft.com/office/drawing/2014/main" id="{51C0C1E2-28DF-41B5-9DD4-0689B5662C7A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3" name="Cuadro de texto 20">
          <a:extLst>
            <a:ext uri="{FF2B5EF4-FFF2-40B4-BE49-F238E27FC236}">
              <a16:creationId xmlns:a16="http://schemas.microsoft.com/office/drawing/2014/main" id="{6AB7A513-65B1-4792-AA85-3DF3427A0780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4" name="Cuadro de texto 21">
          <a:extLst>
            <a:ext uri="{FF2B5EF4-FFF2-40B4-BE49-F238E27FC236}">
              <a16:creationId xmlns:a16="http://schemas.microsoft.com/office/drawing/2014/main" id="{D5D367C5-E4A8-4D1A-A2E4-44DF7D6D3A39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5" name="Cuadro de texto 49">
          <a:extLst>
            <a:ext uri="{FF2B5EF4-FFF2-40B4-BE49-F238E27FC236}">
              <a16:creationId xmlns:a16="http://schemas.microsoft.com/office/drawing/2014/main" id="{B2B83DAB-2023-49A1-A589-62D9571A458D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6" name="Cuadro de texto 50">
          <a:extLst>
            <a:ext uri="{FF2B5EF4-FFF2-40B4-BE49-F238E27FC236}">
              <a16:creationId xmlns:a16="http://schemas.microsoft.com/office/drawing/2014/main" id="{7B76B491-FA58-4653-A103-984E75C8DFC8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7" name="Cuadro de texto 51">
          <a:extLst>
            <a:ext uri="{FF2B5EF4-FFF2-40B4-BE49-F238E27FC236}">
              <a16:creationId xmlns:a16="http://schemas.microsoft.com/office/drawing/2014/main" id="{DD0C2E6F-8909-41ED-ADFD-A441671D0650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8" name="Cuadro de texto 52">
          <a:extLst>
            <a:ext uri="{FF2B5EF4-FFF2-40B4-BE49-F238E27FC236}">
              <a16:creationId xmlns:a16="http://schemas.microsoft.com/office/drawing/2014/main" id="{F64BAB50-2287-4F4F-BC54-7C95285B931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19" name="Cuadro de texto 53">
          <a:extLst>
            <a:ext uri="{FF2B5EF4-FFF2-40B4-BE49-F238E27FC236}">
              <a16:creationId xmlns:a16="http://schemas.microsoft.com/office/drawing/2014/main" id="{EF6CFB62-0DDD-4376-9DF5-AC1E08C759BC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0" name="Cuadro de texto 54">
          <a:extLst>
            <a:ext uri="{FF2B5EF4-FFF2-40B4-BE49-F238E27FC236}">
              <a16:creationId xmlns:a16="http://schemas.microsoft.com/office/drawing/2014/main" id="{7FCE45D5-3649-4A8E-9066-D6CDF8391556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1" name="Cuadro de texto 55">
          <a:extLst>
            <a:ext uri="{FF2B5EF4-FFF2-40B4-BE49-F238E27FC236}">
              <a16:creationId xmlns:a16="http://schemas.microsoft.com/office/drawing/2014/main" id="{648E962F-995C-4823-8E62-A945FC740921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2" name="Cuadro de texto 63">
          <a:extLst>
            <a:ext uri="{FF2B5EF4-FFF2-40B4-BE49-F238E27FC236}">
              <a16:creationId xmlns:a16="http://schemas.microsoft.com/office/drawing/2014/main" id="{8A91726F-36E1-4D7B-BF29-64504736D785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3" name="Cuadro de texto 64">
          <a:extLst>
            <a:ext uri="{FF2B5EF4-FFF2-40B4-BE49-F238E27FC236}">
              <a16:creationId xmlns:a16="http://schemas.microsoft.com/office/drawing/2014/main" id="{6C5690BA-B345-4DC2-9671-67726D4112C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4" name="Cuadro de texto 65">
          <a:extLst>
            <a:ext uri="{FF2B5EF4-FFF2-40B4-BE49-F238E27FC236}">
              <a16:creationId xmlns:a16="http://schemas.microsoft.com/office/drawing/2014/main" id="{ACCD9310-03C3-4864-90FB-1C9F0A4D8C2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5" name="Cuadro de texto 66">
          <a:extLst>
            <a:ext uri="{FF2B5EF4-FFF2-40B4-BE49-F238E27FC236}">
              <a16:creationId xmlns:a16="http://schemas.microsoft.com/office/drawing/2014/main" id="{67733E61-A2E8-4886-8EB0-87AD9597B648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6" name="Cuadro de texto 67">
          <a:extLst>
            <a:ext uri="{FF2B5EF4-FFF2-40B4-BE49-F238E27FC236}">
              <a16:creationId xmlns:a16="http://schemas.microsoft.com/office/drawing/2014/main" id="{442A483E-EA36-4280-9DFF-CE02DB87068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7" name="Cuadro de texto 68">
          <a:extLst>
            <a:ext uri="{FF2B5EF4-FFF2-40B4-BE49-F238E27FC236}">
              <a16:creationId xmlns:a16="http://schemas.microsoft.com/office/drawing/2014/main" id="{45DBF16D-557E-4FCB-8436-B80F1E432904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8" name="Cuadro de texto 76">
          <a:extLst>
            <a:ext uri="{FF2B5EF4-FFF2-40B4-BE49-F238E27FC236}">
              <a16:creationId xmlns:a16="http://schemas.microsoft.com/office/drawing/2014/main" id="{757D1395-8E45-43D5-9A59-1B363573473F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29" name="Cuadro de texto 77">
          <a:extLst>
            <a:ext uri="{FF2B5EF4-FFF2-40B4-BE49-F238E27FC236}">
              <a16:creationId xmlns:a16="http://schemas.microsoft.com/office/drawing/2014/main" id="{6EB853B3-A63F-4270-AB68-C4CE16235CB4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30" name="Cuadro de texto 78">
          <a:extLst>
            <a:ext uri="{FF2B5EF4-FFF2-40B4-BE49-F238E27FC236}">
              <a16:creationId xmlns:a16="http://schemas.microsoft.com/office/drawing/2014/main" id="{E52F77A9-04AA-4E7D-B545-CD81FA8C97B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31" name="Cuadro de texto 79">
          <a:extLst>
            <a:ext uri="{FF2B5EF4-FFF2-40B4-BE49-F238E27FC236}">
              <a16:creationId xmlns:a16="http://schemas.microsoft.com/office/drawing/2014/main" id="{30B0F28C-4AB6-443F-B27A-D8215CA762D8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32" name="Cuadro de texto 80">
          <a:extLst>
            <a:ext uri="{FF2B5EF4-FFF2-40B4-BE49-F238E27FC236}">
              <a16:creationId xmlns:a16="http://schemas.microsoft.com/office/drawing/2014/main" id="{A7A35C6F-43E7-4341-8544-0FB5E84B6131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633" name="Cuadro de texto 81">
          <a:extLst>
            <a:ext uri="{FF2B5EF4-FFF2-40B4-BE49-F238E27FC236}">
              <a16:creationId xmlns:a16="http://schemas.microsoft.com/office/drawing/2014/main" id="{A9537656-07D4-47D4-8FE8-F0E8C7756A8C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4" name="CuadroTexto 633">
          <a:extLst>
            <a:ext uri="{FF2B5EF4-FFF2-40B4-BE49-F238E27FC236}">
              <a16:creationId xmlns:a16="http://schemas.microsoft.com/office/drawing/2014/main" id="{EF1FFCCC-AC1F-4466-9900-3BFCDDABC47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5" name="CuadroTexto 634">
          <a:extLst>
            <a:ext uri="{FF2B5EF4-FFF2-40B4-BE49-F238E27FC236}">
              <a16:creationId xmlns:a16="http://schemas.microsoft.com/office/drawing/2014/main" id="{494A3468-587F-451C-8C13-B40E1B3D9FC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6" name="CuadroTexto 635">
          <a:extLst>
            <a:ext uri="{FF2B5EF4-FFF2-40B4-BE49-F238E27FC236}">
              <a16:creationId xmlns:a16="http://schemas.microsoft.com/office/drawing/2014/main" id="{CC724CB5-ABBE-42CC-9F4B-2A21CC1D37E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7" name="CuadroTexto 636">
          <a:extLst>
            <a:ext uri="{FF2B5EF4-FFF2-40B4-BE49-F238E27FC236}">
              <a16:creationId xmlns:a16="http://schemas.microsoft.com/office/drawing/2014/main" id="{D6CD38F5-2A40-4B59-9ADC-6898B93396A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8" name="CuadroTexto 637">
          <a:extLst>
            <a:ext uri="{FF2B5EF4-FFF2-40B4-BE49-F238E27FC236}">
              <a16:creationId xmlns:a16="http://schemas.microsoft.com/office/drawing/2014/main" id="{C6A57A70-D4FB-42B6-B652-2B273143F38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9" name="CuadroTexto 638">
          <a:extLst>
            <a:ext uri="{FF2B5EF4-FFF2-40B4-BE49-F238E27FC236}">
              <a16:creationId xmlns:a16="http://schemas.microsoft.com/office/drawing/2014/main" id="{3A317A7A-55BA-46AA-923F-4D6F3E66D82D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0" name="CuadroTexto 639">
          <a:extLst>
            <a:ext uri="{FF2B5EF4-FFF2-40B4-BE49-F238E27FC236}">
              <a16:creationId xmlns:a16="http://schemas.microsoft.com/office/drawing/2014/main" id="{8E0BD977-859B-42B4-9974-EC996CB595D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1" name="CuadroTexto 640">
          <a:extLst>
            <a:ext uri="{FF2B5EF4-FFF2-40B4-BE49-F238E27FC236}">
              <a16:creationId xmlns:a16="http://schemas.microsoft.com/office/drawing/2014/main" id="{73641D6C-7F47-4E49-9788-F9FADC28EB0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2" name="CuadroTexto 641">
          <a:extLst>
            <a:ext uri="{FF2B5EF4-FFF2-40B4-BE49-F238E27FC236}">
              <a16:creationId xmlns:a16="http://schemas.microsoft.com/office/drawing/2014/main" id="{EB966D21-04EA-4EDF-A2E9-F2C49A1D549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3" name="CuadroTexto 642">
          <a:extLst>
            <a:ext uri="{FF2B5EF4-FFF2-40B4-BE49-F238E27FC236}">
              <a16:creationId xmlns:a16="http://schemas.microsoft.com/office/drawing/2014/main" id="{45D14EE5-FFC7-4E0B-8C8B-15E1D1F31F8B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4" name="CuadroTexto 643">
          <a:extLst>
            <a:ext uri="{FF2B5EF4-FFF2-40B4-BE49-F238E27FC236}">
              <a16:creationId xmlns:a16="http://schemas.microsoft.com/office/drawing/2014/main" id="{AEB41E0C-5DB6-4445-95FA-AC436B639EE4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5" name="CuadroTexto 644">
          <a:extLst>
            <a:ext uri="{FF2B5EF4-FFF2-40B4-BE49-F238E27FC236}">
              <a16:creationId xmlns:a16="http://schemas.microsoft.com/office/drawing/2014/main" id="{B0638AC3-5A98-4C4E-B2DF-0B65DA9ACCA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6" name="CuadroTexto 645">
          <a:extLst>
            <a:ext uri="{FF2B5EF4-FFF2-40B4-BE49-F238E27FC236}">
              <a16:creationId xmlns:a16="http://schemas.microsoft.com/office/drawing/2014/main" id="{EE5B85EF-0DFC-42F7-812E-D5E82F797CE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7" name="CuadroTexto 646">
          <a:extLst>
            <a:ext uri="{FF2B5EF4-FFF2-40B4-BE49-F238E27FC236}">
              <a16:creationId xmlns:a16="http://schemas.microsoft.com/office/drawing/2014/main" id="{386FC4DB-4CCB-473E-8303-7787E6FA513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8" name="CuadroTexto 647">
          <a:extLst>
            <a:ext uri="{FF2B5EF4-FFF2-40B4-BE49-F238E27FC236}">
              <a16:creationId xmlns:a16="http://schemas.microsoft.com/office/drawing/2014/main" id="{120EE507-7B62-4EF2-BB4F-39142F096FE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9" name="CuadroTexto 648">
          <a:extLst>
            <a:ext uri="{FF2B5EF4-FFF2-40B4-BE49-F238E27FC236}">
              <a16:creationId xmlns:a16="http://schemas.microsoft.com/office/drawing/2014/main" id="{FE102C04-054A-4EF1-9B11-E4B0AE578C2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0" name="CuadroTexto 649">
          <a:extLst>
            <a:ext uri="{FF2B5EF4-FFF2-40B4-BE49-F238E27FC236}">
              <a16:creationId xmlns:a16="http://schemas.microsoft.com/office/drawing/2014/main" id="{E67DB1FB-C981-4E1C-AF0F-0068C16D271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1" name="CuadroTexto 650">
          <a:extLst>
            <a:ext uri="{FF2B5EF4-FFF2-40B4-BE49-F238E27FC236}">
              <a16:creationId xmlns:a16="http://schemas.microsoft.com/office/drawing/2014/main" id="{0EA81EB3-6789-43E8-BFCA-0B78F52FB33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2" name="CuadroTexto 651">
          <a:extLst>
            <a:ext uri="{FF2B5EF4-FFF2-40B4-BE49-F238E27FC236}">
              <a16:creationId xmlns:a16="http://schemas.microsoft.com/office/drawing/2014/main" id="{41AA723D-E985-4A8D-BCFE-4A09A56805E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3" name="CuadroTexto 652">
          <a:extLst>
            <a:ext uri="{FF2B5EF4-FFF2-40B4-BE49-F238E27FC236}">
              <a16:creationId xmlns:a16="http://schemas.microsoft.com/office/drawing/2014/main" id="{0312611B-FEE1-470E-ABDB-7EF7B1B940F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4" name="CuadroTexto 653">
          <a:extLst>
            <a:ext uri="{FF2B5EF4-FFF2-40B4-BE49-F238E27FC236}">
              <a16:creationId xmlns:a16="http://schemas.microsoft.com/office/drawing/2014/main" id="{EAB53304-E2B7-4D7E-95EB-0E6EF3BE8478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5" name="CuadroTexto 654">
          <a:extLst>
            <a:ext uri="{FF2B5EF4-FFF2-40B4-BE49-F238E27FC236}">
              <a16:creationId xmlns:a16="http://schemas.microsoft.com/office/drawing/2014/main" id="{7DD67737-4242-4248-9E44-FE959AB64E6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6" name="CuadroTexto 655">
          <a:extLst>
            <a:ext uri="{FF2B5EF4-FFF2-40B4-BE49-F238E27FC236}">
              <a16:creationId xmlns:a16="http://schemas.microsoft.com/office/drawing/2014/main" id="{E6ACBCF2-919A-408A-A717-B3309EB611C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7" name="CuadroTexto 656">
          <a:extLst>
            <a:ext uri="{FF2B5EF4-FFF2-40B4-BE49-F238E27FC236}">
              <a16:creationId xmlns:a16="http://schemas.microsoft.com/office/drawing/2014/main" id="{8BDFD239-6F8A-42AF-9911-DA1412897FE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8" name="CuadroTexto 657">
          <a:extLst>
            <a:ext uri="{FF2B5EF4-FFF2-40B4-BE49-F238E27FC236}">
              <a16:creationId xmlns:a16="http://schemas.microsoft.com/office/drawing/2014/main" id="{841EAF4A-6CAB-498B-9B47-E3C9FC67DE74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9" name="CuadroTexto 658">
          <a:extLst>
            <a:ext uri="{FF2B5EF4-FFF2-40B4-BE49-F238E27FC236}">
              <a16:creationId xmlns:a16="http://schemas.microsoft.com/office/drawing/2014/main" id="{1A36DDF9-6E34-488C-A040-990B9169ADB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0" name="CuadroTexto 659">
          <a:extLst>
            <a:ext uri="{FF2B5EF4-FFF2-40B4-BE49-F238E27FC236}">
              <a16:creationId xmlns:a16="http://schemas.microsoft.com/office/drawing/2014/main" id="{32EB8392-20F0-4C96-913A-FB986363069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1" name="CuadroTexto 660">
          <a:extLst>
            <a:ext uri="{FF2B5EF4-FFF2-40B4-BE49-F238E27FC236}">
              <a16:creationId xmlns:a16="http://schemas.microsoft.com/office/drawing/2014/main" id="{BA51CB4A-620F-42E1-9D46-CDCD1EE3F789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2" name="CuadroTexto 661">
          <a:extLst>
            <a:ext uri="{FF2B5EF4-FFF2-40B4-BE49-F238E27FC236}">
              <a16:creationId xmlns:a16="http://schemas.microsoft.com/office/drawing/2014/main" id="{719AAE34-4717-4163-84BB-DCA61FC46F6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3" name="CuadroTexto 662">
          <a:extLst>
            <a:ext uri="{FF2B5EF4-FFF2-40B4-BE49-F238E27FC236}">
              <a16:creationId xmlns:a16="http://schemas.microsoft.com/office/drawing/2014/main" id="{730FF0FE-9306-4981-B495-EFFD4EF2966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4" name="CuadroTexto 663">
          <a:extLst>
            <a:ext uri="{FF2B5EF4-FFF2-40B4-BE49-F238E27FC236}">
              <a16:creationId xmlns:a16="http://schemas.microsoft.com/office/drawing/2014/main" id="{042901E7-9989-425D-82EB-C8798829701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5" name="CuadroTexto 664">
          <a:extLst>
            <a:ext uri="{FF2B5EF4-FFF2-40B4-BE49-F238E27FC236}">
              <a16:creationId xmlns:a16="http://schemas.microsoft.com/office/drawing/2014/main" id="{945EACB0-1212-4A20-ABC1-3617637DA05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6" name="CuadroTexto 665">
          <a:extLst>
            <a:ext uri="{FF2B5EF4-FFF2-40B4-BE49-F238E27FC236}">
              <a16:creationId xmlns:a16="http://schemas.microsoft.com/office/drawing/2014/main" id="{76574613-02B7-4E8C-8C99-AD23A79A0A8C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7" name="CuadroTexto 666">
          <a:extLst>
            <a:ext uri="{FF2B5EF4-FFF2-40B4-BE49-F238E27FC236}">
              <a16:creationId xmlns:a16="http://schemas.microsoft.com/office/drawing/2014/main" id="{45C8D8D8-F63B-494A-A163-E79F7F18331A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8" name="CuadroTexto 667">
          <a:extLst>
            <a:ext uri="{FF2B5EF4-FFF2-40B4-BE49-F238E27FC236}">
              <a16:creationId xmlns:a16="http://schemas.microsoft.com/office/drawing/2014/main" id="{275676B6-FF03-4D71-A73A-7C998DBC0925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9" name="CuadroTexto 668">
          <a:extLst>
            <a:ext uri="{FF2B5EF4-FFF2-40B4-BE49-F238E27FC236}">
              <a16:creationId xmlns:a16="http://schemas.microsoft.com/office/drawing/2014/main" id="{4ABE0B27-6224-4588-9E9C-8C087A6BE14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0" name="CuadroTexto 669">
          <a:extLst>
            <a:ext uri="{FF2B5EF4-FFF2-40B4-BE49-F238E27FC236}">
              <a16:creationId xmlns:a16="http://schemas.microsoft.com/office/drawing/2014/main" id="{97B7F8C4-7B09-4858-A38D-9A671295A76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1" name="CuadroTexto 670">
          <a:extLst>
            <a:ext uri="{FF2B5EF4-FFF2-40B4-BE49-F238E27FC236}">
              <a16:creationId xmlns:a16="http://schemas.microsoft.com/office/drawing/2014/main" id="{4A57BD3A-8A2A-48A5-A82E-A6A31515B39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2" name="CuadroTexto 671">
          <a:extLst>
            <a:ext uri="{FF2B5EF4-FFF2-40B4-BE49-F238E27FC236}">
              <a16:creationId xmlns:a16="http://schemas.microsoft.com/office/drawing/2014/main" id="{597733E6-89A7-4C85-A74A-7522EC0F8F40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3" name="CuadroTexto 672">
          <a:extLst>
            <a:ext uri="{FF2B5EF4-FFF2-40B4-BE49-F238E27FC236}">
              <a16:creationId xmlns:a16="http://schemas.microsoft.com/office/drawing/2014/main" id="{56DBEB3C-0D71-4DD1-96AB-DB3771CCA2FC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4" name="CuadroTexto 673">
          <a:extLst>
            <a:ext uri="{FF2B5EF4-FFF2-40B4-BE49-F238E27FC236}">
              <a16:creationId xmlns:a16="http://schemas.microsoft.com/office/drawing/2014/main" id="{25DDA12F-1A7A-4712-83DA-C1A296B14207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5" name="CuadroTexto 674">
          <a:extLst>
            <a:ext uri="{FF2B5EF4-FFF2-40B4-BE49-F238E27FC236}">
              <a16:creationId xmlns:a16="http://schemas.microsoft.com/office/drawing/2014/main" id="{9CF6EE3A-A9D9-41EA-9C50-09247C7B89E6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6" name="CuadroTexto 675">
          <a:extLst>
            <a:ext uri="{FF2B5EF4-FFF2-40B4-BE49-F238E27FC236}">
              <a16:creationId xmlns:a16="http://schemas.microsoft.com/office/drawing/2014/main" id="{0041EBB4-BF83-4203-B733-A665A9AE85B1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7" name="CuadroTexto 676">
          <a:extLst>
            <a:ext uri="{FF2B5EF4-FFF2-40B4-BE49-F238E27FC236}">
              <a16:creationId xmlns:a16="http://schemas.microsoft.com/office/drawing/2014/main" id="{BD378600-EE2C-46DA-8995-F15065D1B422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8" name="CuadroTexto 677">
          <a:extLst>
            <a:ext uri="{FF2B5EF4-FFF2-40B4-BE49-F238E27FC236}">
              <a16:creationId xmlns:a16="http://schemas.microsoft.com/office/drawing/2014/main" id="{898545D0-1CDE-4979-AE1B-1BEAB7F4F67F}"/>
            </a:ext>
          </a:extLst>
        </xdr:cNvPr>
        <xdr:cNvSpPr txBox="1"/>
      </xdr:nvSpPr>
      <xdr:spPr>
        <a:xfrm>
          <a:off x="1364615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79" name="Cuadro de texto 16">
          <a:extLst>
            <a:ext uri="{FF2B5EF4-FFF2-40B4-BE49-F238E27FC236}">
              <a16:creationId xmlns:a16="http://schemas.microsoft.com/office/drawing/2014/main" id="{C8730149-ABDB-4939-AB8B-384D811BF72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0" name="Cuadro de texto 17">
          <a:extLst>
            <a:ext uri="{FF2B5EF4-FFF2-40B4-BE49-F238E27FC236}">
              <a16:creationId xmlns:a16="http://schemas.microsoft.com/office/drawing/2014/main" id="{253E8372-D4CF-450F-9DF9-1257426F2462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1" name="Cuadro de texto 18">
          <a:extLst>
            <a:ext uri="{FF2B5EF4-FFF2-40B4-BE49-F238E27FC236}">
              <a16:creationId xmlns:a16="http://schemas.microsoft.com/office/drawing/2014/main" id="{B2C07EB9-4652-4896-918A-8135EA0C5C93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2" name="Cuadro de texto 19">
          <a:extLst>
            <a:ext uri="{FF2B5EF4-FFF2-40B4-BE49-F238E27FC236}">
              <a16:creationId xmlns:a16="http://schemas.microsoft.com/office/drawing/2014/main" id="{4D9B7E65-0F83-49FD-9E52-2FE5C16ADD40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3" name="Cuadro de texto 20">
          <a:extLst>
            <a:ext uri="{FF2B5EF4-FFF2-40B4-BE49-F238E27FC236}">
              <a16:creationId xmlns:a16="http://schemas.microsoft.com/office/drawing/2014/main" id="{5D435BD3-9DF4-4664-84E1-D37695AFB26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4" name="Cuadro de texto 21">
          <a:extLst>
            <a:ext uri="{FF2B5EF4-FFF2-40B4-BE49-F238E27FC236}">
              <a16:creationId xmlns:a16="http://schemas.microsoft.com/office/drawing/2014/main" id="{441DF3E2-9B37-4024-997B-713050CCFE7A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5" name="Cuadro de texto 16">
          <a:extLst>
            <a:ext uri="{FF2B5EF4-FFF2-40B4-BE49-F238E27FC236}">
              <a16:creationId xmlns:a16="http://schemas.microsoft.com/office/drawing/2014/main" id="{1AE98AF2-596B-4573-AC7B-760DFE6A14CF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6" name="Cuadro de texto 17">
          <a:extLst>
            <a:ext uri="{FF2B5EF4-FFF2-40B4-BE49-F238E27FC236}">
              <a16:creationId xmlns:a16="http://schemas.microsoft.com/office/drawing/2014/main" id="{AC52AABC-7D3E-416F-B036-DA4A9D23A67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7" name="Cuadro de texto 18">
          <a:extLst>
            <a:ext uri="{FF2B5EF4-FFF2-40B4-BE49-F238E27FC236}">
              <a16:creationId xmlns:a16="http://schemas.microsoft.com/office/drawing/2014/main" id="{F4794B17-DD41-4650-AB50-3366F87F0487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8" name="Cuadro de texto 19">
          <a:extLst>
            <a:ext uri="{FF2B5EF4-FFF2-40B4-BE49-F238E27FC236}">
              <a16:creationId xmlns:a16="http://schemas.microsoft.com/office/drawing/2014/main" id="{F3D66AA8-9321-44E5-A27E-5BA9C92E5C06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89" name="Cuadro de texto 20">
          <a:extLst>
            <a:ext uri="{FF2B5EF4-FFF2-40B4-BE49-F238E27FC236}">
              <a16:creationId xmlns:a16="http://schemas.microsoft.com/office/drawing/2014/main" id="{C174EA22-CCAE-4DEB-8FE4-A6ED585BEC0C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0" name="Cuadro de texto 21">
          <a:extLst>
            <a:ext uri="{FF2B5EF4-FFF2-40B4-BE49-F238E27FC236}">
              <a16:creationId xmlns:a16="http://schemas.microsoft.com/office/drawing/2014/main" id="{E22E4251-C903-4853-B571-AE6DD4371DFD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1" name="Cuadro de texto 49">
          <a:extLst>
            <a:ext uri="{FF2B5EF4-FFF2-40B4-BE49-F238E27FC236}">
              <a16:creationId xmlns:a16="http://schemas.microsoft.com/office/drawing/2014/main" id="{5B069549-F126-4256-BECC-56295B95544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2" name="Cuadro de texto 50">
          <a:extLst>
            <a:ext uri="{FF2B5EF4-FFF2-40B4-BE49-F238E27FC236}">
              <a16:creationId xmlns:a16="http://schemas.microsoft.com/office/drawing/2014/main" id="{59FEA405-C6B3-40A9-A91B-EDBE940DD3FA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3" name="Cuadro de texto 51">
          <a:extLst>
            <a:ext uri="{FF2B5EF4-FFF2-40B4-BE49-F238E27FC236}">
              <a16:creationId xmlns:a16="http://schemas.microsoft.com/office/drawing/2014/main" id="{8A8A8ADA-D09A-48EB-88A2-03A49331CBE3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4" name="Cuadro de texto 52">
          <a:extLst>
            <a:ext uri="{FF2B5EF4-FFF2-40B4-BE49-F238E27FC236}">
              <a16:creationId xmlns:a16="http://schemas.microsoft.com/office/drawing/2014/main" id="{34761BB0-440C-467A-BADC-4E50BDE55FA6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5" name="Cuadro de texto 53">
          <a:extLst>
            <a:ext uri="{FF2B5EF4-FFF2-40B4-BE49-F238E27FC236}">
              <a16:creationId xmlns:a16="http://schemas.microsoft.com/office/drawing/2014/main" id="{5DE73B39-9F37-43E8-80DE-86B47E13CAD5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6" name="Cuadro de texto 54">
          <a:extLst>
            <a:ext uri="{FF2B5EF4-FFF2-40B4-BE49-F238E27FC236}">
              <a16:creationId xmlns:a16="http://schemas.microsoft.com/office/drawing/2014/main" id="{B97E4817-9046-4140-8F1B-3AF7043489B4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7" name="Cuadro de texto 55">
          <a:extLst>
            <a:ext uri="{FF2B5EF4-FFF2-40B4-BE49-F238E27FC236}">
              <a16:creationId xmlns:a16="http://schemas.microsoft.com/office/drawing/2014/main" id="{2DD2188B-D385-4B88-8461-774175DD10BC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8" name="Cuadro de texto 63">
          <a:extLst>
            <a:ext uri="{FF2B5EF4-FFF2-40B4-BE49-F238E27FC236}">
              <a16:creationId xmlns:a16="http://schemas.microsoft.com/office/drawing/2014/main" id="{42E313E6-7867-4206-8314-D2ABF9553E92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699" name="Cuadro de texto 64">
          <a:extLst>
            <a:ext uri="{FF2B5EF4-FFF2-40B4-BE49-F238E27FC236}">
              <a16:creationId xmlns:a16="http://schemas.microsoft.com/office/drawing/2014/main" id="{B276E5BC-DEE1-423B-829F-5D610BB6CB19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0" name="Cuadro de texto 65">
          <a:extLst>
            <a:ext uri="{FF2B5EF4-FFF2-40B4-BE49-F238E27FC236}">
              <a16:creationId xmlns:a16="http://schemas.microsoft.com/office/drawing/2014/main" id="{5DA3ABDC-43E0-4C2C-9379-69D0CC6727F3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1" name="Cuadro de texto 66">
          <a:extLst>
            <a:ext uri="{FF2B5EF4-FFF2-40B4-BE49-F238E27FC236}">
              <a16:creationId xmlns:a16="http://schemas.microsoft.com/office/drawing/2014/main" id="{F6A34BC3-AEF2-45AB-806A-B79FB6E7AA39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2" name="Cuadro de texto 67">
          <a:extLst>
            <a:ext uri="{FF2B5EF4-FFF2-40B4-BE49-F238E27FC236}">
              <a16:creationId xmlns:a16="http://schemas.microsoft.com/office/drawing/2014/main" id="{A331C248-E1E8-46D5-BC6B-6605EAD16541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3" name="Cuadro de texto 68">
          <a:extLst>
            <a:ext uri="{FF2B5EF4-FFF2-40B4-BE49-F238E27FC236}">
              <a16:creationId xmlns:a16="http://schemas.microsoft.com/office/drawing/2014/main" id="{7FF782A7-1407-4FC4-AF70-17C3CAD4F3A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4" name="Cuadro de texto 76">
          <a:extLst>
            <a:ext uri="{FF2B5EF4-FFF2-40B4-BE49-F238E27FC236}">
              <a16:creationId xmlns:a16="http://schemas.microsoft.com/office/drawing/2014/main" id="{EB5379B4-0141-491A-9AA3-68687E0B0322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5" name="Cuadro de texto 77">
          <a:extLst>
            <a:ext uri="{FF2B5EF4-FFF2-40B4-BE49-F238E27FC236}">
              <a16:creationId xmlns:a16="http://schemas.microsoft.com/office/drawing/2014/main" id="{48B18468-6BDB-454C-A63F-CC400DE915A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6" name="Cuadro de texto 78">
          <a:extLst>
            <a:ext uri="{FF2B5EF4-FFF2-40B4-BE49-F238E27FC236}">
              <a16:creationId xmlns:a16="http://schemas.microsoft.com/office/drawing/2014/main" id="{BCF1638D-0B53-4FDC-B14B-CCA478E507EE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7" name="Cuadro de texto 79">
          <a:extLst>
            <a:ext uri="{FF2B5EF4-FFF2-40B4-BE49-F238E27FC236}">
              <a16:creationId xmlns:a16="http://schemas.microsoft.com/office/drawing/2014/main" id="{C8ADFD66-666B-4085-8BCB-80CCA424D783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8" name="Cuadro de texto 80">
          <a:extLst>
            <a:ext uri="{FF2B5EF4-FFF2-40B4-BE49-F238E27FC236}">
              <a16:creationId xmlns:a16="http://schemas.microsoft.com/office/drawing/2014/main" id="{65A48908-9CE7-45F7-ABC3-FE2C888BD11A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709" name="Cuadro de texto 81">
          <a:extLst>
            <a:ext uri="{FF2B5EF4-FFF2-40B4-BE49-F238E27FC236}">
              <a16:creationId xmlns:a16="http://schemas.microsoft.com/office/drawing/2014/main" id="{A1F82D13-71FB-49CD-B6CD-05A47363EE25}"/>
            </a:ext>
          </a:extLst>
        </xdr:cNvPr>
        <xdr:cNvSpPr txBox="1"/>
      </xdr:nvSpPr>
      <xdr:spPr>
        <a:xfrm>
          <a:off x="13649325" y="796290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0" name="CuadroTexto 709">
          <a:extLst>
            <a:ext uri="{FF2B5EF4-FFF2-40B4-BE49-F238E27FC236}">
              <a16:creationId xmlns:a16="http://schemas.microsoft.com/office/drawing/2014/main" id="{52F54C1E-4825-4F6B-BA72-3D7901CA3DB1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1" name="CuadroTexto 710">
          <a:extLst>
            <a:ext uri="{FF2B5EF4-FFF2-40B4-BE49-F238E27FC236}">
              <a16:creationId xmlns:a16="http://schemas.microsoft.com/office/drawing/2014/main" id="{EFB3B5C7-AB0C-4A6E-8BF6-65F07DBCDB6A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2" name="CuadroTexto 711">
          <a:extLst>
            <a:ext uri="{FF2B5EF4-FFF2-40B4-BE49-F238E27FC236}">
              <a16:creationId xmlns:a16="http://schemas.microsoft.com/office/drawing/2014/main" id="{CDCFB451-C41D-43A1-B804-F23090F9CFBA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3" name="CuadroTexto 712">
          <a:extLst>
            <a:ext uri="{FF2B5EF4-FFF2-40B4-BE49-F238E27FC236}">
              <a16:creationId xmlns:a16="http://schemas.microsoft.com/office/drawing/2014/main" id="{EF4F8B0E-4D6D-4561-900E-F1D9D80E015E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4" name="CuadroTexto 713">
          <a:extLst>
            <a:ext uri="{FF2B5EF4-FFF2-40B4-BE49-F238E27FC236}">
              <a16:creationId xmlns:a16="http://schemas.microsoft.com/office/drawing/2014/main" id="{7E2A56A3-BEAF-4FE0-970B-09E264A02849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5" name="CuadroTexto 714">
          <a:extLst>
            <a:ext uri="{FF2B5EF4-FFF2-40B4-BE49-F238E27FC236}">
              <a16:creationId xmlns:a16="http://schemas.microsoft.com/office/drawing/2014/main" id="{5A87F475-FB83-42E8-9BAC-2A64A64096A8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6" name="CuadroTexto 715">
          <a:extLst>
            <a:ext uri="{FF2B5EF4-FFF2-40B4-BE49-F238E27FC236}">
              <a16:creationId xmlns:a16="http://schemas.microsoft.com/office/drawing/2014/main" id="{64E8F09F-8DF0-450F-9173-8A9710899C95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7" name="CuadroTexto 716">
          <a:extLst>
            <a:ext uri="{FF2B5EF4-FFF2-40B4-BE49-F238E27FC236}">
              <a16:creationId xmlns:a16="http://schemas.microsoft.com/office/drawing/2014/main" id="{F5B9BD93-EFDB-4900-A74C-898840D3C30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8" name="CuadroTexto 717">
          <a:extLst>
            <a:ext uri="{FF2B5EF4-FFF2-40B4-BE49-F238E27FC236}">
              <a16:creationId xmlns:a16="http://schemas.microsoft.com/office/drawing/2014/main" id="{D33D53DA-D70A-4C1B-8A7D-22BB041F44D7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19" name="CuadroTexto 718">
          <a:extLst>
            <a:ext uri="{FF2B5EF4-FFF2-40B4-BE49-F238E27FC236}">
              <a16:creationId xmlns:a16="http://schemas.microsoft.com/office/drawing/2014/main" id="{19328F04-5391-448B-83C0-447DD7841138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0" name="CuadroTexto 719">
          <a:extLst>
            <a:ext uri="{FF2B5EF4-FFF2-40B4-BE49-F238E27FC236}">
              <a16:creationId xmlns:a16="http://schemas.microsoft.com/office/drawing/2014/main" id="{5BAA400F-015A-4949-BAC0-06F6DFF65465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1" name="CuadroTexto 720">
          <a:extLst>
            <a:ext uri="{FF2B5EF4-FFF2-40B4-BE49-F238E27FC236}">
              <a16:creationId xmlns:a16="http://schemas.microsoft.com/office/drawing/2014/main" id="{E3EBC0C9-19FF-412B-A977-717514A3829E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2" name="CuadroTexto 721">
          <a:extLst>
            <a:ext uri="{FF2B5EF4-FFF2-40B4-BE49-F238E27FC236}">
              <a16:creationId xmlns:a16="http://schemas.microsoft.com/office/drawing/2014/main" id="{1BB3A940-F16F-445E-9FDA-E124BBE9C4D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3" name="CuadroTexto 722">
          <a:extLst>
            <a:ext uri="{FF2B5EF4-FFF2-40B4-BE49-F238E27FC236}">
              <a16:creationId xmlns:a16="http://schemas.microsoft.com/office/drawing/2014/main" id="{F08C55EC-CF22-40A7-89DC-4E98A83411BF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4" name="CuadroTexto 723">
          <a:extLst>
            <a:ext uri="{FF2B5EF4-FFF2-40B4-BE49-F238E27FC236}">
              <a16:creationId xmlns:a16="http://schemas.microsoft.com/office/drawing/2014/main" id="{D06192DD-99CB-434A-840B-395ECDDABF17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5" name="CuadroTexto 724">
          <a:extLst>
            <a:ext uri="{FF2B5EF4-FFF2-40B4-BE49-F238E27FC236}">
              <a16:creationId xmlns:a16="http://schemas.microsoft.com/office/drawing/2014/main" id="{1382AEF8-8BC7-4DC5-AC2B-7C43CF7D76CF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6" name="CuadroTexto 725">
          <a:extLst>
            <a:ext uri="{FF2B5EF4-FFF2-40B4-BE49-F238E27FC236}">
              <a16:creationId xmlns:a16="http://schemas.microsoft.com/office/drawing/2014/main" id="{558F161D-A883-41D2-8646-D34DCA645D74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7" name="CuadroTexto 726">
          <a:extLst>
            <a:ext uri="{FF2B5EF4-FFF2-40B4-BE49-F238E27FC236}">
              <a16:creationId xmlns:a16="http://schemas.microsoft.com/office/drawing/2014/main" id="{FCCCEFDE-3498-4B62-B733-69615BD42763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8" name="CuadroTexto 727">
          <a:extLst>
            <a:ext uri="{FF2B5EF4-FFF2-40B4-BE49-F238E27FC236}">
              <a16:creationId xmlns:a16="http://schemas.microsoft.com/office/drawing/2014/main" id="{657F3A56-82A5-452C-BFD0-3FAA61F0148A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29" name="CuadroTexto 728">
          <a:extLst>
            <a:ext uri="{FF2B5EF4-FFF2-40B4-BE49-F238E27FC236}">
              <a16:creationId xmlns:a16="http://schemas.microsoft.com/office/drawing/2014/main" id="{F58D1768-10B9-497A-B18C-1B627B2A794C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0" name="CuadroTexto 729">
          <a:extLst>
            <a:ext uri="{FF2B5EF4-FFF2-40B4-BE49-F238E27FC236}">
              <a16:creationId xmlns:a16="http://schemas.microsoft.com/office/drawing/2014/main" id="{3A2A521D-F7B8-414C-94F6-A925070B6137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1" name="CuadroTexto 730">
          <a:extLst>
            <a:ext uri="{FF2B5EF4-FFF2-40B4-BE49-F238E27FC236}">
              <a16:creationId xmlns:a16="http://schemas.microsoft.com/office/drawing/2014/main" id="{3C4C7427-3E13-4746-AF22-F26D0ADD77A5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2" name="CuadroTexto 731">
          <a:extLst>
            <a:ext uri="{FF2B5EF4-FFF2-40B4-BE49-F238E27FC236}">
              <a16:creationId xmlns:a16="http://schemas.microsoft.com/office/drawing/2014/main" id="{A5845CD5-607A-4E1D-A635-1700D6A33A66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3" name="CuadroTexto 732">
          <a:extLst>
            <a:ext uri="{FF2B5EF4-FFF2-40B4-BE49-F238E27FC236}">
              <a16:creationId xmlns:a16="http://schemas.microsoft.com/office/drawing/2014/main" id="{81CAA4B8-9519-4AC9-824A-84638A0DAE60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4" name="CuadroTexto 733">
          <a:extLst>
            <a:ext uri="{FF2B5EF4-FFF2-40B4-BE49-F238E27FC236}">
              <a16:creationId xmlns:a16="http://schemas.microsoft.com/office/drawing/2014/main" id="{EB7FFC1F-9CB9-44D7-A14E-D62E70FE8888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5" name="CuadroTexto 734">
          <a:extLst>
            <a:ext uri="{FF2B5EF4-FFF2-40B4-BE49-F238E27FC236}">
              <a16:creationId xmlns:a16="http://schemas.microsoft.com/office/drawing/2014/main" id="{C268FEE5-C133-4CD5-9733-441A18F76C5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6" name="CuadroTexto 735">
          <a:extLst>
            <a:ext uri="{FF2B5EF4-FFF2-40B4-BE49-F238E27FC236}">
              <a16:creationId xmlns:a16="http://schemas.microsoft.com/office/drawing/2014/main" id="{388BC4A1-3D56-4A86-BC8B-B2C77B9A8543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7" name="CuadroTexto 736">
          <a:extLst>
            <a:ext uri="{FF2B5EF4-FFF2-40B4-BE49-F238E27FC236}">
              <a16:creationId xmlns:a16="http://schemas.microsoft.com/office/drawing/2014/main" id="{339DC243-DF96-4E4E-BED9-557633D5AE7D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8" name="CuadroTexto 737">
          <a:extLst>
            <a:ext uri="{FF2B5EF4-FFF2-40B4-BE49-F238E27FC236}">
              <a16:creationId xmlns:a16="http://schemas.microsoft.com/office/drawing/2014/main" id="{AD4EBE37-A4C1-46DF-926C-F42AFF78B0DC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39" name="CuadroTexto 738">
          <a:extLst>
            <a:ext uri="{FF2B5EF4-FFF2-40B4-BE49-F238E27FC236}">
              <a16:creationId xmlns:a16="http://schemas.microsoft.com/office/drawing/2014/main" id="{766D6BCB-3B4C-4A6C-B810-5386214E026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0" name="CuadroTexto 739">
          <a:extLst>
            <a:ext uri="{FF2B5EF4-FFF2-40B4-BE49-F238E27FC236}">
              <a16:creationId xmlns:a16="http://schemas.microsoft.com/office/drawing/2014/main" id="{BE354E1E-C6EE-4307-841B-CFA4652FA9A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1" name="CuadroTexto 740">
          <a:extLst>
            <a:ext uri="{FF2B5EF4-FFF2-40B4-BE49-F238E27FC236}">
              <a16:creationId xmlns:a16="http://schemas.microsoft.com/office/drawing/2014/main" id="{7F38C72B-F07B-4D92-9CDC-D6E46DEAF197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2" name="CuadroTexto 741">
          <a:extLst>
            <a:ext uri="{FF2B5EF4-FFF2-40B4-BE49-F238E27FC236}">
              <a16:creationId xmlns:a16="http://schemas.microsoft.com/office/drawing/2014/main" id="{5D427EA5-8EC3-4FFE-827E-D6DA520DAAA4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3" name="CuadroTexto 742">
          <a:extLst>
            <a:ext uri="{FF2B5EF4-FFF2-40B4-BE49-F238E27FC236}">
              <a16:creationId xmlns:a16="http://schemas.microsoft.com/office/drawing/2014/main" id="{3904C9D8-B247-4788-9EDA-498791215EF7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4" name="CuadroTexto 743">
          <a:extLst>
            <a:ext uri="{FF2B5EF4-FFF2-40B4-BE49-F238E27FC236}">
              <a16:creationId xmlns:a16="http://schemas.microsoft.com/office/drawing/2014/main" id="{15F82445-A479-400A-A14F-7D6D7D59372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5" name="CuadroTexto 744">
          <a:extLst>
            <a:ext uri="{FF2B5EF4-FFF2-40B4-BE49-F238E27FC236}">
              <a16:creationId xmlns:a16="http://schemas.microsoft.com/office/drawing/2014/main" id="{271FE60E-53F7-4EAC-B1FD-66092E0BCE74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6" name="CuadroTexto 745">
          <a:extLst>
            <a:ext uri="{FF2B5EF4-FFF2-40B4-BE49-F238E27FC236}">
              <a16:creationId xmlns:a16="http://schemas.microsoft.com/office/drawing/2014/main" id="{0970AF30-2E37-4250-AA18-918D7632EB0B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7" name="CuadroTexto 746">
          <a:extLst>
            <a:ext uri="{FF2B5EF4-FFF2-40B4-BE49-F238E27FC236}">
              <a16:creationId xmlns:a16="http://schemas.microsoft.com/office/drawing/2014/main" id="{763F51EE-D967-4D59-9730-6B749405150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8" name="CuadroTexto 747">
          <a:extLst>
            <a:ext uri="{FF2B5EF4-FFF2-40B4-BE49-F238E27FC236}">
              <a16:creationId xmlns:a16="http://schemas.microsoft.com/office/drawing/2014/main" id="{0CE98111-6FB2-4FED-B4FD-A96E295B5888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49" name="CuadroTexto 748">
          <a:extLst>
            <a:ext uri="{FF2B5EF4-FFF2-40B4-BE49-F238E27FC236}">
              <a16:creationId xmlns:a16="http://schemas.microsoft.com/office/drawing/2014/main" id="{42466D6F-880F-4E0B-9CCA-C9EEA78F4348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50" name="CuadroTexto 749">
          <a:extLst>
            <a:ext uri="{FF2B5EF4-FFF2-40B4-BE49-F238E27FC236}">
              <a16:creationId xmlns:a16="http://schemas.microsoft.com/office/drawing/2014/main" id="{E0F57E50-35BB-412B-BF89-801C381F4808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51" name="CuadroTexto 750">
          <a:extLst>
            <a:ext uri="{FF2B5EF4-FFF2-40B4-BE49-F238E27FC236}">
              <a16:creationId xmlns:a16="http://schemas.microsoft.com/office/drawing/2014/main" id="{A1A51F90-3AC3-4F62-88E1-91034A3E4130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52" name="CuadroTexto 751">
          <a:extLst>
            <a:ext uri="{FF2B5EF4-FFF2-40B4-BE49-F238E27FC236}">
              <a16:creationId xmlns:a16="http://schemas.microsoft.com/office/drawing/2014/main" id="{F5F93275-381C-47B5-8650-CB014D9B386A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53" name="CuadroTexto 752">
          <a:extLst>
            <a:ext uri="{FF2B5EF4-FFF2-40B4-BE49-F238E27FC236}">
              <a16:creationId xmlns:a16="http://schemas.microsoft.com/office/drawing/2014/main" id="{DF8E3238-1B5C-4B37-95F0-DE2BA1868508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54" name="CuadroTexto 753">
          <a:extLst>
            <a:ext uri="{FF2B5EF4-FFF2-40B4-BE49-F238E27FC236}">
              <a16:creationId xmlns:a16="http://schemas.microsoft.com/office/drawing/2014/main" id="{6AD0A571-3018-4E72-A50A-AB9A03592F22}"/>
            </a:ext>
          </a:extLst>
        </xdr:cNvPr>
        <xdr:cNvSpPr txBox="1"/>
      </xdr:nvSpPr>
      <xdr:spPr>
        <a:xfrm>
          <a:off x="13646150" y="90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55" name="Cuadro de texto 16">
          <a:extLst>
            <a:ext uri="{FF2B5EF4-FFF2-40B4-BE49-F238E27FC236}">
              <a16:creationId xmlns:a16="http://schemas.microsoft.com/office/drawing/2014/main" id="{D01ACA5C-1406-4DED-89AA-EF3E4AE4BF1D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56" name="Cuadro de texto 17">
          <a:extLst>
            <a:ext uri="{FF2B5EF4-FFF2-40B4-BE49-F238E27FC236}">
              <a16:creationId xmlns:a16="http://schemas.microsoft.com/office/drawing/2014/main" id="{6E5AB7C1-6113-45DB-A50B-0804ED72E615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57" name="Cuadro de texto 18">
          <a:extLst>
            <a:ext uri="{FF2B5EF4-FFF2-40B4-BE49-F238E27FC236}">
              <a16:creationId xmlns:a16="http://schemas.microsoft.com/office/drawing/2014/main" id="{330C981B-8F34-4288-8796-D99F00294C80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58" name="Cuadro de texto 19">
          <a:extLst>
            <a:ext uri="{FF2B5EF4-FFF2-40B4-BE49-F238E27FC236}">
              <a16:creationId xmlns:a16="http://schemas.microsoft.com/office/drawing/2014/main" id="{D0A30D1E-FA4F-41CF-B0B2-9DFF4F239575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59" name="Cuadro de texto 20">
          <a:extLst>
            <a:ext uri="{FF2B5EF4-FFF2-40B4-BE49-F238E27FC236}">
              <a16:creationId xmlns:a16="http://schemas.microsoft.com/office/drawing/2014/main" id="{7D1A6282-E04F-4691-A31D-55B465A47B2A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0" name="Cuadro de texto 21">
          <a:extLst>
            <a:ext uri="{FF2B5EF4-FFF2-40B4-BE49-F238E27FC236}">
              <a16:creationId xmlns:a16="http://schemas.microsoft.com/office/drawing/2014/main" id="{3549B424-14C3-4E6C-B19E-CD874306CA06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1" name="Cuadro de texto 16">
          <a:extLst>
            <a:ext uri="{FF2B5EF4-FFF2-40B4-BE49-F238E27FC236}">
              <a16:creationId xmlns:a16="http://schemas.microsoft.com/office/drawing/2014/main" id="{F4EF154E-D808-4701-B624-5E1A7EDDF09F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2" name="Cuadro de texto 17">
          <a:extLst>
            <a:ext uri="{FF2B5EF4-FFF2-40B4-BE49-F238E27FC236}">
              <a16:creationId xmlns:a16="http://schemas.microsoft.com/office/drawing/2014/main" id="{53A9003B-C90B-4C9C-AC9A-9A1FA5898E2D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3" name="Cuadro de texto 18">
          <a:extLst>
            <a:ext uri="{FF2B5EF4-FFF2-40B4-BE49-F238E27FC236}">
              <a16:creationId xmlns:a16="http://schemas.microsoft.com/office/drawing/2014/main" id="{8314A18E-C955-40A0-8D9B-440B90BC3D9C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4" name="Cuadro de texto 19">
          <a:extLst>
            <a:ext uri="{FF2B5EF4-FFF2-40B4-BE49-F238E27FC236}">
              <a16:creationId xmlns:a16="http://schemas.microsoft.com/office/drawing/2014/main" id="{A7F5E5DD-03CE-4EA1-828E-6D194E72EBAA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5" name="Cuadro de texto 20">
          <a:extLst>
            <a:ext uri="{FF2B5EF4-FFF2-40B4-BE49-F238E27FC236}">
              <a16:creationId xmlns:a16="http://schemas.microsoft.com/office/drawing/2014/main" id="{3F7FBCF0-BCE0-466B-A3B7-BF99595E343D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6" name="Cuadro de texto 21">
          <a:extLst>
            <a:ext uri="{FF2B5EF4-FFF2-40B4-BE49-F238E27FC236}">
              <a16:creationId xmlns:a16="http://schemas.microsoft.com/office/drawing/2014/main" id="{B6A6E881-EFF6-4E1A-B6F8-C176F4D49383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7" name="Cuadro de texto 49">
          <a:extLst>
            <a:ext uri="{FF2B5EF4-FFF2-40B4-BE49-F238E27FC236}">
              <a16:creationId xmlns:a16="http://schemas.microsoft.com/office/drawing/2014/main" id="{5170C992-244D-402E-A3B8-DF3C4AC1F4C8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8" name="Cuadro de texto 50">
          <a:extLst>
            <a:ext uri="{FF2B5EF4-FFF2-40B4-BE49-F238E27FC236}">
              <a16:creationId xmlns:a16="http://schemas.microsoft.com/office/drawing/2014/main" id="{A297FB89-84AA-44EB-951F-B97045B2D0C8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69" name="Cuadro de texto 51">
          <a:extLst>
            <a:ext uri="{FF2B5EF4-FFF2-40B4-BE49-F238E27FC236}">
              <a16:creationId xmlns:a16="http://schemas.microsoft.com/office/drawing/2014/main" id="{3CC07C76-FAFF-4D20-97CB-988E9F72AF7D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0" name="Cuadro de texto 52">
          <a:extLst>
            <a:ext uri="{FF2B5EF4-FFF2-40B4-BE49-F238E27FC236}">
              <a16:creationId xmlns:a16="http://schemas.microsoft.com/office/drawing/2014/main" id="{5884B306-394D-430D-8220-985651551633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1" name="Cuadro de texto 53">
          <a:extLst>
            <a:ext uri="{FF2B5EF4-FFF2-40B4-BE49-F238E27FC236}">
              <a16:creationId xmlns:a16="http://schemas.microsoft.com/office/drawing/2014/main" id="{7473DBE0-6BD9-43F8-89C6-F47730A469D4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2" name="Cuadro de texto 54">
          <a:extLst>
            <a:ext uri="{FF2B5EF4-FFF2-40B4-BE49-F238E27FC236}">
              <a16:creationId xmlns:a16="http://schemas.microsoft.com/office/drawing/2014/main" id="{336F158D-60DA-4BC6-B058-C7CF4FD27E4F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3" name="Cuadro de texto 55">
          <a:extLst>
            <a:ext uri="{FF2B5EF4-FFF2-40B4-BE49-F238E27FC236}">
              <a16:creationId xmlns:a16="http://schemas.microsoft.com/office/drawing/2014/main" id="{85BA3721-FBAB-447B-807E-E0C0A415D18B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4" name="Cuadro de texto 63">
          <a:extLst>
            <a:ext uri="{FF2B5EF4-FFF2-40B4-BE49-F238E27FC236}">
              <a16:creationId xmlns:a16="http://schemas.microsoft.com/office/drawing/2014/main" id="{41864332-37EB-4749-99BD-F62F67EECF3C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5" name="Cuadro de texto 64">
          <a:extLst>
            <a:ext uri="{FF2B5EF4-FFF2-40B4-BE49-F238E27FC236}">
              <a16:creationId xmlns:a16="http://schemas.microsoft.com/office/drawing/2014/main" id="{FE404602-384E-4998-9060-591E60BEE916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6" name="Cuadro de texto 65">
          <a:extLst>
            <a:ext uri="{FF2B5EF4-FFF2-40B4-BE49-F238E27FC236}">
              <a16:creationId xmlns:a16="http://schemas.microsoft.com/office/drawing/2014/main" id="{4C4C6699-4633-4607-B403-25AF439BCF3F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7" name="Cuadro de texto 66">
          <a:extLst>
            <a:ext uri="{FF2B5EF4-FFF2-40B4-BE49-F238E27FC236}">
              <a16:creationId xmlns:a16="http://schemas.microsoft.com/office/drawing/2014/main" id="{E9D23A1B-8E2C-4738-A121-8FEAC5AE26A9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8" name="Cuadro de texto 67">
          <a:extLst>
            <a:ext uri="{FF2B5EF4-FFF2-40B4-BE49-F238E27FC236}">
              <a16:creationId xmlns:a16="http://schemas.microsoft.com/office/drawing/2014/main" id="{EBBC5677-B202-4E71-A5D9-47F2EAC49E61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79" name="Cuadro de texto 68">
          <a:extLst>
            <a:ext uri="{FF2B5EF4-FFF2-40B4-BE49-F238E27FC236}">
              <a16:creationId xmlns:a16="http://schemas.microsoft.com/office/drawing/2014/main" id="{6E7CEF05-E6D6-4EDE-90E1-4E718C8D578E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80" name="Cuadro de texto 76">
          <a:extLst>
            <a:ext uri="{FF2B5EF4-FFF2-40B4-BE49-F238E27FC236}">
              <a16:creationId xmlns:a16="http://schemas.microsoft.com/office/drawing/2014/main" id="{B09802DE-DA48-4DF0-9BFA-253BEC347D73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81" name="Cuadro de texto 77">
          <a:extLst>
            <a:ext uri="{FF2B5EF4-FFF2-40B4-BE49-F238E27FC236}">
              <a16:creationId xmlns:a16="http://schemas.microsoft.com/office/drawing/2014/main" id="{6FA4D226-0D64-4C0A-9FA3-4EBC9D6BEF96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82" name="Cuadro de texto 78">
          <a:extLst>
            <a:ext uri="{FF2B5EF4-FFF2-40B4-BE49-F238E27FC236}">
              <a16:creationId xmlns:a16="http://schemas.microsoft.com/office/drawing/2014/main" id="{7114CA3B-647F-4E82-B8F3-DBCAF1F4B882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83" name="Cuadro de texto 79">
          <a:extLst>
            <a:ext uri="{FF2B5EF4-FFF2-40B4-BE49-F238E27FC236}">
              <a16:creationId xmlns:a16="http://schemas.microsoft.com/office/drawing/2014/main" id="{65D2A6EA-716E-4DA3-8F85-5068F78052AE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84" name="Cuadro de texto 80">
          <a:extLst>
            <a:ext uri="{FF2B5EF4-FFF2-40B4-BE49-F238E27FC236}">
              <a16:creationId xmlns:a16="http://schemas.microsoft.com/office/drawing/2014/main" id="{5050AB8C-72A2-4B8D-8091-3E14D0A8FAA2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11</xdr:row>
      <xdr:rowOff>0</xdr:rowOff>
    </xdr:from>
    <xdr:to>
      <xdr:col>25</xdr:col>
      <xdr:colOff>361950</xdr:colOff>
      <xdr:row>11</xdr:row>
      <xdr:rowOff>266700</xdr:rowOff>
    </xdr:to>
    <xdr:sp macro="" textlink="">
      <xdr:nvSpPr>
        <xdr:cNvPr id="785" name="Cuadro de texto 81">
          <a:extLst>
            <a:ext uri="{FF2B5EF4-FFF2-40B4-BE49-F238E27FC236}">
              <a16:creationId xmlns:a16="http://schemas.microsoft.com/office/drawing/2014/main" id="{F5E61934-ADD8-46D3-80E4-AD84A520AA5F}"/>
            </a:ext>
          </a:extLst>
        </xdr:cNvPr>
        <xdr:cNvSpPr txBox="1"/>
      </xdr:nvSpPr>
      <xdr:spPr>
        <a:xfrm>
          <a:off x="13649325" y="9010650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86" name="CuadroTexto 785">
          <a:extLst>
            <a:ext uri="{FF2B5EF4-FFF2-40B4-BE49-F238E27FC236}">
              <a16:creationId xmlns:a16="http://schemas.microsoft.com/office/drawing/2014/main" id="{DDA43441-1035-49FE-8DF7-40114D801CA0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87" name="CuadroTexto 786">
          <a:extLst>
            <a:ext uri="{FF2B5EF4-FFF2-40B4-BE49-F238E27FC236}">
              <a16:creationId xmlns:a16="http://schemas.microsoft.com/office/drawing/2014/main" id="{0C633197-4AA9-49EF-9375-4FD54B49089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88" name="CuadroTexto 787">
          <a:extLst>
            <a:ext uri="{FF2B5EF4-FFF2-40B4-BE49-F238E27FC236}">
              <a16:creationId xmlns:a16="http://schemas.microsoft.com/office/drawing/2014/main" id="{2BB62048-8ED6-421E-893A-084E196C441A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89" name="CuadroTexto 788">
          <a:extLst>
            <a:ext uri="{FF2B5EF4-FFF2-40B4-BE49-F238E27FC236}">
              <a16:creationId xmlns:a16="http://schemas.microsoft.com/office/drawing/2014/main" id="{758B0A67-1C94-4BEE-B77C-C19728D9B79F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0" name="CuadroTexto 789">
          <a:extLst>
            <a:ext uri="{FF2B5EF4-FFF2-40B4-BE49-F238E27FC236}">
              <a16:creationId xmlns:a16="http://schemas.microsoft.com/office/drawing/2014/main" id="{21D2621A-ACA2-4D0F-B634-AA94D98880F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1" name="CuadroTexto 790">
          <a:extLst>
            <a:ext uri="{FF2B5EF4-FFF2-40B4-BE49-F238E27FC236}">
              <a16:creationId xmlns:a16="http://schemas.microsoft.com/office/drawing/2014/main" id="{9F684DC1-A668-49FD-8F62-ADD76009C76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2" name="CuadroTexto 791">
          <a:extLst>
            <a:ext uri="{FF2B5EF4-FFF2-40B4-BE49-F238E27FC236}">
              <a16:creationId xmlns:a16="http://schemas.microsoft.com/office/drawing/2014/main" id="{9B7F2A92-7B7A-4DEE-BBFD-F7BA366B2213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3" name="CuadroTexto 792">
          <a:extLst>
            <a:ext uri="{FF2B5EF4-FFF2-40B4-BE49-F238E27FC236}">
              <a16:creationId xmlns:a16="http://schemas.microsoft.com/office/drawing/2014/main" id="{61076F63-8894-4543-AB05-2F4FDD7D864C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4" name="CuadroTexto 793">
          <a:extLst>
            <a:ext uri="{FF2B5EF4-FFF2-40B4-BE49-F238E27FC236}">
              <a16:creationId xmlns:a16="http://schemas.microsoft.com/office/drawing/2014/main" id="{5CFB7ED2-5E64-41BC-A345-4332A50C7298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5" name="CuadroTexto 794">
          <a:extLst>
            <a:ext uri="{FF2B5EF4-FFF2-40B4-BE49-F238E27FC236}">
              <a16:creationId xmlns:a16="http://schemas.microsoft.com/office/drawing/2014/main" id="{A95E77D4-6A80-4F79-B4F6-4BE8136E8FC1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6" name="CuadroTexto 795">
          <a:extLst>
            <a:ext uri="{FF2B5EF4-FFF2-40B4-BE49-F238E27FC236}">
              <a16:creationId xmlns:a16="http://schemas.microsoft.com/office/drawing/2014/main" id="{E811691A-EF36-4083-9AA7-27E095F973C5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7" name="CuadroTexto 796">
          <a:extLst>
            <a:ext uri="{FF2B5EF4-FFF2-40B4-BE49-F238E27FC236}">
              <a16:creationId xmlns:a16="http://schemas.microsoft.com/office/drawing/2014/main" id="{85B5BE0C-21F2-4D95-8731-5A755FE77CD1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8" name="CuadroTexto 797">
          <a:extLst>
            <a:ext uri="{FF2B5EF4-FFF2-40B4-BE49-F238E27FC236}">
              <a16:creationId xmlns:a16="http://schemas.microsoft.com/office/drawing/2014/main" id="{2926B17A-D050-4E5C-B5AF-19116CACADB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9" name="CuadroTexto 798">
          <a:extLst>
            <a:ext uri="{FF2B5EF4-FFF2-40B4-BE49-F238E27FC236}">
              <a16:creationId xmlns:a16="http://schemas.microsoft.com/office/drawing/2014/main" id="{CEF945A8-7F58-4E65-9706-E03A64497DF7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0" name="CuadroTexto 799">
          <a:extLst>
            <a:ext uri="{FF2B5EF4-FFF2-40B4-BE49-F238E27FC236}">
              <a16:creationId xmlns:a16="http://schemas.microsoft.com/office/drawing/2014/main" id="{FE0F8931-28EA-46FD-BBAB-CC48B9BBF45F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1" name="CuadroTexto 800">
          <a:extLst>
            <a:ext uri="{FF2B5EF4-FFF2-40B4-BE49-F238E27FC236}">
              <a16:creationId xmlns:a16="http://schemas.microsoft.com/office/drawing/2014/main" id="{E2681BB1-23A1-4453-BA2C-949688BBF78E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2" name="CuadroTexto 801">
          <a:extLst>
            <a:ext uri="{FF2B5EF4-FFF2-40B4-BE49-F238E27FC236}">
              <a16:creationId xmlns:a16="http://schemas.microsoft.com/office/drawing/2014/main" id="{2F54606D-041C-42C0-A918-0D1196D51A0C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3" name="CuadroTexto 802">
          <a:extLst>
            <a:ext uri="{FF2B5EF4-FFF2-40B4-BE49-F238E27FC236}">
              <a16:creationId xmlns:a16="http://schemas.microsoft.com/office/drawing/2014/main" id="{161215B9-D24C-41F4-AF7B-AF0DFF77EC58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4" name="CuadroTexto 803">
          <a:extLst>
            <a:ext uri="{FF2B5EF4-FFF2-40B4-BE49-F238E27FC236}">
              <a16:creationId xmlns:a16="http://schemas.microsoft.com/office/drawing/2014/main" id="{16A6D5A8-C421-45A5-AE4B-9B5BB8D6D67D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5" name="CuadroTexto 804">
          <a:extLst>
            <a:ext uri="{FF2B5EF4-FFF2-40B4-BE49-F238E27FC236}">
              <a16:creationId xmlns:a16="http://schemas.microsoft.com/office/drawing/2014/main" id="{B97BA783-7F82-4F7C-AFD6-3F9FE0CAEBEA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6" name="CuadroTexto 805">
          <a:extLst>
            <a:ext uri="{FF2B5EF4-FFF2-40B4-BE49-F238E27FC236}">
              <a16:creationId xmlns:a16="http://schemas.microsoft.com/office/drawing/2014/main" id="{B4B5BCE9-6279-445D-989B-A8E27E9F0A20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7" name="CuadroTexto 806">
          <a:extLst>
            <a:ext uri="{FF2B5EF4-FFF2-40B4-BE49-F238E27FC236}">
              <a16:creationId xmlns:a16="http://schemas.microsoft.com/office/drawing/2014/main" id="{D53EA22D-78B0-48B7-8B11-CDF10621ED3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8" name="CuadroTexto 807">
          <a:extLst>
            <a:ext uri="{FF2B5EF4-FFF2-40B4-BE49-F238E27FC236}">
              <a16:creationId xmlns:a16="http://schemas.microsoft.com/office/drawing/2014/main" id="{F899F53C-D268-4BD6-8045-8FA449428387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9" name="CuadroTexto 808">
          <a:extLst>
            <a:ext uri="{FF2B5EF4-FFF2-40B4-BE49-F238E27FC236}">
              <a16:creationId xmlns:a16="http://schemas.microsoft.com/office/drawing/2014/main" id="{BF6AB6D6-E084-4AE2-B8CB-D56315D804F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0" name="CuadroTexto 809">
          <a:extLst>
            <a:ext uri="{FF2B5EF4-FFF2-40B4-BE49-F238E27FC236}">
              <a16:creationId xmlns:a16="http://schemas.microsoft.com/office/drawing/2014/main" id="{48EFA62B-417D-47E7-9FA7-01EDBA74529E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1" name="CuadroTexto 810">
          <a:extLst>
            <a:ext uri="{FF2B5EF4-FFF2-40B4-BE49-F238E27FC236}">
              <a16:creationId xmlns:a16="http://schemas.microsoft.com/office/drawing/2014/main" id="{CAF0AE63-FCB7-4B6C-B71A-4087402658B7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2" name="CuadroTexto 811">
          <a:extLst>
            <a:ext uri="{FF2B5EF4-FFF2-40B4-BE49-F238E27FC236}">
              <a16:creationId xmlns:a16="http://schemas.microsoft.com/office/drawing/2014/main" id="{081FC41B-7E22-4FD1-ABB9-C73F0C4D466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3" name="CuadroTexto 812">
          <a:extLst>
            <a:ext uri="{FF2B5EF4-FFF2-40B4-BE49-F238E27FC236}">
              <a16:creationId xmlns:a16="http://schemas.microsoft.com/office/drawing/2014/main" id="{F4B5CA09-6149-4713-8D27-8E72246940B1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4" name="CuadroTexto 813">
          <a:extLst>
            <a:ext uri="{FF2B5EF4-FFF2-40B4-BE49-F238E27FC236}">
              <a16:creationId xmlns:a16="http://schemas.microsoft.com/office/drawing/2014/main" id="{8A484ED5-6EB7-4643-88F7-203A4E39114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5" name="CuadroTexto 814">
          <a:extLst>
            <a:ext uri="{FF2B5EF4-FFF2-40B4-BE49-F238E27FC236}">
              <a16:creationId xmlns:a16="http://schemas.microsoft.com/office/drawing/2014/main" id="{00D22B11-E972-4D6A-BB25-2B30EED5EC5F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6" name="CuadroTexto 815">
          <a:extLst>
            <a:ext uri="{FF2B5EF4-FFF2-40B4-BE49-F238E27FC236}">
              <a16:creationId xmlns:a16="http://schemas.microsoft.com/office/drawing/2014/main" id="{AF625EC0-BE46-4245-A62A-B3BBB81F8030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7" name="CuadroTexto 816">
          <a:extLst>
            <a:ext uri="{FF2B5EF4-FFF2-40B4-BE49-F238E27FC236}">
              <a16:creationId xmlns:a16="http://schemas.microsoft.com/office/drawing/2014/main" id="{BB5DA417-E28B-4668-806C-BDDE34408E97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8" name="CuadroTexto 817">
          <a:extLst>
            <a:ext uri="{FF2B5EF4-FFF2-40B4-BE49-F238E27FC236}">
              <a16:creationId xmlns:a16="http://schemas.microsoft.com/office/drawing/2014/main" id="{A8A245F3-5A61-4F40-8831-5D6940614D1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9" name="CuadroTexto 818">
          <a:extLst>
            <a:ext uri="{FF2B5EF4-FFF2-40B4-BE49-F238E27FC236}">
              <a16:creationId xmlns:a16="http://schemas.microsoft.com/office/drawing/2014/main" id="{A5B30682-D52A-4149-8D7E-BC7A2A81D710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0" name="CuadroTexto 819">
          <a:extLst>
            <a:ext uri="{FF2B5EF4-FFF2-40B4-BE49-F238E27FC236}">
              <a16:creationId xmlns:a16="http://schemas.microsoft.com/office/drawing/2014/main" id="{A8CE800D-6913-45AF-943F-11ADFE8A669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1" name="CuadroTexto 820">
          <a:extLst>
            <a:ext uri="{FF2B5EF4-FFF2-40B4-BE49-F238E27FC236}">
              <a16:creationId xmlns:a16="http://schemas.microsoft.com/office/drawing/2014/main" id="{7C3507FD-488B-4112-B96B-17037A217B63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2" name="CuadroTexto 821">
          <a:extLst>
            <a:ext uri="{FF2B5EF4-FFF2-40B4-BE49-F238E27FC236}">
              <a16:creationId xmlns:a16="http://schemas.microsoft.com/office/drawing/2014/main" id="{807D7818-6A53-4005-B7D3-2C8A8DA82CDB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3" name="CuadroTexto 822">
          <a:extLst>
            <a:ext uri="{FF2B5EF4-FFF2-40B4-BE49-F238E27FC236}">
              <a16:creationId xmlns:a16="http://schemas.microsoft.com/office/drawing/2014/main" id="{C0B866A3-6BA4-4C70-BAF7-E4FC7B9F6F6C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4" name="CuadroTexto 823">
          <a:extLst>
            <a:ext uri="{FF2B5EF4-FFF2-40B4-BE49-F238E27FC236}">
              <a16:creationId xmlns:a16="http://schemas.microsoft.com/office/drawing/2014/main" id="{6C35E393-D155-4B2F-8E86-C877C6E11AAC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5" name="CuadroTexto 824">
          <a:extLst>
            <a:ext uri="{FF2B5EF4-FFF2-40B4-BE49-F238E27FC236}">
              <a16:creationId xmlns:a16="http://schemas.microsoft.com/office/drawing/2014/main" id="{31FAF1FA-9CD0-4BA0-9A20-C85401F9E8B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6" name="CuadroTexto 825">
          <a:extLst>
            <a:ext uri="{FF2B5EF4-FFF2-40B4-BE49-F238E27FC236}">
              <a16:creationId xmlns:a16="http://schemas.microsoft.com/office/drawing/2014/main" id="{CE0AAB89-D0B9-45E4-9F73-BEF3307E90C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7" name="CuadroTexto 826">
          <a:extLst>
            <a:ext uri="{FF2B5EF4-FFF2-40B4-BE49-F238E27FC236}">
              <a16:creationId xmlns:a16="http://schemas.microsoft.com/office/drawing/2014/main" id="{03919FE4-C972-480F-B78A-CED22252967F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8" name="CuadroTexto 827">
          <a:extLst>
            <a:ext uri="{FF2B5EF4-FFF2-40B4-BE49-F238E27FC236}">
              <a16:creationId xmlns:a16="http://schemas.microsoft.com/office/drawing/2014/main" id="{750A9A7C-ABC8-4A8D-A171-2A66A7A1E2F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9" name="CuadroTexto 828">
          <a:extLst>
            <a:ext uri="{FF2B5EF4-FFF2-40B4-BE49-F238E27FC236}">
              <a16:creationId xmlns:a16="http://schemas.microsoft.com/office/drawing/2014/main" id="{53B1E1AC-6FD0-48D4-94DB-57C08BC838C5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30" name="CuadroTexto 829">
          <a:extLst>
            <a:ext uri="{FF2B5EF4-FFF2-40B4-BE49-F238E27FC236}">
              <a16:creationId xmlns:a16="http://schemas.microsoft.com/office/drawing/2014/main" id="{A8DEEA04-C721-4675-908A-160A5F9ABC80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1" name="Cuadro de texto 16">
          <a:extLst>
            <a:ext uri="{FF2B5EF4-FFF2-40B4-BE49-F238E27FC236}">
              <a16:creationId xmlns:a16="http://schemas.microsoft.com/office/drawing/2014/main" id="{CCC8A471-115C-4403-A742-036E09585523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2" name="Cuadro de texto 17">
          <a:extLst>
            <a:ext uri="{FF2B5EF4-FFF2-40B4-BE49-F238E27FC236}">
              <a16:creationId xmlns:a16="http://schemas.microsoft.com/office/drawing/2014/main" id="{380C88FC-A946-4A0F-B881-3B20E9DD285B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3" name="Cuadro de texto 18">
          <a:extLst>
            <a:ext uri="{FF2B5EF4-FFF2-40B4-BE49-F238E27FC236}">
              <a16:creationId xmlns:a16="http://schemas.microsoft.com/office/drawing/2014/main" id="{E0EEFCCC-1B40-47CF-AE93-8CF0D8839EFB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4" name="Cuadro de texto 19">
          <a:extLst>
            <a:ext uri="{FF2B5EF4-FFF2-40B4-BE49-F238E27FC236}">
              <a16:creationId xmlns:a16="http://schemas.microsoft.com/office/drawing/2014/main" id="{9AE283B9-D766-4C73-A26A-E2E5867CE55D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5" name="Cuadro de texto 20">
          <a:extLst>
            <a:ext uri="{FF2B5EF4-FFF2-40B4-BE49-F238E27FC236}">
              <a16:creationId xmlns:a16="http://schemas.microsoft.com/office/drawing/2014/main" id="{3A8295AB-9D8C-4A9D-9B6B-7002C9A02EE7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6" name="Cuadro de texto 21">
          <a:extLst>
            <a:ext uri="{FF2B5EF4-FFF2-40B4-BE49-F238E27FC236}">
              <a16:creationId xmlns:a16="http://schemas.microsoft.com/office/drawing/2014/main" id="{271A589B-49BD-4A82-A89F-8AD55645AFB1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7" name="Cuadro de texto 16">
          <a:extLst>
            <a:ext uri="{FF2B5EF4-FFF2-40B4-BE49-F238E27FC236}">
              <a16:creationId xmlns:a16="http://schemas.microsoft.com/office/drawing/2014/main" id="{007D1594-EDBB-4236-B64D-DCAC73862D85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8" name="Cuadro de texto 17">
          <a:extLst>
            <a:ext uri="{FF2B5EF4-FFF2-40B4-BE49-F238E27FC236}">
              <a16:creationId xmlns:a16="http://schemas.microsoft.com/office/drawing/2014/main" id="{9151038D-C6DE-4B55-A9C0-4059B55503A6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39" name="Cuadro de texto 18">
          <a:extLst>
            <a:ext uri="{FF2B5EF4-FFF2-40B4-BE49-F238E27FC236}">
              <a16:creationId xmlns:a16="http://schemas.microsoft.com/office/drawing/2014/main" id="{078C2EAF-4B60-462A-9FE5-B8F85BA08148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0" name="Cuadro de texto 19">
          <a:extLst>
            <a:ext uri="{FF2B5EF4-FFF2-40B4-BE49-F238E27FC236}">
              <a16:creationId xmlns:a16="http://schemas.microsoft.com/office/drawing/2014/main" id="{CE50F0CF-D029-4759-A6C0-A5221FAEE5EE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1" name="Cuadro de texto 20">
          <a:extLst>
            <a:ext uri="{FF2B5EF4-FFF2-40B4-BE49-F238E27FC236}">
              <a16:creationId xmlns:a16="http://schemas.microsoft.com/office/drawing/2014/main" id="{3771FB8D-0DF8-450F-90D5-EB0850093433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2" name="Cuadro de texto 21">
          <a:extLst>
            <a:ext uri="{FF2B5EF4-FFF2-40B4-BE49-F238E27FC236}">
              <a16:creationId xmlns:a16="http://schemas.microsoft.com/office/drawing/2014/main" id="{9AA8F5D5-D9C6-4201-8A5A-88B5C6A3761F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3" name="Cuadro de texto 49">
          <a:extLst>
            <a:ext uri="{FF2B5EF4-FFF2-40B4-BE49-F238E27FC236}">
              <a16:creationId xmlns:a16="http://schemas.microsoft.com/office/drawing/2014/main" id="{10B27E90-733F-4985-B665-439A4F228D0A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4" name="Cuadro de texto 50">
          <a:extLst>
            <a:ext uri="{FF2B5EF4-FFF2-40B4-BE49-F238E27FC236}">
              <a16:creationId xmlns:a16="http://schemas.microsoft.com/office/drawing/2014/main" id="{0A243EEC-B047-4370-8A82-25892D73DA38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5" name="Cuadro de texto 51">
          <a:extLst>
            <a:ext uri="{FF2B5EF4-FFF2-40B4-BE49-F238E27FC236}">
              <a16:creationId xmlns:a16="http://schemas.microsoft.com/office/drawing/2014/main" id="{40DE40A0-16FC-4D85-BF57-FC658BB83776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6" name="Cuadro de texto 52">
          <a:extLst>
            <a:ext uri="{FF2B5EF4-FFF2-40B4-BE49-F238E27FC236}">
              <a16:creationId xmlns:a16="http://schemas.microsoft.com/office/drawing/2014/main" id="{08FD9716-B668-4812-AE44-33EAE126C0F4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7" name="Cuadro de texto 53">
          <a:extLst>
            <a:ext uri="{FF2B5EF4-FFF2-40B4-BE49-F238E27FC236}">
              <a16:creationId xmlns:a16="http://schemas.microsoft.com/office/drawing/2014/main" id="{68A33815-2B03-46EB-9802-954B53DB52CE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8" name="Cuadro de texto 54">
          <a:extLst>
            <a:ext uri="{FF2B5EF4-FFF2-40B4-BE49-F238E27FC236}">
              <a16:creationId xmlns:a16="http://schemas.microsoft.com/office/drawing/2014/main" id="{5DA95949-6FC2-43FE-A5E5-679A38902F7D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49" name="Cuadro de texto 55">
          <a:extLst>
            <a:ext uri="{FF2B5EF4-FFF2-40B4-BE49-F238E27FC236}">
              <a16:creationId xmlns:a16="http://schemas.microsoft.com/office/drawing/2014/main" id="{51319761-6C64-453A-BB60-3FF793D7430C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0" name="Cuadro de texto 63">
          <a:extLst>
            <a:ext uri="{FF2B5EF4-FFF2-40B4-BE49-F238E27FC236}">
              <a16:creationId xmlns:a16="http://schemas.microsoft.com/office/drawing/2014/main" id="{07C658A6-37AB-4F55-9BC8-A3AE896D2CA6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1" name="Cuadro de texto 64">
          <a:extLst>
            <a:ext uri="{FF2B5EF4-FFF2-40B4-BE49-F238E27FC236}">
              <a16:creationId xmlns:a16="http://schemas.microsoft.com/office/drawing/2014/main" id="{841948CB-291C-4A3A-AB9C-E8143D7E8E20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2" name="Cuadro de texto 65">
          <a:extLst>
            <a:ext uri="{FF2B5EF4-FFF2-40B4-BE49-F238E27FC236}">
              <a16:creationId xmlns:a16="http://schemas.microsoft.com/office/drawing/2014/main" id="{4092EF68-9F6E-4770-837F-939404FA1B4C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3" name="Cuadro de texto 66">
          <a:extLst>
            <a:ext uri="{FF2B5EF4-FFF2-40B4-BE49-F238E27FC236}">
              <a16:creationId xmlns:a16="http://schemas.microsoft.com/office/drawing/2014/main" id="{4A4136F7-AF31-424B-A661-9DE24FE98E62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4" name="Cuadro de texto 67">
          <a:extLst>
            <a:ext uri="{FF2B5EF4-FFF2-40B4-BE49-F238E27FC236}">
              <a16:creationId xmlns:a16="http://schemas.microsoft.com/office/drawing/2014/main" id="{60122E56-5B44-431B-BFAE-C888D2E833A7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5" name="Cuadro de texto 68">
          <a:extLst>
            <a:ext uri="{FF2B5EF4-FFF2-40B4-BE49-F238E27FC236}">
              <a16:creationId xmlns:a16="http://schemas.microsoft.com/office/drawing/2014/main" id="{9B812B11-AA83-4155-B907-5661168F00B8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6" name="Cuadro de texto 76">
          <a:extLst>
            <a:ext uri="{FF2B5EF4-FFF2-40B4-BE49-F238E27FC236}">
              <a16:creationId xmlns:a16="http://schemas.microsoft.com/office/drawing/2014/main" id="{49706E26-C60E-481F-8A22-1C5B04127F87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7" name="Cuadro de texto 77">
          <a:extLst>
            <a:ext uri="{FF2B5EF4-FFF2-40B4-BE49-F238E27FC236}">
              <a16:creationId xmlns:a16="http://schemas.microsoft.com/office/drawing/2014/main" id="{6669A9D7-3AC8-4153-89BD-1A87E5E4E21C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8" name="Cuadro de texto 78">
          <a:extLst>
            <a:ext uri="{FF2B5EF4-FFF2-40B4-BE49-F238E27FC236}">
              <a16:creationId xmlns:a16="http://schemas.microsoft.com/office/drawing/2014/main" id="{01EFF56C-7A4D-4ADB-812F-E1C6BA92EADF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59" name="Cuadro de texto 79">
          <a:extLst>
            <a:ext uri="{FF2B5EF4-FFF2-40B4-BE49-F238E27FC236}">
              <a16:creationId xmlns:a16="http://schemas.microsoft.com/office/drawing/2014/main" id="{2F4B49A4-0D4E-40DA-A678-6886BD9E2043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60" name="Cuadro de texto 80">
          <a:extLst>
            <a:ext uri="{FF2B5EF4-FFF2-40B4-BE49-F238E27FC236}">
              <a16:creationId xmlns:a16="http://schemas.microsoft.com/office/drawing/2014/main" id="{7CB757B0-F425-4228-B565-E61DCDA3FFDE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861" name="Cuadro de texto 81">
          <a:extLst>
            <a:ext uri="{FF2B5EF4-FFF2-40B4-BE49-F238E27FC236}">
              <a16:creationId xmlns:a16="http://schemas.microsoft.com/office/drawing/2014/main" id="{0C19C78F-F6D9-48B8-92AA-D7965C575206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2" name="CuadroTexto 861">
          <a:extLst>
            <a:ext uri="{FF2B5EF4-FFF2-40B4-BE49-F238E27FC236}">
              <a16:creationId xmlns:a16="http://schemas.microsoft.com/office/drawing/2014/main" id="{22203B5F-2A2B-47EE-ACE2-6394BC436B83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3" name="CuadroTexto 862">
          <a:extLst>
            <a:ext uri="{FF2B5EF4-FFF2-40B4-BE49-F238E27FC236}">
              <a16:creationId xmlns:a16="http://schemas.microsoft.com/office/drawing/2014/main" id="{293F5600-80D6-4ABD-9F2D-19069546E69A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4" name="CuadroTexto 863">
          <a:extLst>
            <a:ext uri="{FF2B5EF4-FFF2-40B4-BE49-F238E27FC236}">
              <a16:creationId xmlns:a16="http://schemas.microsoft.com/office/drawing/2014/main" id="{69AA10DD-21B4-4F29-8E88-9C9196E81E1E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5" name="CuadroTexto 864">
          <a:extLst>
            <a:ext uri="{FF2B5EF4-FFF2-40B4-BE49-F238E27FC236}">
              <a16:creationId xmlns:a16="http://schemas.microsoft.com/office/drawing/2014/main" id="{D8EC6A8A-1E0B-42C4-9E13-CC83CC0E415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6" name="CuadroTexto 865">
          <a:extLst>
            <a:ext uri="{FF2B5EF4-FFF2-40B4-BE49-F238E27FC236}">
              <a16:creationId xmlns:a16="http://schemas.microsoft.com/office/drawing/2014/main" id="{D1609318-EDB6-4BE7-939F-698E1170BCDF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7" name="CuadroTexto 866">
          <a:extLst>
            <a:ext uri="{FF2B5EF4-FFF2-40B4-BE49-F238E27FC236}">
              <a16:creationId xmlns:a16="http://schemas.microsoft.com/office/drawing/2014/main" id="{9B7D5511-B34B-485C-813C-2A1B865EC22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8" name="CuadroTexto 867">
          <a:extLst>
            <a:ext uri="{FF2B5EF4-FFF2-40B4-BE49-F238E27FC236}">
              <a16:creationId xmlns:a16="http://schemas.microsoft.com/office/drawing/2014/main" id="{0493FF3E-E607-42F2-9325-33E2DAFF54A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9" name="CuadroTexto 868">
          <a:extLst>
            <a:ext uri="{FF2B5EF4-FFF2-40B4-BE49-F238E27FC236}">
              <a16:creationId xmlns:a16="http://schemas.microsoft.com/office/drawing/2014/main" id="{E0C47E2F-BD7F-434C-9825-C84394599DF2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0" name="CuadroTexto 869">
          <a:extLst>
            <a:ext uri="{FF2B5EF4-FFF2-40B4-BE49-F238E27FC236}">
              <a16:creationId xmlns:a16="http://schemas.microsoft.com/office/drawing/2014/main" id="{E9AC8458-BA10-4BFD-8E75-CE660FA23AA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1" name="CuadroTexto 870">
          <a:extLst>
            <a:ext uri="{FF2B5EF4-FFF2-40B4-BE49-F238E27FC236}">
              <a16:creationId xmlns:a16="http://schemas.microsoft.com/office/drawing/2014/main" id="{02D0D850-2D24-473C-9559-8408E960ECE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2" name="CuadroTexto 871">
          <a:extLst>
            <a:ext uri="{FF2B5EF4-FFF2-40B4-BE49-F238E27FC236}">
              <a16:creationId xmlns:a16="http://schemas.microsoft.com/office/drawing/2014/main" id="{C5810186-C99A-4093-AC91-284B25437202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3" name="CuadroTexto 872">
          <a:extLst>
            <a:ext uri="{FF2B5EF4-FFF2-40B4-BE49-F238E27FC236}">
              <a16:creationId xmlns:a16="http://schemas.microsoft.com/office/drawing/2014/main" id="{49717672-50CD-457A-9BA3-9B9479297848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4" name="CuadroTexto 873">
          <a:extLst>
            <a:ext uri="{FF2B5EF4-FFF2-40B4-BE49-F238E27FC236}">
              <a16:creationId xmlns:a16="http://schemas.microsoft.com/office/drawing/2014/main" id="{4FCB0C2E-7565-4DA3-A254-FEF25B8EBD9A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5" name="CuadroTexto 874">
          <a:extLst>
            <a:ext uri="{FF2B5EF4-FFF2-40B4-BE49-F238E27FC236}">
              <a16:creationId xmlns:a16="http://schemas.microsoft.com/office/drawing/2014/main" id="{3ADCF3C6-552A-474B-91D3-D3C93086DC3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6" name="CuadroTexto 875">
          <a:extLst>
            <a:ext uri="{FF2B5EF4-FFF2-40B4-BE49-F238E27FC236}">
              <a16:creationId xmlns:a16="http://schemas.microsoft.com/office/drawing/2014/main" id="{36195338-62E8-4669-BB1C-D55D83BF433C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7" name="CuadroTexto 876">
          <a:extLst>
            <a:ext uri="{FF2B5EF4-FFF2-40B4-BE49-F238E27FC236}">
              <a16:creationId xmlns:a16="http://schemas.microsoft.com/office/drawing/2014/main" id="{AF782C03-4D92-4A11-A736-0DC7ED2AE2EA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8" name="CuadroTexto 877">
          <a:extLst>
            <a:ext uri="{FF2B5EF4-FFF2-40B4-BE49-F238E27FC236}">
              <a16:creationId xmlns:a16="http://schemas.microsoft.com/office/drawing/2014/main" id="{DFC7BE70-849E-4E77-A6C5-754FBA1E00B3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9" name="CuadroTexto 878">
          <a:extLst>
            <a:ext uri="{FF2B5EF4-FFF2-40B4-BE49-F238E27FC236}">
              <a16:creationId xmlns:a16="http://schemas.microsoft.com/office/drawing/2014/main" id="{812A6192-BBB1-4014-9CE1-9EF6F9D264B8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0" name="CuadroTexto 879">
          <a:extLst>
            <a:ext uri="{FF2B5EF4-FFF2-40B4-BE49-F238E27FC236}">
              <a16:creationId xmlns:a16="http://schemas.microsoft.com/office/drawing/2014/main" id="{00BE67D0-7629-4BC1-8863-D2D80DB79A6A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1" name="CuadroTexto 880">
          <a:extLst>
            <a:ext uri="{FF2B5EF4-FFF2-40B4-BE49-F238E27FC236}">
              <a16:creationId xmlns:a16="http://schemas.microsoft.com/office/drawing/2014/main" id="{D73C3166-8AD1-4512-B743-A0AF7E8AB421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2" name="CuadroTexto 881">
          <a:extLst>
            <a:ext uri="{FF2B5EF4-FFF2-40B4-BE49-F238E27FC236}">
              <a16:creationId xmlns:a16="http://schemas.microsoft.com/office/drawing/2014/main" id="{83F6EF6E-6F26-4727-8D30-BD0CDCCB7DF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3" name="CuadroTexto 882">
          <a:extLst>
            <a:ext uri="{FF2B5EF4-FFF2-40B4-BE49-F238E27FC236}">
              <a16:creationId xmlns:a16="http://schemas.microsoft.com/office/drawing/2014/main" id="{BE45B1E5-8BA3-4690-85F3-A1CCBDFF4A2E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4" name="CuadroTexto 883">
          <a:extLst>
            <a:ext uri="{FF2B5EF4-FFF2-40B4-BE49-F238E27FC236}">
              <a16:creationId xmlns:a16="http://schemas.microsoft.com/office/drawing/2014/main" id="{174D7F60-FDCF-41B0-BE90-E6A23A3C3DB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5" name="CuadroTexto 884">
          <a:extLst>
            <a:ext uri="{FF2B5EF4-FFF2-40B4-BE49-F238E27FC236}">
              <a16:creationId xmlns:a16="http://schemas.microsoft.com/office/drawing/2014/main" id="{77D2DF91-C6E4-4449-855B-CBE717F399C8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6" name="CuadroTexto 885">
          <a:extLst>
            <a:ext uri="{FF2B5EF4-FFF2-40B4-BE49-F238E27FC236}">
              <a16:creationId xmlns:a16="http://schemas.microsoft.com/office/drawing/2014/main" id="{4933856C-0944-44A0-AF9B-18B4BC5FDD61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7" name="CuadroTexto 886">
          <a:extLst>
            <a:ext uri="{FF2B5EF4-FFF2-40B4-BE49-F238E27FC236}">
              <a16:creationId xmlns:a16="http://schemas.microsoft.com/office/drawing/2014/main" id="{CF9DFF25-99B6-4189-9476-8EE46E40DD8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8" name="CuadroTexto 887">
          <a:extLst>
            <a:ext uri="{FF2B5EF4-FFF2-40B4-BE49-F238E27FC236}">
              <a16:creationId xmlns:a16="http://schemas.microsoft.com/office/drawing/2014/main" id="{5524B56B-DA0F-4B89-9241-39D9A93B325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9" name="CuadroTexto 888">
          <a:extLst>
            <a:ext uri="{FF2B5EF4-FFF2-40B4-BE49-F238E27FC236}">
              <a16:creationId xmlns:a16="http://schemas.microsoft.com/office/drawing/2014/main" id="{903E2CC0-C432-4737-B273-E8AB706B166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0" name="CuadroTexto 889">
          <a:extLst>
            <a:ext uri="{FF2B5EF4-FFF2-40B4-BE49-F238E27FC236}">
              <a16:creationId xmlns:a16="http://schemas.microsoft.com/office/drawing/2014/main" id="{151D80DA-C8E2-4BD9-A8A8-3B4EA1768671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1" name="CuadroTexto 890">
          <a:extLst>
            <a:ext uri="{FF2B5EF4-FFF2-40B4-BE49-F238E27FC236}">
              <a16:creationId xmlns:a16="http://schemas.microsoft.com/office/drawing/2014/main" id="{F21D27C7-EDE4-448B-A540-298A59E076DF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2" name="CuadroTexto 891">
          <a:extLst>
            <a:ext uri="{FF2B5EF4-FFF2-40B4-BE49-F238E27FC236}">
              <a16:creationId xmlns:a16="http://schemas.microsoft.com/office/drawing/2014/main" id="{56C0A6A8-0D1B-4072-ADE8-5E279E2A79B1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3" name="CuadroTexto 892">
          <a:extLst>
            <a:ext uri="{FF2B5EF4-FFF2-40B4-BE49-F238E27FC236}">
              <a16:creationId xmlns:a16="http://schemas.microsoft.com/office/drawing/2014/main" id="{5AB9CFCD-3BE9-4BB5-9E4F-C3EADE388D72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4" name="CuadroTexto 893">
          <a:extLst>
            <a:ext uri="{FF2B5EF4-FFF2-40B4-BE49-F238E27FC236}">
              <a16:creationId xmlns:a16="http://schemas.microsoft.com/office/drawing/2014/main" id="{BCD7E19A-DB5E-4F64-9F67-2CCDAA49541B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5" name="CuadroTexto 894">
          <a:extLst>
            <a:ext uri="{FF2B5EF4-FFF2-40B4-BE49-F238E27FC236}">
              <a16:creationId xmlns:a16="http://schemas.microsoft.com/office/drawing/2014/main" id="{B3C5D727-6A93-4401-9523-3CCA8564A3FC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6" name="CuadroTexto 895">
          <a:extLst>
            <a:ext uri="{FF2B5EF4-FFF2-40B4-BE49-F238E27FC236}">
              <a16:creationId xmlns:a16="http://schemas.microsoft.com/office/drawing/2014/main" id="{4E89D7BF-B7E4-4512-AF67-48A38BE18A8E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7" name="CuadroTexto 896">
          <a:extLst>
            <a:ext uri="{FF2B5EF4-FFF2-40B4-BE49-F238E27FC236}">
              <a16:creationId xmlns:a16="http://schemas.microsoft.com/office/drawing/2014/main" id="{B03E0891-9AF3-45AE-BD01-DAD5D35B06A3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8" name="CuadroTexto 897">
          <a:extLst>
            <a:ext uri="{FF2B5EF4-FFF2-40B4-BE49-F238E27FC236}">
              <a16:creationId xmlns:a16="http://schemas.microsoft.com/office/drawing/2014/main" id="{F8376329-7553-48A5-9C1B-B429D2939B3F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9" name="CuadroTexto 898">
          <a:extLst>
            <a:ext uri="{FF2B5EF4-FFF2-40B4-BE49-F238E27FC236}">
              <a16:creationId xmlns:a16="http://schemas.microsoft.com/office/drawing/2014/main" id="{62BA6490-4518-4CDA-9339-C47B2E3F668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0" name="CuadroTexto 899">
          <a:extLst>
            <a:ext uri="{FF2B5EF4-FFF2-40B4-BE49-F238E27FC236}">
              <a16:creationId xmlns:a16="http://schemas.microsoft.com/office/drawing/2014/main" id="{CAA21718-8BDA-4492-A624-D1D4907AB27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1" name="CuadroTexto 900">
          <a:extLst>
            <a:ext uri="{FF2B5EF4-FFF2-40B4-BE49-F238E27FC236}">
              <a16:creationId xmlns:a16="http://schemas.microsoft.com/office/drawing/2014/main" id="{11F00C80-4442-4873-8E3E-9B167BD201F4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2" name="CuadroTexto 901">
          <a:extLst>
            <a:ext uri="{FF2B5EF4-FFF2-40B4-BE49-F238E27FC236}">
              <a16:creationId xmlns:a16="http://schemas.microsoft.com/office/drawing/2014/main" id="{9E550E84-E2B0-498B-9249-18A9197FD94A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3" name="CuadroTexto 902">
          <a:extLst>
            <a:ext uri="{FF2B5EF4-FFF2-40B4-BE49-F238E27FC236}">
              <a16:creationId xmlns:a16="http://schemas.microsoft.com/office/drawing/2014/main" id="{3F6F57CC-353A-4FDB-B192-9451DF90C0BD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4" name="CuadroTexto 903">
          <a:extLst>
            <a:ext uri="{FF2B5EF4-FFF2-40B4-BE49-F238E27FC236}">
              <a16:creationId xmlns:a16="http://schemas.microsoft.com/office/drawing/2014/main" id="{57764830-E6F0-41E3-914B-AA7C20537166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5" name="CuadroTexto 904">
          <a:extLst>
            <a:ext uri="{FF2B5EF4-FFF2-40B4-BE49-F238E27FC236}">
              <a16:creationId xmlns:a16="http://schemas.microsoft.com/office/drawing/2014/main" id="{9F88CC63-17A0-467E-908F-C73E0BD574A9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6" name="CuadroTexto 905">
          <a:extLst>
            <a:ext uri="{FF2B5EF4-FFF2-40B4-BE49-F238E27FC236}">
              <a16:creationId xmlns:a16="http://schemas.microsoft.com/office/drawing/2014/main" id="{CF9489A7-E1A0-4152-9CCB-2C627DF05DFB}"/>
            </a:ext>
          </a:extLst>
        </xdr:cNvPr>
        <xdr:cNvSpPr txBox="1"/>
      </xdr:nvSpPr>
      <xdr:spPr>
        <a:xfrm>
          <a:off x="13693775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07" name="Cuadro de texto 16">
          <a:extLst>
            <a:ext uri="{FF2B5EF4-FFF2-40B4-BE49-F238E27FC236}">
              <a16:creationId xmlns:a16="http://schemas.microsoft.com/office/drawing/2014/main" id="{B4265324-21CD-4B76-A43B-3128A98DC04B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08" name="Cuadro de texto 17">
          <a:extLst>
            <a:ext uri="{FF2B5EF4-FFF2-40B4-BE49-F238E27FC236}">
              <a16:creationId xmlns:a16="http://schemas.microsoft.com/office/drawing/2014/main" id="{053E851A-E0FB-4586-9B14-4386303A7329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09" name="Cuadro de texto 18">
          <a:extLst>
            <a:ext uri="{FF2B5EF4-FFF2-40B4-BE49-F238E27FC236}">
              <a16:creationId xmlns:a16="http://schemas.microsoft.com/office/drawing/2014/main" id="{EFA38D0C-82DF-4177-AFDD-455A2EB57FBA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0" name="Cuadro de texto 19">
          <a:extLst>
            <a:ext uri="{FF2B5EF4-FFF2-40B4-BE49-F238E27FC236}">
              <a16:creationId xmlns:a16="http://schemas.microsoft.com/office/drawing/2014/main" id="{C079EA11-7C31-4DFC-8891-86182847673C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1" name="Cuadro de texto 20">
          <a:extLst>
            <a:ext uri="{FF2B5EF4-FFF2-40B4-BE49-F238E27FC236}">
              <a16:creationId xmlns:a16="http://schemas.microsoft.com/office/drawing/2014/main" id="{D8E94A43-FE4B-4142-B237-77CE8F39E79E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2" name="Cuadro de texto 21">
          <a:extLst>
            <a:ext uri="{FF2B5EF4-FFF2-40B4-BE49-F238E27FC236}">
              <a16:creationId xmlns:a16="http://schemas.microsoft.com/office/drawing/2014/main" id="{FD2A9A15-2679-4530-9752-4B9A4FC9CFAB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3" name="Cuadro de texto 16">
          <a:extLst>
            <a:ext uri="{FF2B5EF4-FFF2-40B4-BE49-F238E27FC236}">
              <a16:creationId xmlns:a16="http://schemas.microsoft.com/office/drawing/2014/main" id="{E8A52451-6DF3-4775-A0CA-A185B778B8C1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4" name="Cuadro de texto 17">
          <a:extLst>
            <a:ext uri="{FF2B5EF4-FFF2-40B4-BE49-F238E27FC236}">
              <a16:creationId xmlns:a16="http://schemas.microsoft.com/office/drawing/2014/main" id="{30D6D19F-3A14-41E7-A77D-06306E6D95E1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5" name="Cuadro de texto 18">
          <a:extLst>
            <a:ext uri="{FF2B5EF4-FFF2-40B4-BE49-F238E27FC236}">
              <a16:creationId xmlns:a16="http://schemas.microsoft.com/office/drawing/2014/main" id="{A419F8FA-3612-444B-A216-8BDE754FA981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6" name="Cuadro de texto 19">
          <a:extLst>
            <a:ext uri="{FF2B5EF4-FFF2-40B4-BE49-F238E27FC236}">
              <a16:creationId xmlns:a16="http://schemas.microsoft.com/office/drawing/2014/main" id="{E5B8A50A-7738-4BD2-AE55-E73F3408ABDA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7" name="Cuadro de texto 20">
          <a:extLst>
            <a:ext uri="{FF2B5EF4-FFF2-40B4-BE49-F238E27FC236}">
              <a16:creationId xmlns:a16="http://schemas.microsoft.com/office/drawing/2014/main" id="{FEC5052C-53CB-428C-A5CF-E4A62F7F6FB0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8" name="Cuadro de texto 21">
          <a:extLst>
            <a:ext uri="{FF2B5EF4-FFF2-40B4-BE49-F238E27FC236}">
              <a16:creationId xmlns:a16="http://schemas.microsoft.com/office/drawing/2014/main" id="{2F725505-77E0-4F9D-9D7A-D171B03B4A97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19" name="Cuadro de texto 49">
          <a:extLst>
            <a:ext uri="{FF2B5EF4-FFF2-40B4-BE49-F238E27FC236}">
              <a16:creationId xmlns:a16="http://schemas.microsoft.com/office/drawing/2014/main" id="{512548E3-FF54-490E-A098-53D9BC1AF6E5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0" name="Cuadro de texto 50">
          <a:extLst>
            <a:ext uri="{FF2B5EF4-FFF2-40B4-BE49-F238E27FC236}">
              <a16:creationId xmlns:a16="http://schemas.microsoft.com/office/drawing/2014/main" id="{44FB319D-C9F3-45CD-A700-3FFC2A1C5846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1" name="Cuadro de texto 51">
          <a:extLst>
            <a:ext uri="{FF2B5EF4-FFF2-40B4-BE49-F238E27FC236}">
              <a16:creationId xmlns:a16="http://schemas.microsoft.com/office/drawing/2014/main" id="{8692804D-26C0-4448-9322-8DB6E768B0C2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2" name="Cuadro de texto 52">
          <a:extLst>
            <a:ext uri="{FF2B5EF4-FFF2-40B4-BE49-F238E27FC236}">
              <a16:creationId xmlns:a16="http://schemas.microsoft.com/office/drawing/2014/main" id="{7E212A67-CA8B-44BC-B3FE-EA8352F536EB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3" name="Cuadro de texto 53">
          <a:extLst>
            <a:ext uri="{FF2B5EF4-FFF2-40B4-BE49-F238E27FC236}">
              <a16:creationId xmlns:a16="http://schemas.microsoft.com/office/drawing/2014/main" id="{0BE8E299-3A79-4944-BF3A-407AFABE97B8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4" name="Cuadro de texto 54">
          <a:extLst>
            <a:ext uri="{FF2B5EF4-FFF2-40B4-BE49-F238E27FC236}">
              <a16:creationId xmlns:a16="http://schemas.microsoft.com/office/drawing/2014/main" id="{FF3527B4-52B9-4703-B5D2-D5C2F90A09B3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5" name="Cuadro de texto 55">
          <a:extLst>
            <a:ext uri="{FF2B5EF4-FFF2-40B4-BE49-F238E27FC236}">
              <a16:creationId xmlns:a16="http://schemas.microsoft.com/office/drawing/2014/main" id="{5EBBDF80-FB54-435B-96BE-B586CFE3C0E3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6" name="Cuadro de texto 63">
          <a:extLst>
            <a:ext uri="{FF2B5EF4-FFF2-40B4-BE49-F238E27FC236}">
              <a16:creationId xmlns:a16="http://schemas.microsoft.com/office/drawing/2014/main" id="{5D9D83DB-B857-40B2-96CB-B9E247F3D83F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7" name="Cuadro de texto 64">
          <a:extLst>
            <a:ext uri="{FF2B5EF4-FFF2-40B4-BE49-F238E27FC236}">
              <a16:creationId xmlns:a16="http://schemas.microsoft.com/office/drawing/2014/main" id="{BEBDA55A-7C37-4F3A-81E0-B13568490B4D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8" name="Cuadro de texto 65">
          <a:extLst>
            <a:ext uri="{FF2B5EF4-FFF2-40B4-BE49-F238E27FC236}">
              <a16:creationId xmlns:a16="http://schemas.microsoft.com/office/drawing/2014/main" id="{89C7CC96-E418-44A1-9AA7-A0599810EBDD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29" name="Cuadro de texto 66">
          <a:extLst>
            <a:ext uri="{FF2B5EF4-FFF2-40B4-BE49-F238E27FC236}">
              <a16:creationId xmlns:a16="http://schemas.microsoft.com/office/drawing/2014/main" id="{0BED3371-51CC-4A20-8480-4E925825122B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0" name="Cuadro de texto 67">
          <a:extLst>
            <a:ext uri="{FF2B5EF4-FFF2-40B4-BE49-F238E27FC236}">
              <a16:creationId xmlns:a16="http://schemas.microsoft.com/office/drawing/2014/main" id="{12897DE3-D28E-49A6-BC2E-B58E649AE326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1" name="Cuadro de texto 68">
          <a:extLst>
            <a:ext uri="{FF2B5EF4-FFF2-40B4-BE49-F238E27FC236}">
              <a16:creationId xmlns:a16="http://schemas.microsoft.com/office/drawing/2014/main" id="{7C5615B3-2320-4B7A-835D-EE9F46B527BE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2" name="Cuadro de texto 76">
          <a:extLst>
            <a:ext uri="{FF2B5EF4-FFF2-40B4-BE49-F238E27FC236}">
              <a16:creationId xmlns:a16="http://schemas.microsoft.com/office/drawing/2014/main" id="{30BC8B09-7B64-4AB7-A787-F1E4F5AA34D5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3" name="Cuadro de texto 77">
          <a:extLst>
            <a:ext uri="{FF2B5EF4-FFF2-40B4-BE49-F238E27FC236}">
              <a16:creationId xmlns:a16="http://schemas.microsoft.com/office/drawing/2014/main" id="{9DC00971-9972-4276-BAF4-BD390EBCADCC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4" name="Cuadro de texto 78">
          <a:extLst>
            <a:ext uri="{FF2B5EF4-FFF2-40B4-BE49-F238E27FC236}">
              <a16:creationId xmlns:a16="http://schemas.microsoft.com/office/drawing/2014/main" id="{AE60E057-BD6C-4622-A289-B6B46C7B6AB4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5" name="Cuadro de texto 79">
          <a:extLst>
            <a:ext uri="{FF2B5EF4-FFF2-40B4-BE49-F238E27FC236}">
              <a16:creationId xmlns:a16="http://schemas.microsoft.com/office/drawing/2014/main" id="{09638A0E-4EFF-46F2-8C51-E099E02B1BF6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6" name="Cuadro de texto 80">
          <a:extLst>
            <a:ext uri="{FF2B5EF4-FFF2-40B4-BE49-F238E27FC236}">
              <a16:creationId xmlns:a16="http://schemas.microsoft.com/office/drawing/2014/main" id="{77CD6BD3-F5F4-4F7A-9D25-BC070DEE2147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12</xdr:row>
      <xdr:rowOff>0</xdr:rowOff>
    </xdr:from>
    <xdr:to>
      <xdr:col>25</xdr:col>
      <xdr:colOff>361950</xdr:colOff>
      <xdr:row>12</xdr:row>
      <xdr:rowOff>266700</xdr:rowOff>
    </xdr:to>
    <xdr:sp macro="" textlink="">
      <xdr:nvSpPr>
        <xdr:cNvPr id="937" name="Cuadro de texto 81">
          <a:extLst>
            <a:ext uri="{FF2B5EF4-FFF2-40B4-BE49-F238E27FC236}">
              <a16:creationId xmlns:a16="http://schemas.microsoft.com/office/drawing/2014/main" id="{CD197CC4-2AA0-4238-97A4-FD85CEED6CE8}"/>
            </a:ext>
          </a:extLst>
        </xdr:cNvPr>
        <xdr:cNvSpPr txBox="1"/>
      </xdr:nvSpPr>
      <xdr:spPr>
        <a:xfrm>
          <a:off x="13696950" y="9991725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3"/>
  <sheetViews>
    <sheetView showGridLines="0" tabSelected="1" topLeftCell="B1" zoomScaleNormal="100" zoomScalePageLayoutView="70" workbookViewId="0">
      <selection activeCell="X6" sqref="X6"/>
    </sheetView>
  </sheetViews>
  <sheetFormatPr baseColWidth="10" defaultColWidth="11.42578125" defaultRowHeight="11.25" x14ac:dyDescent="0.25"/>
  <cols>
    <col min="1" max="1" width="2.7109375" style="57" customWidth="1"/>
    <col min="2" max="2" width="3.5703125" style="12" customWidth="1"/>
    <col min="3" max="5" width="3.85546875" style="58" bestFit="1" customWidth="1"/>
    <col min="6" max="6" width="3.85546875" style="57" bestFit="1" customWidth="1"/>
    <col min="7" max="7" width="32.85546875" style="57" customWidth="1"/>
    <col min="8" max="8" width="27.85546875" style="57" customWidth="1"/>
    <col min="9" max="9" width="3.85546875" style="59" bestFit="1" customWidth="1"/>
    <col min="10" max="10" width="3.85546875" style="57" bestFit="1" customWidth="1"/>
    <col min="11" max="11" width="3.85546875" style="12" bestFit="1" customWidth="1"/>
    <col min="12" max="12" width="3.85546875" style="57" bestFit="1" customWidth="1"/>
    <col min="13" max="13" width="3.85546875" style="60" bestFit="1" customWidth="1"/>
    <col min="14" max="14" width="3.85546875" style="57" bestFit="1" customWidth="1"/>
    <col min="15" max="16" width="5" style="57" bestFit="1" customWidth="1"/>
    <col min="17" max="17" width="33.140625" style="61" customWidth="1"/>
    <col min="18" max="18" width="3.85546875" style="12" bestFit="1" customWidth="1"/>
    <col min="19" max="19" width="3.85546875" style="57" bestFit="1" customWidth="1"/>
    <col min="20" max="20" width="3.85546875" style="12" bestFit="1" customWidth="1"/>
    <col min="21" max="21" width="3.85546875" style="57" bestFit="1" customWidth="1"/>
    <col min="22" max="22" width="3.85546875" style="62" bestFit="1" customWidth="1"/>
    <col min="23" max="23" width="3.85546875" style="57" bestFit="1" customWidth="1"/>
    <col min="24" max="24" width="14.42578125" style="57" customWidth="1"/>
    <col min="25" max="26" width="16.42578125" style="57" customWidth="1"/>
    <col min="27" max="27" width="16" style="57" customWidth="1"/>
    <col min="28" max="28" width="19.42578125" style="57" customWidth="1"/>
    <col min="29" max="29" width="15.42578125" style="57" customWidth="1"/>
    <col min="30" max="30" width="5.85546875" style="57" customWidth="1"/>
    <col min="31" max="16384" width="11.42578125" style="57"/>
  </cols>
  <sheetData>
    <row r="1" spans="1:29" ht="6.75" customHeight="1" thickBot="1" x14ac:dyDescent="0.3"/>
    <row r="2" spans="1:29" ht="58.5" customHeight="1" thickBot="1" x14ac:dyDescent="0.3">
      <c r="B2" s="132" t="s">
        <v>177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4"/>
    </row>
    <row r="3" spans="1:29" ht="43.5" customHeight="1" thickBot="1" x14ac:dyDescent="0.3">
      <c r="B3" s="135" t="s">
        <v>14</v>
      </c>
      <c r="C3" s="136"/>
      <c r="D3" s="136"/>
      <c r="E3" s="136"/>
      <c r="F3" s="136"/>
      <c r="G3" s="136"/>
      <c r="H3" s="136"/>
      <c r="I3" s="137" t="s">
        <v>4</v>
      </c>
      <c r="J3" s="138"/>
      <c r="K3" s="138"/>
      <c r="L3" s="138"/>
      <c r="M3" s="138"/>
      <c r="N3" s="139"/>
      <c r="O3" s="135" t="s">
        <v>3</v>
      </c>
      <c r="P3" s="136"/>
      <c r="Q3" s="140"/>
      <c r="R3" s="137" t="s">
        <v>23</v>
      </c>
      <c r="S3" s="138"/>
      <c r="T3" s="138"/>
      <c r="U3" s="138"/>
      <c r="V3" s="138"/>
      <c r="W3" s="139"/>
      <c r="X3" s="135" t="s">
        <v>15</v>
      </c>
      <c r="Y3" s="136"/>
      <c r="Z3" s="136"/>
      <c r="AA3" s="136"/>
      <c r="AB3" s="136"/>
      <c r="AC3" s="140"/>
    </row>
    <row r="4" spans="1:29" ht="97.5" customHeight="1" thickBot="1" x14ac:dyDescent="0.3">
      <c r="B4" s="126" t="s">
        <v>19</v>
      </c>
      <c r="C4" s="126" t="s">
        <v>18</v>
      </c>
      <c r="D4" s="126" t="s">
        <v>20</v>
      </c>
      <c r="E4" s="126" t="s">
        <v>127</v>
      </c>
      <c r="F4" s="126" t="s">
        <v>7</v>
      </c>
      <c r="G4" s="130" t="s">
        <v>5</v>
      </c>
      <c r="H4" s="130" t="s">
        <v>6</v>
      </c>
      <c r="I4" s="128" t="s">
        <v>1</v>
      </c>
      <c r="J4" s="129"/>
      <c r="K4" s="128" t="s">
        <v>0</v>
      </c>
      <c r="L4" s="129"/>
      <c r="M4" s="144" t="s">
        <v>22</v>
      </c>
      <c r="N4" s="129"/>
      <c r="O4" s="128" t="s">
        <v>2</v>
      </c>
      <c r="P4" s="129"/>
      <c r="Q4" s="124" t="s">
        <v>8</v>
      </c>
      <c r="R4" s="128" t="s">
        <v>1</v>
      </c>
      <c r="S4" s="129"/>
      <c r="T4" s="128" t="s">
        <v>0</v>
      </c>
      <c r="U4" s="129"/>
      <c r="V4" s="128" t="s">
        <v>22</v>
      </c>
      <c r="W4" s="129"/>
      <c r="X4" s="141" t="s">
        <v>13</v>
      </c>
      <c r="Y4" s="142"/>
      <c r="Z4" s="142"/>
      <c r="AA4" s="143"/>
      <c r="AB4" s="141" t="s">
        <v>10</v>
      </c>
      <c r="AC4" s="143"/>
    </row>
    <row r="5" spans="1:29" ht="87.75" customHeight="1" thickBot="1" x14ac:dyDescent="0.3">
      <c r="B5" s="127"/>
      <c r="C5" s="127"/>
      <c r="D5" s="127"/>
      <c r="E5" s="127"/>
      <c r="F5" s="127"/>
      <c r="G5" s="131"/>
      <c r="H5" s="131"/>
      <c r="I5" s="51" t="s">
        <v>21</v>
      </c>
      <c r="J5" s="52" t="s">
        <v>128</v>
      </c>
      <c r="K5" s="51" t="s">
        <v>21</v>
      </c>
      <c r="L5" s="51" t="s">
        <v>17</v>
      </c>
      <c r="M5" s="53" t="s">
        <v>131</v>
      </c>
      <c r="N5" s="54" t="s">
        <v>16</v>
      </c>
      <c r="O5" s="55" t="s">
        <v>33</v>
      </c>
      <c r="P5" s="54" t="s">
        <v>137</v>
      </c>
      <c r="Q5" s="125"/>
      <c r="R5" s="51" t="s">
        <v>21</v>
      </c>
      <c r="S5" s="51" t="s">
        <v>129</v>
      </c>
      <c r="T5" s="51" t="s">
        <v>21</v>
      </c>
      <c r="U5" s="51" t="s">
        <v>130</v>
      </c>
      <c r="V5" s="51" t="s">
        <v>131</v>
      </c>
      <c r="W5" s="51" t="s">
        <v>16</v>
      </c>
      <c r="X5" s="56" t="s">
        <v>24</v>
      </c>
      <c r="Y5" s="56" t="s">
        <v>9</v>
      </c>
      <c r="Z5" s="56" t="s">
        <v>25</v>
      </c>
      <c r="AA5" s="56" t="s">
        <v>26</v>
      </c>
      <c r="AB5" s="56" t="s">
        <v>11</v>
      </c>
      <c r="AC5" s="56" t="s">
        <v>12</v>
      </c>
    </row>
    <row r="6" spans="1:29" ht="85.5" customHeight="1" x14ac:dyDescent="0.25">
      <c r="A6" s="63"/>
      <c r="B6" s="94">
        <v>1</v>
      </c>
      <c r="C6" s="95" t="s">
        <v>144</v>
      </c>
      <c r="D6" s="95" t="s">
        <v>149</v>
      </c>
      <c r="E6" s="95" t="s">
        <v>143</v>
      </c>
      <c r="F6" s="99" t="s">
        <v>146</v>
      </c>
      <c r="G6" s="90" t="s">
        <v>150</v>
      </c>
      <c r="H6" s="91" t="s">
        <v>153</v>
      </c>
      <c r="I6" s="94">
        <v>4</v>
      </c>
      <c r="J6" s="103" t="str">
        <f t="shared" ref="J6:J8" si="0">IF(I6=0,"",IF(I6=5,"CASI CIERTO",IF(I6=4,"PROBABLE",IF(I6=3,"POSIBLE",IF(I6=2,"IMPROBABLE","RARO")))))</f>
        <v>PROBABLE</v>
      </c>
      <c r="K6" s="94">
        <v>5</v>
      </c>
      <c r="L6" s="107" t="str">
        <f t="shared" ref="L6:L8" si="1">IF(K6=0,"",IF(K6=5,"CATASTRÓFICO",IF(K6=4,"MAYOR",IF(K6=3,"MODERADO",IF(K6=2,"MENOR","INSIGNIFICANTE")))))</f>
        <v>CATASTRÓFICO</v>
      </c>
      <c r="M6" s="114">
        <f>+I6+K6</f>
        <v>9</v>
      </c>
      <c r="N6" s="115" t="str">
        <f t="shared" ref="N6:N8" si="2">IF(M6=0,"",IF(M6&gt;7.9,"EXTREMO",IF(M6&gt;5.9,"ALTO",IF(M6&gt;4.9,"MEDIO",IF(M6&gt;2.9,"BAJO","MUY BAJO")))))</f>
        <v>EXTREMO</v>
      </c>
      <c r="O6" s="111">
        <v>0.7</v>
      </c>
      <c r="P6" s="100">
        <v>0.3</v>
      </c>
      <c r="Q6" s="119" t="s">
        <v>154</v>
      </c>
      <c r="R6" s="94">
        <v>2</v>
      </c>
      <c r="S6" s="107" t="str">
        <f t="shared" ref="S6:S8" si="3">IF(R6=0,"",IF(R6=5,"CASI CIERTO",IF(R6=4,"PROBABLE",IF(R6=3,"POSIBLE",IF(R6=2,"IMPROBABLE","RARO")))))</f>
        <v>IMPROBABLE</v>
      </c>
      <c r="T6" s="94">
        <v>4</v>
      </c>
      <c r="U6" s="107" t="str">
        <f t="shared" ref="U6:U8" si="4">IF(T6=0,"",IF(T6=5,"CATASTRÓFICO",IF(T6=4,"MAYOR",IF(T6=3,"MODERADO",IF(T6=2,"MENOR","INSIGNIFICANTE")))))</f>
        <v>MAYOR</v>
      </c>
      <c r="V6" s="114">
        <f>+T6+R6</f>
        <v>6</v>
      </c>
      <c r="W6" s="115" t="str">
        <f t="shared" ref="W6:W8" si="5">IF(V6=0,"",IF(V6&gt;7.9,"EXTREMO",IF(V6&gt;5.9,"ALTO",IF(V6&gt;4.9,"MEDIO",IF(V6&gt;2.9,"BAJO","MUY BAJO")))))</f>
        <v>ALTO</v>
      </c>
      <c r="X6" s="92" t="s">
        <v>138</v>
      </c>
      <c r="Y6" s="93" t="s">
        <v>148</v>
      </c>
      <c r="Z6" s="93" t="s">
        <v>172</v>
      </c>
      <c r="AA6" s="91" t="s">
        <v>170</v>
      </c>
      <c r="AB6" s="96" t="s">
        <v>169</v>
      </c>
      <c r="AC6" s="91" t="s">
        <v>139</v>
      </c>
    </row>
    <row r="7" spans="1:29" s="63" customFormat="1" ht="87" customHeight="1" x14ac:dyDescent="0.25">
      <c r="B7" s="73">
        <v>2</v>
      </c>
      <c r="C7" s="64" t="s">
        <v>144</v>
      </c>
      <c r="D7" s="64" t="s">
        <v>142</v>
      </c>
      <c r="E7" s="64" t="s">
        <v>145</v>
      </c>
      <c r="F7" s="74" t="s">
        <v>151</v>
      </c>
      <c r="G7" s="66" t="s">
        <v>155</v>
      </c>
      <c r="H7" s="67" t="s">
        <v>156</v>
      </c>
      <c r="I7" s="65">
        <v>3</v>
      </c>
      <c r="J7" s="104" t="str">
        <f t="shared" si="0"/>
        <v>POSIBLE</v>
      </c>
      <c r="K7" s="65">
        <v>4</v>
      </c>
      <c r="L7" s="108" t="str">
        <f t="shared" si="1"/>
        <v>MAYOR</v>
      </c>
      <c r="M7" s="116">
        <f>+I7+K7</f>
        <v>7</v>
      </c>
      <c r="N7" s="70" t="str">
        <f t="shared" si="2"/>
        <v>ALTO</v>
      </c>
      <c r="O7" s="112"/>
      <c r="P7" s="68">
        <v>1</v>
      </c>
      <c r="Q7" s="75" t="s">
        <v>157</v>
      </c>
      <c r="R7" s="65">
        <v>2</v>
      </c>
      <c r="S7" s="108" t="str">
        <f t="shared" si="3"/>
        <v>IMPROBABLE</v>
      </c>
      <c r="T7" s="65">
        <v>3</v>
      </c>
      <c r="U7" s="108" t="str">
        <f t="shared" si="4"/>
        <v>MODERADO</v>
      </c>
      <c r="V7" s="116">
        <f>+T7+R7</f>
        <v>5</v>
      </c>
      <c r="W7" s="70" t="str">
        <f t="shared" si="5"/>
        <v>MEDIO</v>
      </c>
      <c r="X7" s="71" t="s">
        <v>138</v>
      </c>
      <c r="Y7" s="72" t="s">
        <v>173</v>
      </c>
      <c r="Z7" s="72" t="s">
        <v>174</v>
      </c>
      <c r="AA7" s="67" t="s">
        <v>171</v>
      </c>
      <c r="AB7" s="97" t="s">
        <v>168</v>
      </c>
      <c r="AC7" s="67" t="s">
        <v>164</v>
      </c>
    </row>
    <row r="8" spans="1:29" ht="94.5" customHeight="1" x14ac:dyDescent="0.25">
      <c r="A8" s="86"/>
      <c r="B8" s="65">
        <v>3</v>
      </c>
      <c r="C8" s="88" t="s">
        <v>141</v>
      </c>
      <c r="D8" s="88" t="s">
        <v>149</v>
      </c>
      <c r="E8" s="88" t="s">
        <v>143</v>
      </c>
      <c r="F8" s="89" t="s">
        <v>152</v>
      </c>
      <c r="G8" s="66" t="s">
        <v>160</v>
      </c>
      <c r="H8" s="67" t="s">
        <v>178</v>
      </c>
      <c r="I8" s="65">
        <v>3</v>
      </c>
      <c r="J8" s="105" t="str">
        <f t="shared" si="0"/>
        <v>POSIBLE</v>
      </c>
      <c r="K8" s="65">
        <v>5</v>
      </c>
      <c r="L8" s="109" t="str">
        <f t="shared" si="1"/>
        <v>CATASTRÓFICO</v>
      </c>
      <c r="M8" s="116">
        <f>+I8+K8</f>
        <v>8</v>
      </c>
      <c r="N8" s="87" t="str">
        <f t="shared" si="2"/>
        <v>EXTREMO</v>
      </c>
      <c r="O8" s="112">
        <v>0.8</v>
      </c>
      <c r="P8" s="68">
        <v>0.2</v>
      </c>
      <c r="Q8" s="75" t="s">
        <v>158</v>
      </c>
      <c r="R8" s="65">
        <v>2</v>
      </c>
      <c r="S8" s="109" t="str">
        <f t="shared" si="3"/>
        <v>IMPROBABLE</v>
      </c>
      <c r="T8" s="65">
        <v>4</v>
      </c>
      <c r="U8" s="109" t="str">
        <f t="shared" si="4"/>
        <v>MAYOR</v>
      </c>
      <c r="V8" s="116">
        <f>+T8+R8</f>
        <v>6</v>
      </c>
      <c r="W8" s="87" t="str">
        <f t="shared" si="5"/>
        <v>ALTO</v>
      </c>
      <c r="X8" s="71" t="s">
        <v>138</v>
      </c>
      <c r="Y8" s="72" t="s">
        <v>175</v>
      </c>
      <c r="Z8" s="72" t="s">
        <v>172</v>
      </c>
      <c r="AA8" s="67" t="s">
        <v>170</v>
      </c>
      <c r="AB8" s="97" t="s">
        <v>167</v>
      </c>
      <c r="AC8" s="67" t="s">
        <v>139</v>
      </c>
    </row>
    <row r="9" spans="1:29" ht="66" customHeight="1" x14ac:dyDescent="0.25">
      <c r="A9" s="63"/>
      <c r="B9" s="73">
        <v>4</v>
      </c>
      <c r="C9" s="64" t="s">
        <v>144</v>
      </c>
      <c r="D9" s="64" t="s">
        <v>149</v>
      </c>
      <c r="E9" s="64" t="s">
        <v>143</v>
      </c>
      <c r="F9" s="74" t="s">
        <v>146</v>
      </c>
      <c r="G9" s="66" t="s">
        <v>161</v>
      </c>
      <c r="H9" s="67" t="s">
        <v>179</v>
      </c>
      <c r="I9" s="101">
        <v>3</v>
      </c>
      <c r="J9" s="104" t="str">
        <f>IF(I9=0,"",IF(I9=5,"CASI CIERTO",IF(I9=4,"PROBABLE",IF(I9=3,"POSIBLE",IF(I9=2,"IMPROBABLE","RARO")))))</f>
        <v>POSIBLE</v>
      </c>
      <c r="K9" s="101">
        <v>3</v>
      </c>
      <c r="L9" s="108" t="str">
        <f>IF(K9=0,"",IF(K9=5,"CATASTRÓFICO",IF(K9=4,"MAYOR",IF(K9=3,"MODERADO",IF(K9=2,"MENOR","INSIGNIFICANTE")))))</f>
        <v>MODERADO</v>
      </c>
      <c r="M9" s="116">
        <f t="shared" ref="M9" si="6">+I9+K9</f>
        <v>6</v>
      </c>
      <c r="N9" s="70" t="str">
        <f>IF(M9=0,"",IF(M9&gt;7.9,"EXTREMO",IF(M9&gt;5.9,"ALTO",IF(M9&gt;4.9,"MEDIO",IF(M9&gt;2.9,"BAJO","MUY BAJO")))))</f>
        <v>ALTO</v>
      </c>
      <c r="O9" s="112">
        <v>0.6</v>
      </c>
      <c r="P9" s="102">
        <v>0.4</v>
      </c>
      <c r="Q9" s="69" t="s">
        <v>180</v>
      </c>
      <c r="R9" s="101">
        <v>2</v>
      </c>
      <c r="S9" s="120" t="str">
        <f>IF(R9=0,"",IF(R9=5,"CASI CIERTO",IF(R9=4,"PROBABLE",IF(R9=3,"POSIBLE",IF(R9=2,"IMPROBABLE","RARO")))))</f>
        <v>IMPROBABLE</v>
      </c>
      <c r="T9" s="71">
        <v>3</v>
      </c>
      <c r="U9" s="120" t="str">
        <f>IF(T9=0,"",IF(T9=5,"CATASTRÓFICO",IF(T9=4,"MAYOR",IF(T9=3,"MODERADO",IF(T9=2,"MENOR","INSIGNIFICANTE")))))</f>
        <v>MODERADO</v>
      </c>
      <c r="V9" s="116">
        <f t="shared" ref="V9" si="7">+T9+R9</f>
        <v>5</v>
      </c>
      <c r="W9" s="122" t="str">
        <f>IF(V9=0,"",IF(V9&gt;7.9,"EXTREMO",IF(V9&gt;5.9,"ALTO",IF(V9&gt;4.9,"MEDIO",IF(V9&gt;2.9,"BAJO","MUY BAJO")))))</f>
        <v>MEDIO</v>
      </c>
      <c r="X9" s="71" t="s">
        <v>138</v>
      </c>
      <c r="Y9" s="72" t="s">
        <v>148</v>
      </c>
      <c r="Z9" s="72" t="s">
        <v>172</v>
      </c>
      <c r="AA9" s="67" t="s">
        <v>170</v>
      </c>
      <c r="AB9" s="97" t="s">
        <v>166</v>
      </c>
      <c r="AC9" s="67" t="s">
        <v>139</v>
      </c>
    </row>
    <row r="10" spans="1:29" ht="82.5" customHeight="1" thickBot="1" x14ac:dyDescent="0.3">
      <c r="B10" s="76">
        <v>5</v>
      </c>
      <c r="C10" s="77" t="s">
        <v>141</v>
      </c>
      <c r="D10" s="77" t="s">
        <v>142</v>
      </c>
      <c r="E10" s="77" t="s">
        <v>143</v>
      </c>
      <c r="F10" s="78" t="s">
        <v>147</v>
      </c>
      <c r="G10" s="79" t="s">
        <v>162</v>
      </c>
      <c r="H10" s="80" t="s">
        <v>163</v>
      </c>
      <c r="I10" s="81">
        <v>2</v>
      </c>
      <c r="J10" s="106" t="str">
        <f>IF(I10=0,"",IF(I10=5,"CASI CIERTO",IF(I10=4,"PROBABLE",IF(I10=3,"POSIBLE",IF(I10=2,"IMPROBABLE","RARO")))))</f>
        <v>IMPROBABLE</v>
      </c>
      <c r="K10" s="81">
        <v>5</v>
      </c>
      <c r="L10" s="110" t="str">
        <f>IF(K10=0,"",IF(K10=5,"CATASTRÓFICO",IF(K10=4,"MAYOR",IF(K10=3,"MODERADO",IF(K10=2,"MENOR","INSIGNIFICANTE")))))</f>
        <v>CATASTRÓFICO</v>
      </c>
      <c r="M10" s="117">
        <f t="shared" ref="M10" si="8">+I10+K10</f>
        <v>7</v>
      </c>
      <c r="N10" s="118" t="str">
        <f>IF(M10=0,"",IF(M10&gt;7.9,"EXTREMO",IF(M10&gt;5.9,"ALTO",IF(M10&gt;4.9,"MEDIO",IF(M10&gt;2.9,"BAJO","MUY BAJO")))))</f>
        <v>ALTO</v>
      </c>
      <c r="O10" s="113">
        <v>0.5</v>
      </c>
      <c r="P10" s="82">
        <v>0.5</v>
      </c>
      <c r="Q10" s="123" t="s">
        <v>159</v>
      </c>
      <c r="R10" s="81">
        <v>1</v>
      </c>
      <c r="S10" s="121" t="str">
        <f>IF(R10=0,"",IF(R10=5,"CASI CIERTO",IF(R10=4,"PROBABLE",IF(R10=3,"POSIBLE",IF(R10=2,"IMPROBABLE","RARO")))))</f>
        <v>RARO</v>
      </c>
      <c r="T10" s="84">
        <v>3</v>
      </c>
      <c r="U10" s="121" t="str">
        <f>IF(T10=0,"",IF(T10=5,"CATASTRÓFICO",IF(T10=4,"MAYOR",IF(T10=3,"MODERADO",IF(T10=2,"MENOR","INSIGNIFICANTE")))))</f>
        <v>MODERADO</v>
      </c>
      <c r="V10" s="117">
        <f t="shared" ref="V10" si="9">+T10+R10</f>
        <v>4</v>
      </c>
      <c r="W10" s="83" t="str">
        <f>IF(V10=0,"",IF(V10&gt;7.9,"EXTREMO",IF(V10&gt;5.9,"ALTO",IF(V10&gt;4.9,"MEDIO",IF(V10&gt;2.9,"BAJO","MUY BAJO")))))</f>
        <v>BAJO</v>
      </c>
      <c r="X10" s="84" t="s">
        <v>140</v>
      </c>
      <c r="Y10" s="85" t="s">
        <v>176</v>
      </c>
      <c r="Z10" s="85" t="s">
        <v>172</v>
      </c>
      <c r="AA10" s="80" t="s">
        <v>170</v>
      </c>
      <c r="AB10" s="98" t="s">
        <v>165</v>
      </c>
      <c r="AC10" s="80" t="s">
        <v>139</v>
      </c>
    </row>
    <row r="11" spans="1:29" ht="77.25" customHeight="1" thickBot="1" x14ac:dyDescent="0.3">
      <c r="B11" s="76">
        <v>6</v>
      </c>
      <c r="C11" s="77" t="s">
        <v>144</v>
      </c>
      <c r="D11" s="77" t="s">
        <v>149</v>
      </c>
      <c r="E11" s="77" t="s">
        <v>143</v>
      </c>
      <c r="F11" s="78" t="s">
        <v>146</v>
      </c>
      <c r="G11" s="79" t="s">
        <v>181</v>
      </c>
      <c r="H11" s="80" t="s">
        <v>182</v>
      </c>
      <c r="I11" s="81">
        <v>2</v>
      </c>
      <c r="J11" s="106" t="str">
        <f t="shared" ref="J11:J13" si="10">IF(I11=0,"",IF(I11=5,"CASI CIERTO",IF(I11=4,"PROBABLE",IF(I11=3,"POSIBLE",IF(I11=2,"IMPROBABLE","RARO")))))</f>
        <v>IMPROBABLE</v>
      </c>
      <c r="K11" s="81">
        <v>4</v>
      </c>
      <c r="L11" s="110" t="str">
        <f t="shared" ref="L11:L13" si="11">IF(K11=0,"",IF(K11=5,"CATASTRÓFICO",IF(K11=4,"MAYOR",IF(K11=3,"MODERADO",IF(K11=2,"MENOR","INSIGNIFICANTE")))))</f>
        <v>MAYOR</v>
      </c>
      <c r="M11" s="117">
        <f t="shared" ref="M11:M13" si="12">+I11+K11</f>
        <v>6</v>
      </c>
      <c r="N11" s="118" t="str">
        <f t="shared" ref="N11:N13" si="13">IF(M11=0,"",IF(M11&gt;7.9,"EXTREMO",IF(M11&gt;5.9,"ALTO",IF(M11&gt;4.9,"MEDIO",IF(M11&gt;2.9,"BAJO","MUY BAJO")))))</f>
        <v>ALTO</v>
      </c>
      <c r="O11" s="113">
        <v>0.9</v>
      </c>
      <c r="P11" s="82">
        <v>0.1</v>
      </c>
      <c r="Q11" s="123" t="s">
        <v>183</v>
      </c>
      <c r="R11" s="81">
        <v>1</v>
      </c>
      <c r="S11" s="121" t="str">
        <f t="shared" ref="S11:S13" si="14">IF(R11=0,"",IF(R11=5,"CASI CIERTO",IF(R11=4,"PROBABLE",IF(R11=3,"POSIBLE",IF(R11=2,"IMPROBABLE","RARO")))))</f>
        <v>RARO</v>
      </c>
      <c r="T11" s="84">
        <v>3</v>
      </c>
      <c r="U11" s="121" t="str">
        <f t="shared" ref="U11:U13" si="15">IF(T11=0,"",IF(T11=5,"CATASTRÓFICO",IF(T11=4,"MAYOR",IF(T11=3,"MODERADO",IF(T11=2,"MENOR","INSIGNIFICANTE")))))</f>
        <v>MODERADO</v>
      </c>
      <c r="V11" s="117">
        <f t="shared" ref="V11:V13" si="16">+T11+R11</f>
        <v>4</v>
      </c>
      <c r="W11" s="83" t="str">
        <f t="shared" ref="W11:W13" si="17">IF(V11=0,"",IF(V11&gt;7.9,"EXTREMO",IF(V11&gt;5.9,"ALTO",IF(V11&gt;4.9,"MEDIO",IF(V11&gt;2.9,"BAJO","MUY BAJO")))))</f>
        <v>BAJO</v>
      </c>
      <c r="X11" s="84" t="s">
        <v>138</v>
      </c>
      <c r="Y11" s="85" t="s">
        <v>148</v>
      </c>
      <c r="Z11" s="85" t="s">
        <v>172</v>
      </c>
      <c r="AA11" s="80" t="s">
        <v>170</v>
      </c>
      <c r="AB11" s="98" t="s">
        <v>184</v>
      </c>
      <c r="AC11" s="80" t="s">
        <v>139</v>
      </c>
    </row>
    <row r="12" spans="1:29" ht="95.25" customHeight="1" thickBot="1" x14ac:dyDescent="0.3">
      <c r="B12" s="76">
        <v>7</v>
      </c>
      <c r="C12" s="77" t="s">
        <v>144</v>
      </c>
      <c r="D12" s="77" t="s">
        <v>149</v>
      </c>
      <c r="E12" s="77" t="s">
        <v>143</v>
      </c>
      <c r="F12" s="78" t="s">
        <v>152</v>
      </c>
      <c r="G12" s="79" t="s">
        <v>185</v>
      </c>
      <c r="H12" s="80" t="s">
        <v>186</v>
      </c>
      <c r="I12" s="81">
        <v>3</v>
      </c>
      <c r="J12" s="106" t="str">
        <f t="shared" si="10"/>
        <v>POSIBLE</v>
      </c>
      <c r="K12" s="81">
        <v>5</v>
      </c>
      <c r="L12" s="110" t="str">
        <f t="shared" si="11"/>
        <v>CATASTRÓFICO</v>
      </c>
      <c r="M12" s="117">
        <f t="shared" si="12"/>
        <v>8</v>
      </c>
      <c r="N12" s="118" t="str">
        <f t="shared" si="13"/>
        <v>EXTREMO</v>
      </c>
      <c r="O12" s="113">
        <v>0.8</v>
      </c>
      <c r="P12" s="82">
        <v>0.2</v>
      </c>
      <c r="Q12" s="123" t="s">
        <v>187</v>
      </c>
      <c r="R12" s="81">
        <v>2</v>
      </c>
      <c r="S12" s="121" t="str">
        <f t="shared" si="14"/>
        <v>IMPROBABLE</v>
      </c>
      <c r="T12" s="84">
        <v>4</v>
      </c>
      <c r="U12" s="121" t="str">
        <f t="shared" si="15"/>
        <v>MAYOR</v>
      </c>
      <c r="V12" s="117">
        <f t="shared" si="16"/>
        <v>6</v>
      </c>
      <c r="W12" s="83" t="str">
        <f t="shared" si="17"/>
        <v>ALTO</v>
      </c>
      <c r="X12" s="84" t="s">
        <v>138</v>
      </c>
      <c r="Y12" s="85" t="s">
        <v>148</v>
      </c>
      <c r="Z12" s="85" t="s">
        <v>172</v>
      </c>
      <c r="AA12" s="80" t="s">
        <v>170</v>
      </c>
      <c r="AB12" s="98" t="s">
        <v>188</v>
      </c>
      <c r="AC12" s="80" t="s">
        <v>139</v>
      </c>
    </row>
    <row r="13" spans="1:29" ht="72" customHeight="1" thickBot="1" x14ac:dyDescent="0.3">
      <c r="B13" s="76">
        <v>8</v>
      </c>
      <c r="C13" s="77" t="s">
        <v>144</v>
      </c>
      <c r="D13" s="77" t="s">
        <v>142</v>
      </c>
      <c r="E13" s="77" t="s">
        <v>143</v>
      </c>
      <c r="F13" s="78" t="s">
        <v>146</v>
      </c>
      <c r="G13" s="79" t="s">
        <v>189</v>
      </c>
      <c r="H13" s="80" t="s">
        <v>190</v>
      </c>
      <c r="I13" s="81">
        <v>3</v>
      </c>
      <c r="J13" s="106" t="str">
        <f t="shared" si="10"/>
        <v>POSIBLE</v>
      </c>
      <c r="K13" s="81">
        <v>4</v>
      </c>
      <c r="L13" s="110" t="str">
        <f t="shared" si="11"/>
        <v>MAYOR</v>
      </c>
      <c r="M13" s="117">
        <f t="shared" si="12"/>
        <v>7</v>
      </c>
      <c r="N13" s="118" t="str">
        <f t="shared" si="13"/>
        <v>ALTO</v>
      </c>
      <c r="O13" s="113">
        <v>1</v>
      </c>
      <c r="P13" s="82"/>
      <c r="Q13" s="123" t="s">
        <v>191</v>
      </c>
      <c r="R13" s="81">
        <v>1</v>
      </c>
      <c r="S13" s="121" t="str">
        <f t="shared" si="14"/>
        <v>RARO</v>
      </c>
      <c r="T13" s="84">
        <v>3</v>
      </c>
      <c r="U13" s="121" t="str">
        <f t="shared" si="15"/>
        <v>MODERADO</v>
      </c>
      <c r="V13" s="117">
        <f t="shared" si="16"/>
        <v>4</v>
      </c>
      <c r="W13" s="83" t="str">
        <f t="shared" si="17"/>
        <v>BAJO</v>
      </c>
      <c r="X13" s="84" t="s">
        <v>138</v>
      </c>
      <c r="Y13" s="85" t="s">
        <v>148</v>
      </c>
      <c r="Z13" s="85" t="s">
        <v>172</v>
      </c>
      <c r="AA13" s="80" t="s">
        <v>170</v>
      </c>
      <c r="AB13" s="98" t="s">
        <v>192</v>
      </c>
      <c r="AC13" s="80" t="s">
        <v>193</v>
      </c>
    </row>
  </sheetData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I4:J4"/>
    <mergeCell ref="G4:G5"/>
    <mergeCell ref="H4:H5"/>
  </mergeCells>
  <conditionalFormatting sqref="J6:J8">
    <cfRule type="dataBar" priority="13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{3F27DBE0-FB6D-4490-B482-1720D509FB6A}</x14:id>
        </ext>
      </extLst>
    </cfRule>
    <cfRule type="colorScale" priority="136">
      <colorScale>
        <cfvo type="min"/>
        <cfvo type="max"/>
        <color rgb="FFFF7128"/>
        <color rgb="FFFFEF9C"/>
      </colorScale>
    </cfRule>
    <cfRule type="top10" dxfId="78" priority="137" rank="50"/>
    <cfRule type="colorScale" priority="1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9">
      <colorScale>
        <cfvo type="percent" val="50"/>
        <cfvo type="max"/>
        <color rgb="FFFF7128"/>
        <color rgb="FFFFEF9C"/>
      </colorScale>
    </cfRule>
    <cfRule type="colorScale" priority="132">
      <colorScale>
        <cfvo type="min"/>
        <cfvo type="max"/>
        <color rgb="FFFF7128"/>
        <color rgb="FFFFEF9C"/>
      </colorScale>
    </cfRule>
    <cfRule type="iconSet" priority="131">
      <iconSet iconSet="3Arrows">
        <cfvo type="percent" val="0"/>
        <cfvo type="percent" val="33"/>
        <cfvo type="percent" val="67"/>
      </iconSet>
    </cfRule>
    <cfRule type="iconSet" priority="130">
      <iconSet iconSet="4Rating">
        <cfvo type="percent" val="0"/>
        <cfvo type="percent" val="25"/>
        <cfvo type="percent" val="50"/>
        <cfvo type="percent" val="75"/>
      </iconSet>
    </cfRule>
    <cfRule type="cellIs" dxfId="77" priority="129" operator="greaterThan">
      <formula>0.5</formula>
    </cfRule>
    <cfRule type="cellIs" dxfId="76" priority="128" operator="equal">
      <formula>5</formula>
    </cfRule>
    <cfRule type="top10" dxfId="75" priority="134" percent="1" rank="50"/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:J13 L6:L13 N6:N13 S6:S13 U6:U13 W6:W13">
    <cfRule type="cellIs" priority="6" operator="between">
      <formula>0.5</formula>
      <formula>1</formula>
    </cfRule>
  </conditionalFormatting>
  <conditionalFormatting sqref="J8">
    <cfRule type="colorScale" priority="195">
      <colorScale>
        <cfvo type="min"/>
        <cfvo type="max"/>
        <color rgb="FFFF7128"/>
        <color rgb="FFFFEF9C"/>
      </colorScale>
    </cfRule>
    <cfRule type="top10" dxfId="74" priority="197" percent="1" rank="50"/>
    <cfRule type="dataBar" priority="1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{1EDD68EE-83DB-4983-9A2A-48D404542603}</x14:id>
        </ext>
      </extLst>
    </cfRule>
    <cfRule type="colorScale" priority="199">
      <colorScale>
        <cfvo type="min"/>
        <cfvo type="max"/>
        <color rgb="FFFF7128"/>
        <color rgb="FFFFEF9C"/>
      </colorScale>
    </cfRule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3" priority="200" rank="50"/>
    <cfRule type="colorScale" priority="2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2">
      <colorScale>
        <cfvo type="percent" val="50"/>
        <cfvo type="max"/>
        <color rgb="FFFF7128"/>
        <color rgb="FFFFEF9C"/>
      </colorScale>
    </cfRule>
    <cfRule type="colorScale" priority="1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" priority="191" operator="equal">
      <formula>5</formula>
    </cfRule>
    <cfRule type="cellIs" dxfId="71" priority="192" operator="greaterThan">
      <formula>0.5</formula>
    </cfRule>
    <cfRule type="iconSet" priority="193">
      <iconSet iconSet="4Rating">
        <cfvo type="percent" val="0"/>
        <cfvo type="percent" val="25"/>
        <cfvo type="percent" val="50"/>
        <cfvo type="percent" val="75"/>
      </iconSet>
    </cfRule>
    <cfRule type="iconSet" priority="194">
      <iconSet iconSet="3Arrows">
        <cfvo type="percent" val="0"/>
        <cfvo type="percent" val="33"/>
        <cfvo type="percent" val="67"/>
      </iconSet>
    </cfRule>
  </conditionalFormatting>
  <conditionalFormatting sqref="J9:J13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" priority="8" operator="equal">
      <formula>5</formula>
    </cfRule>
    <cfRule type="cellIs" dxfId="69" priority="9" operator="greaterThan">
      <formula>0.5</formula>
    </cfRule>
    <cfRule type="iconSet" priority="10">
      <iconSet iconSet="4Rating">
        <cfvo type="percent" val="0"/>
        <cfvo type="percent" val="25"/>
        <cfvo type="percent" val="50"/>
        <cfvo type="percent" val="75"/>
      </iconSet>
    </cfRule>
    <cfRule type="iconSet" priority="11">
      <iconSet iconSet="3Arrows">
        <cfvo type="percent" val="0"/>
        <cfvo type="percent" val="33"/>
        <cfvo type="percent" val="67"/>
      </iconSet>
    </cfRule>
    <cfRule type="colorScale" priority="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8" priority="17" rank="50"/>
    <cfRule type="colorScale" priority="19">
      <colorScale>
        <cfvo type="percent" val="50"/>
        <cfvo type="max"/>
        <color rgb="FFFF7128"/>
        <color rgb="FFFFEF9C"/>
      </colorScale>
    </cfRule>
    <cfRule type="colorScale" priority="16">
      <colorScale>
        <cfvo type="min"/>
        <cfvo type="max"/>
        <color rgb="FFFF7128"/>
        <color rgb="FFFFEF9C"/>
      </colorScale>
    </cfRule>
    <cfRule type="dataBar" priority="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{4A18A48F-F98A-4B46-A71C-01E9A9D4741E}</x14:id>
        </ext>
      </extLst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min"/>
        <cfvo type="max"/>
        <color rgb="FFFF7128"/>
        <color rgb="FFFFEF9C"/>
      </colorScale>
    </cfRule>
    <cfRule type="top10" dxfId="67" priority="14" percent="1" rank="50"/>
  </conditionalFormatting>
  <conditionalFormatting sqref="L6:L8">
    <cfRule type="colorScale" priority="149">
      <colorScale>
        <cfvo type="min"/>
        <cfvo type="max"/>
        <color rgb="FFFF7128"/>
        <color rgb="FFFFEF9C"/>
      </colorScale>
    </cfRule>
    <cfRule type="top10" dxfId="66" priority="150" rank="50"/>
    <cfRule type="colorScale" priority="1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2">
      <colorScale>
        <cfvo type="percent" val="50"/>
        <cfvo type="max"/>
        <color rgb="FFFF7128"/>
        <color rgb="FFFFEF9C"/>
      </colorScale>
    </cfRule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5" priority="141" operator="equal">
      <formula>5</formula>
    </cfRule>
    <cfRule type="cellIs" dxfId="64" priority="142" operator="greaterThan">
      <formula>0.5</formula>
    </cfRule>
    <cfRule type="iconSet" priority="143">
      <iconSet iconSet="4Rating">
        <cfvo type="percent" val="0"/>
        <cfvo type="percent" val="25"/>
        <cfvo type="percent" val="50"/>
        <cfvo type="percent" val="75"/>
      </iconSet>
    </cfRule>
    <cfRule type="iconSet" priority="144">
      <iconSet iconSet="3Arrows">
        <cfvo type="percent" val="0"/>
        <cfvo type="percent" val="33"/>
        <cfvo type="percent" val="67"/>
      </iconSet>
    </cfRule>
    <cfRule type="colorScale" priority="145">
      <colorScale>
        <cfvo type="min"/>
        <cfvo type="max"/>
        <color rgb="FFFF7128"/>
        <color rgb="FFFFEF9C"/>
      </colorScale>
    </cfRule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3" priority="147" percent="1" rank="50"/>
    <cfRule type="dataBar" priority="1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{DCEDCD98-629C-4110-975A-728FDAADFFFF}</x14:id>
        </ext>
      </extLst>
    </cfRule>
  </conditionalFormatting>
  <conditionalFormatting sqref="L8">
    <cfRule type="top10" dxfId="62" priority="213" rank="50"/>
    <cfRule type="colorScale" priority="2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1" priority="204" operator="equal">
      <formula>5</formula>
    </cfRule>
    <cfRule type="cellIs" dxfId="60" priority="205" operator="greaterThan">
      <formula>0.5</formula>
    </cfRule>
    <cfRule type="iconSet" priority="206">
      <iconSet iconSet="4Rating">
        <cfvo type="percent" val="0"/>
        <cfvo type="percent" val="25"/>
        <cfvo type="percent" val="50"/>
        <cfvo type="percent" val="75"/>
      </iconSet>
    </cfRule>
    <cfRule type="colorScale" priority="208">
      <colorScale>
        <cfvo type="min"/>
        <cfvo type="max"/>
        <color rgb="FFFF7128"/>
        <color rgb="FFFFEF9C"/>
      </colorScale>
    </cfRule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07">
      <iconSet iconSet="3Arrows">
        <cfvo type="percent" val="0"/>
        <cfvo type="percent" val="33"/>
        <cfvo type="percent" val="67"/>
      </iconSet>
    </cfRule>
    <cfRule type="top10" dxfId="59" priority="210" percent="1" rank="50"/>
    <cfRule type="dataBar" priority="2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{E49D02A6-651B-44D9-B8B3-80E0117A1E15}</x14:id>
        </ext>
      </extLst>
    </cfRule>
    <cfRule type="colorScale" priority="212">
      <colorScale>
        <cfvo type="min"/>
        <cfvo type="max"/>
        <color rgb="FFFF7128"/>
        <color rgb="FFFFEF9C"/>
      </colorScale>
    </cfRule>
    <cfRule type="colorScale" priority="215">
      <colorScale>
        <cfvo type="percent" val="50"/>
        <cfvo type="max"/>
        <color rgb="FFFF7128"/>
        <color rgb="FFFFEF9C"/>
      </colorScale>
    </cfRule>
    <cfRule type="colorScale" priority="21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:L13">
    <cfRule type="top10" dxfId="58" priority="30" rank="50"/>
    <cfRule type="iconSet" priority="23">
      <iconSet iconSet="4Rating">
        <cfvo type="percent" val="0"/>
        <cfvo type="percent" val="25"/>
        <cfvo type="percent" val="50"/>
        <cfvo type="percent" val="75"/>
      </iconSet>
    </cfRule>
    <cfRule type="cellIs" dxfId="57" priority="22" operator="greaterThan">
      <formula>0.5</formula>
    </cfRule>
    <cfRule type="cellIs" dxfId="56" priority="21" operator="equal">
      <formula>5</formula>
    </cfRule>
    <cfRule type="colorScale" priority="32">
      <colorScale>
        <cfvo type="percent" val="50"/>
        <cfvo type="max"/>
        <color rgb="FFFF7128"/>
        <color rgb="FFFFEF9C"/>
      </colorScale>
    </cfRule>
    <cfRule type="colorScale" priority="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4">
      <iconSet iconSet="3Arrows">
        <cfvo type="percent" val="0"/>
        <cfvo type="percent" val="33"/>
        <cfvo type="percent" val="67"/>
      </iconSet>
    </cfRule>
    <cfRule type="colorScale" priority="29">
      <colorScale>
        <cfvo type="min"/>
        <cfvo type="max"/>
        <color rgb="FFFF7128"/>
        <color rgb="FFFFEF9C"/>
      </colorScale>
    </cfRule>
    <cfRule type="dataBar" priority="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{F972DA74-0D34-4F3E-8A34-CBE4CAB8A365}</x14:id>
        </ext>
      </extLst>
    </cfRule>
    <cfRule type="top10" dxfId="55" priority="27" percent="1" rank="50"/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">
      <colorScale>
        <cfvo type="min"/>
        <cfvo type="max"/>
        <color rgb="FFFF7128"/>
        <color rgb="FFFFEF9C"/>
      </colorScale>
    </cfRule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6:M13 V6:V13">
    <cfRule type="cellIs" dxfId="54" priority="3" operator="equal">
      <formula>5</formula>
    </cfRule>
    <cfRule type="cellIs" dxfId="53" priority="4" operator="between">
      <formula>2</formula>
      <formula>4</formula>
    </cfRule>
    <cfRule type="cellIs" dxfId="52" priority="1" operator="greaterThanOrEqual">
      <formula>8</formula>
    </cfRule>
    <cfRule type="cellIs" dxfId="51" priority="2" operator="between">
      <formula>6</formula>
      <formula>7</formula>
    </cfRule>
  </conditionalFormatting>
  <conditionalFormatting sqref="N6:N8">
    <cfRule type="iconSet" priority="117">
      <iconSet iconSet="3Arrows">
        <cfvo type="percent" val="0"/>
        <cfvo type="percent" val="33"/>
        <cfvo type="percent" val="67"/>
      </iconSet>
    </cfRule>
    <cfRule type="colorScale" priority="11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9">
      <colorScale>
        <cfvo type="min"/>
        <cfvo type="max"/>
        <color rgb="FFFF7128"/>
        <color rgb="FFFFEF9C"/>
      </colorScale>
    </cfRule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0" priority="121" percent="1" rank="50"/>
    <cfRule type="iconSet" priority="116">
      <iconSet iconSet="4Rating">
        <cfvo type="percent" val="0"/>
        <cfvo type="percent" val="25"/>
        <cfvo type="percent" val="50"/>
        <cfvo type="percent" val="75"/>
      </iconSet>
    </cfRule>
    <cfRule type="colorScale" priority="123">
      <colorScale>
        <cfvo type="min"/>
        <cfvo type="max"/>
        <color rgb="FFFF7128"/>
        <color rgb="FFFFEF9C"/>
      </colorScale>
    </cfRule>
    <cfRule type="top10" dxfId="49" priority="124" rank="50"/>
    <cfRule type="colorScale" priority="1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6">
      <colorScale>
        <cfvo type="percent" val="50"/>
        <cfvo type="max"/>
        <color rgb="FFFF7128"/>
        <color rgb="FFFFEF9C"/>
      </colorScale>
    </cfRule>
    <cfRule type="dataBar" priority="1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{F50DA9EB-DAEA-46B1-AEF1-C1A017BB1008}</x14:id>
        </ext>
      </extLst>
    </cfRule>
  </conditionalFormatting>
  <conditionalFormatting sqref="N6:N13 W6:W13">
    <cfRule type="cellIs" dxfId="48" priority="5" operator="greaterThan">
      <formula>0.5</formula>
    </cfRule>
  </conditionalFormatting>
  <conditionalFormatting sqref="N8">
    <cfRule type="top10" dxfId="47" priority="221" percent="1" rank="50"/>
    <cfRule type="colorScale" priority="219">
      <colorScale>
        <cfvo type="min"/>
        <cfvo type="max"/>
        <color rgb="FFFF7128"/>
        <color rgb="FFFFEF9C"/>
      </colorScale>
    </cfRule>
    <cfRule type="dataBar" priority="2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{CCF07DE2-7FD9-4BE3-812E-1444A7879946}</x14:id>
        </ext>
      </extLst>
    </cfRule>
    <cfRule type="colorScale" priority="223">
      <colorScale>
        <cfvo type="min"/>
        <cfvo type="max"/>
        <color rgb="FFFF7128"/>
        <color rgb="FFFFEF9C"/>
      </colorScale>
    </cfRule>
    <cfRule type="top10" dxfId="46" priority="224" rank="50"/>
    <cfRule type="colorScale" priority="2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16">
      <iconSet iconSet="4Rating">
        <cfvo type="percent" val="0"/>
        <cfvo type="percent" val="25"/>
        <cfvo type="percent" val="50"/>
        <cfvo type="percent" val="75"/>
      </iconSet>
    </cfRule>
    <cfRule type="iconSet" priority="217">
      <iconSet iconSet="3Arrows">
        <cfvo type="percent" val="0"/>
        <cfvo type="percent" val="33"/>
        <cfvo type="percent" val="67"/>
      </iconSet>
    </cfRule>
    <cfRule type="colorScale" priority="21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6">
      <colorScale>
        <cfvo type="percent" val="50"/>
        <cfvo type="max"/>
        <color rgb="FFFF7128"/>
        <color rgb="FFFFEF9C"/>
      </colorScale>
    </cfRule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N13">
    <cfRule type="iconSet" priority="33">
      <iconSet iconSet="4Rating">
        <cfvo type="percent" val="0"/>
        <cfvo type="percent" val="25"/>
        <cfvo type="percent" val="50"/>
        <cfvo type="percent" val="75"/>
      </iconSet>
    </cfRule>
    <cfRule type="iconSet" priority="34">
      <iconSet iconSet="3Arrows">
        <cfvo type="percent" val="0"/>
        <cfvo type="percent" val="33"/>
        <cfvo type="percent" val="67"/>
      </iconSet>
    </cfRule>
    <cfRule type="colorScale" priority="36">
      <colorScale>
        <cfvo type="min"/>
        <cfvo type="max"/>
        <color rgb="FFFF7128"/>
        <color rgb="FFFFEF9C"/>
      </colorScale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5" priority="38" percent="1" rank="50"/>
    <cfRule type="dataBar" priority="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{708A1950-B5E1-46AF-AC5D-0C47802230F2}</x14:id>
        </ext>
      </extLst>
    </cfRule>
    <cfRule type="colorScale" priority="40">
      <colorScale>
        <cfvo type="min"/>
        <cfvo type="max"/>
        <color rgb="FFFF7128"/>
        <color rgb="FFFFEF9C"/>
      </colorScale>
    </cfRule>
    <cfRule type="top10" dxfId="44" priority="41" rank="50"/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">
      <colorScale>
        <cfvo type="percent" val="50"/>
        <cfvo type="max"/>
        <color rgb="FFFF7128"/>
        <color rgb="FFFFEF9C"/>
      </colorScale>
    </cfRule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S6:S8">
    <cfRule type="colorScale" priority="26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69">
      <colorScale>
        <cfvo type="min"/>
        <cfvo type="max"/>
        <color rgb="FFFF7128"/>
        <color rgb="FFFFEF9C"/>
      </colorScale>
    </cfRule>
    <cfRule type="iconSet" priority="268">
      <iconSet iconSet="3Arrows">
        <cfvo type="percent" val="0"/>
        <cfvo type="percent" val="33"/>
        <cfvo type="percent" val="67"/>
      </iconSet>
    </cfRule>
    <cfRule type="iconSet" priority="267">
      <iconSet iconSet="4Rating">
        <cfvo type="percent" val="0"/>
        <cfvo type="percent" val="25"/>
        <cfvo type="percent" val="50"/>
        <cfvo type="percent" val="75"/>
      </iconSet>
    </cfRule>
    <cfRule type="top10" dxfId="43" priority="163" rank="50"/>
    <cfRule type="cellIs" dxfId="42" priority="265" operator="equal">
      <formula>5</formula>
    </cfRule>
    <cfRule type="colorScale" priority="276">
      <colorScale>
        <cfvo type="percent" val="50"/>
        <cfvo type="max"/>
        <color rgb="FFFF7128"/>
        <color rgb="FFFFEF9C"/>
      </colorScale>
    </cfRule>
    <cfRule type="top10" dxfId="41" priority="274" rank="50"/>
    <cfRule type="colorScale" priority="1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5">
      <colorScale>
        <cfvo type="percent" val="50"/>
        <cfvo type="max"/>
        <color rgb="FFFF7128"/>
        <color rgb="FFFFEF9C"/>
      </colorScale>
    </cfRule>
    <cfRule type="iconSet" priority="157">
      <iconSet iconSet="3Arrows">
        <cfvo type="percent" val="0"/>
        <cfvo type="percent" val="33"/>
        <cfvo type="percent" val="67"/>
      </iconSet>
    </cfRule>
    <cfRule type="colorScale" priority="158">
      <colorScale>
        <cfvo type="min"/>
        <cfvo type="max"/>
        <color rgb="FFFF7128"/>
        <color rgb="FFFFEF9C"/>
      </colorScale>
    </cfRule>
    <cfRule type="top10" dxfId="40" priority="160" percent="1" rank="50"/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6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{25B25E5E-24D4-4531-9A02-6EB459DA227E}</x14:id>
        </ext>
      </extLst>
    </cfRule>
    <cfRule type="iconSet" priority="156">
      <iconSet iconSet="4Rating">
        <cfvo type="percent" val="0"/>
        <cfvo type="percent" val="25"/>
        <cfvo type="percent" val="50"/>
        <cfvo type="percent" val="75"/>
      </iconSet>
    </cfRule>
    <cfRule type="colorScale" priority="162">
      <colorScale>
        <cfvo type="min"/>
        <cfvo type="max"/>
        <color rgb="FFFF7128"/>
        <color rgb="FFFFEF9C"/>
      </colorScale>
    </cfRule>
    <cfRule type="cellIs" dxfId="39" priority="155" operator="greaterThan">
      <formula>0.5</formula>
    </cfRule>
    <cfRule type="cellIs" dxfId="38" priority="266" operator="greaterThan">
      <formula>0.5</formula>
    </cfRule>
    <cfRule type="colorScale" priority="15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7" priority="154" operator="equal">
      <formula>5</formula>
    </cfRule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6" priority="271" percent="1" rank="50"/>
    <cfRule type="dataBar" priority="2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{D835BB6A-78D1-4436-A0C8-3713D1540D95}</x14:id>
        </ext>
      </extLst>
    </cfRule>
    <cfRule type="colorScale" priority="273">
      <colorScale>
        <cfvo type="min"/>
        <cfvo type="max"/>
        <color rgb="FFFF7128"/>
        <color rgb="FFFFEF9C"/>
      </colorScale>
    </cfRule>
    <cfRule type="colorScale" priority="27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iconSet" priority="230">
      <iconSet iconSet="4Rating">
        <cfvo type="percent" val="0"/>
        <cfvo type="percent" val="25"/>
        <cfvo type="percent" val="50"/>
        <cfvo type="percent" val="75"/>
      </iconSet>
    </cfRule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2">
      <colorScale>
        <cfvo type="min"/>
        <cfvo type="max"/>
        <color rgb="FFFF7128"/>
        <color rgb="FFFFEF9C"/>
      </colorScale>
    </cfRule>
    <cfRule type="colorScale" priority="239">
      <colorScale>
        <cfvo type="percent" val="50"/>
        <cfvo type="max"/>
        <color rgb="FFFF7128"/>
        <color rgb="FFFFEF9C"/>
      </colorScale>
    </cfRule>
    <cfRule type="colorScale" priority="2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35" priority="237" rank="50"/>
    <cfRule type="colorScale" priority="236">
      <colorScale>
        <cfvo type="min"/>
        <cfvo type="max"/>
        <color rgb="FFFF7128"/>
        <color rgb="FFFFEF9C"/>
      </colorScale>
    </cfRule>
    <cfRule type="dataBar" priority="23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{A20BFFFD-6F99-41FB-8F33-9AA9D0C0B1EC}</x14:id>
        </ext>
      </extLst>
    </cfRule>
    <cfRule type="iconSet" priority="231">
      <iconSet iconSet="3Arrows">
        <cfvo type="percent" val="0"/>
        <cfvo type="percent" val="33"/>
        <cfvo type="percent" val="67"/>
      </iconSet>
    </cfRule>
    <cfRule type="top10" dxfId="34" priority="234" percent="1" rank="50"/>
    <cfRule type="cellIs" dxfId="33" priority="229" operator="greaterThan">
      <formula>0.5</formula>
    </cfRule>
    <cfRule type="cellIs" dxfId="32" priority="228" operator="equal">
      <formula>5</formula>
    </cfRule>
    <cfRule type="colorScale" priority="2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:S13">
    <cfRule type="iconSet" priority="71">
      <iconSet iconSet="4Rating">
        <cfvo type="percent" val="0"/>
        <cfvo type="percent" val="25"/>
        <cfvo type="percent" val="50"/>
        <cfvo type="percent" val="75"/>
      </iconSet>
    </cfRule>
    <cfRule type="iconSet" priority="72">
      <iconSet iconSet="3Arrows">
        <cfvo type="percent" val="0"/>
        <cfvo type="percent" val="33"/>
        <cfvo type="percent" val="67"/>
      </iconSet>
    </cfRule>
    <cfRule type="colorScale" priority="73">
      <colorScale>
        <cfvo type="min"/>
        <cfvo type="max"/>
        <color rgb="FFFF7128"/>
        <color rgb="FFFFEF9C"/>
      </colorScale>
    </cfRule>
    <cfRule type="colorScale" priority="77">
      <colorScale>
        <cfvo type="min"/>
        <cfvo type="max"/>
        <color rgb="FFFF7128"/>
        <color rgb="FFFFEF9C"/>
      </colorScale>
    </cfRule>
    <cfRule type="colorScale" priority="80">
      <colorScale>
        <cfvo type="percent" val="50"/>
        <cfvo type="max"/>
        <color rgb="FFFF7128"/>
        <color rgb="FFFFEF9C"/>
      </colorScale>
    </cfRule>
    <cfRule type="cellIs" dxfId="31" priority="70" operator="greaterThan">
      <formula>0.5</formula>
    </cfRule>
    <cfRule type="colorScale" priority="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30" priority="69" operator="equal">
      <formula>5</formula>
    </cfRule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7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{600B6F5B-900B-40C8-970A-AF559894CD73}</x14:id>
        </ext>
      </extLst>
    </cfRule>
    <cfRule type="top10" dxfId="29" priority="75" percent="1" rank="50"/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8" priority="78" rank="50"/>
  </conditionalFormatting>
  <conditionalFormatting sqref="U6:U7">
    <cfRule type="top10" dxfId="27" priority="173" percent="1" rank="50"/>
    <cfRule type="dataBar" priority="1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{225A9ED7-1200-4CC4-97A9-BE02584C29E5}</x14:id>
        </ext>
      </extLst>
    </cfRule>
    <cfRule type="colorScale" priority="175">
      <colorScale>
        <cfvo type="min"/>
        <cfvo type="max"/>
        <color rgb="FFFF7128"/>
        <color rgb="FFFFEF9C"/>
      </colorScale>
    </cfRule>
    <cfRule type="top10" dxfId="26" priority="176" rank="50"/>
    <cfRule type="colorScale" priority="1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8">
      <colorScale>
        <cfvo type="percent" val="50"/>
        <cfvo type="max"/>
        <color rgb="FFFF7128"/>
        <color rgb="FFFFEF9C"/>
      </colorScale>
    </cfRule>
    <cfRule type="cellIs" dxfId="25" priority="168" operator="greaterThan">
      <formula>0.5</formula>
    </cfRule>
    <cfRule type="colorScale" priority="1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" priority="167" operator="equal">
      <formula>5</formula>
    </cfRule>
    <cfRule type="iconSet" priority="169">
      <iconSet iconSet="4Rating">
        <cfvo type="percent" val="0"/>
        <cfvo type="percent" val="25"/>
        <cfvo type="percent" val="50"/>
        <cfvo type="percent" val="75"/>
      </iconSet>
    </cfRule>
    <cfRule type="iconSet" priority="170">
      <iconSet iconSet="3Arrows">
        <cfvo type="percent" val="0"/>
        <cfvo type="percent" val="33"/>
        <cfvo type="percent" val="67"/>
      </iconSet>
    </cfRule>
    <cfRule type="colorScale" priority="171">
      <colorScale>
        <cfvo type="min"/>
        <cfvo type="max"/>
        <color rgb="FFFF7128"/>
        <color rgb="FFFFEF9C"/>
      </colorScale>
    </cfRule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:U8">
    <cfRule type="iconSet" priority="280">
      <iconSet iconSet="4Rating">
        <cfvo type="percent" val="0"/>
        <cfvo type="percent" val="25"/>
        <cfvo type="percent" val="50"/>
        <cfvo type="percent" val="75"/>
      </iconSet>
    </cfRule>
    <cfRule type="iconSet" priority="281">
      <iconSet iconSet="3Arrows">
        <cfvo type="percent" val="0"/>
        <cfvo type="percent" val="33"/>
        <cfvo type="percent" val="67"/>
      </iconSet>
    </cfRule>
    <cfRule type="cellIs" dxfId="23" priority="279" operator="greaterThan">
      <formula>0.5</formula>
    </cfRule>
    <cfRule type="cellIs" dxfId="22" priority="278" operator="equal">
      <formula>5</formula>
    </cfRule>
    <cfRule type="colorScale" priority="27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9">
      <colorScale>
        <cfvo type="percent" val="50"/>
        <cfvo type="max"/>
        <color rgb="FFFF7128"/>
        <color rgb="FFFFEF9C"/>
      </colorScale>
    </cfRule>
    <cfRule type="colorScale" priority="282">
      <colorScale>
        <cfvo type="min"/>
        <cfvo type="max"/>
        <color rgb="FFFF7128"/>
        <color rgb="FFFFEF9C"/>
      </colorScale>
    </cfRule>
    <cfRule type="top10" dxfId="21" priority="284" percent="1" rank="50"/>
    <cfRule type="dataBar" priority="2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{2AA88A62-C967-4624-A308-85F5DF3A4DFA}</x14:id>
        </ext>
      </extLst>
    </cfRule>
    <cfRule type="colorScale" priority="286">
      <colorScale>
        <cfvo type="min"/>
        <cfvo type="max"/>
        <color rgb="FFFF7128"/>
        <color rgb="FFFFEF9C"/>
      </colorScale>
    </cfRule>
    <cfRule type="top10" dxfId="20" priority="287" rank="50"/>
    <cfRule type="colorScale" priority="28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top10" dxfId="19" priority="247" percent="1" rank="50"/>
    <cfRule type="colorScale" priority="93">
      <colorScale>
        <cfvo type="percent" val="50"/>
        <cfvo type="max"/>
        <color rgb="FFFF7128"/>
        <color rgb="FFFFEF9C"/>
      </colorScale>
    </cfRule>
    <cfRule type="colorScale" priority="2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" priority="241" operator="equal">
      <formula>5</formula>
    </cfRule>
    <cfRule type="cellIs" dxfId="17" priority="242" operator="greaterThan">
      <formula>0.5</formula>
    </cfRule>
    <cfRule type="iconSet" priority="243">
      <iconSet iconSet="4Rating">
        <cfvo type="percent" val="0"/>
        <cfvo type="percent" val="25"/>
        <cfvo type="percent" val="50"/>
        <cfvo type="percent" val="75"/>
      </iconSet>
    </cfRule>
    <cfRule type="iconSet" priority="244">
      <iconSet iconSet="3Arrows">
        <cfvo type="percent" val="0"/>
        <cfvo type="percent" val="33"/>
        <cfvo type="percent" val="67"/>
      </iconSet>
    </cfRule>
    <cfRule type="colorScale" priority="245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{51178EB8-3237-45D6-8CC8-5319FB74DBE6}</x14:id>
        </ext>
      </extLst>
    </cfRule>
    <cfRule type="colorScale" priority="249">
      <colorScale>
        <cfvo type="min"/>
        <cfvo type="max"/>
        <color rgb="FFFF7128"/>
        <color rgb="FFFFEF9C"/>
      </colorScale>
    </cfRule>
    <cfRule type="colorScale" priority="2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2">
      <colorScale>
        <cfvo type="percent" val="50"/>
        <cfvo type="max"/>
        <color rgb="FFFF7128"/>
        <color rgb="FFFFEF9C"/>
      </colorScale>
    </cfRule>
    <cfRule type="dataBar" priority="8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{A5CCA1CB-78B6-4323-9460-76145F9624D4}</x14:id>
        </ext>
      </extLst>
    </cfRule>
    <cfRule type="colorScale" priority="8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" priority="82" operator="equal">
      <formula>5</formula>
    </cfRule>
    <cfRule type="colorScale" priority="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" priority="91" rank="50"/>
    <cfRule type="colorScale" priority="90">
      <colorScale>
        <cfvo type="min"/>
        <cfvo type="max"/>
        <color rgb="FFFF7128"/>
        <color rgb="FFFFEF9C"/>
      </colorScale>
    </cfRule>
    <cfRule type="top10" dxfId="14" priority="88" percent="1" rank="50"/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">
      <colorScale>
        <cfvo type="min"/>
        <cfvo type="max"/>
        <color rgb="FFFF7128"/>
        <color rgb="FFFFEF9C"/>
      </colorScale>
    </cfRule>
    <cfRule type="iconSet" priority="85">
      <iconSet iconSet="3Arrows">
        <cfvo type="percent" val="0"/>
        <cfvo type="percent" val="33"/>
        <cfvo type="percent" val="67"/>
      </iconSet>
    </cfRule>
    <cfRule type="iconSet" priority="84">
      <iconSet iconSet="4Rating">
        <cfvo type="percent" val="0"/>
        <cfvo type="percent" val="25"/>
        <cfvo type="percent" val="50"/>
        <cfvo type="percent" val="75"/>
      </iconSet>
    </cfRule>
    <cfRule type="cellIs" dxfId="13" priority="83" operator="greaterThan">
      <formula>0.5</formula>
    </cfRule>
    <cfRule type="top10" dxfId="12" priority="250" rank="50"/>
  </conditionalFormatting>
  <conditionalFormatting sqref="U9:U13">
    <cfRule type="dataBar" priority="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{0B1DEC59-B5BF-4C9D-88E0-3D149232A732}</x14:id>
        </ext>
      </extLst>
    </cfRule>
    <cfRule type="colorScale" priority="53">
      <colorScale>
        <cfvo type="min"/>
        <cfvo type="max"/>
        <color rgb="FFFF7128"/>
        <color rgb="FFFFEF9C"/>
      </colorScale>
    </cfRule>
    <cfRule type="top10" dxfId="11" priority="54" rank="50"/>
    <cfRule type="colorScale" priority="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6">
      <colorScale>
        <cfvo type="percent" val="50"/>
        <cfvo type="max"/>
        <color rgb="FFFF7128"/>
        <color rgb="FFFFEF9C"/>
      </colorScale>
    </cfRule>
    <cfRule type="cellIs" dxfId="10" priority="45" operator="equal">
      <formula>5</formula>
    </cfRule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9">
      <colorScale>
        <cfvo type="min"/>
        <cfvo type="max"/>
        <color rgb="FFFF7128"/>
        <color rgb="FFFFEF9C"/>
      </colorScale>
    </cfRule>
    <cfRule type="iconSet" priority="48">
      <iconSet iconSet="3Arrows">
        <cfvo type="percent" val="0"/>
        <cfvo type="percent" val="33"/>
        <cfvo type="percent" val="67"/>
      </iconSet>
    </cfRule>
    <cfRule type="iconSet" priority="47">
      <iconSet iconSet="4Rating">
        <cfvo type="percent" val="0"/>
        <cfvo type="percent" val="25"/>
        <cfvo type="percent" val="50"/>
        <cfvo type="percent" val="75"/>
      </iconSet>
    </cfRule>
    <cfRule type="top10" dxfId="9" priority="51" percent="1" rank="50"/>
    <cfRule type="cellIs" dxfId="8" priority="46" operator="greaterThan">
      <formula>0.5</formula>
    </cfRule>
  </conditionalFormatting>
  <conditionalFormatting sqref="W6:W8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" priority="184" percent="1" rank="50"/>
    <cfRule type="colorScale" priority="300">
      <colorScale>
        <cfvo type="percent" val="50"/>
        <cfvo type="max"/>
        <color rgb="FFFF7128"/>
        <color rgb="FFFFEF9C"/>
      </colorScale>
    </cfRule>
    <cfRule type="dataBar" priority="1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{6FFA720B-769D-4F46-8605-F25B6170C2C2}</x14:id>
        </ext>
      </extLst>
    </cfRule>
    <cfRule type="colorScale" priority="186">
      <colorScale>
        <cfvo type="min"/>
        <cfvo type="max"/>
        <color rgb="FFFF7128"/>
        <color rgb="FFFFEF9C"/>
      </colorScale>
    </cfRule>
    <cfRule type="top10" dxfId="6" priority="187" rank="50"/>
    <cfRule type="colorScale" priority="1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9">
      <colorScale>
        <cfvo type="percent" val="50"/>
        <cfvo type="max"/>
        <color rgb="FFFF7128"/>
        <color rgb="FFFFEF9C"/>
      </colorScale>
    </cfRule>
    <cfRule type="iconSet" priority="180">
      <iconSet iconSet="3Arrows">
        <cfvo type="percent" val="0"/>
        <cfvo type="percent" val="33"/>
        <cfvo type="percent" val="67"/>
      </iconSet>
    </cfRule>
    <cfRule type="iconSet" priority="179">
      <iconSet iconSet="4Rating">
        <cfvo type="percent" val="0"/>
        <cfvo type="percent" val="25"/>
        <cfvo type="percent" val="50"/>
        <cfvo type="percent" val="75"/>
      </iconSet>
    </cfRule>
    <cfRule type="colorScale" priority="18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2">
      <colorScale>
        <cfvo type="min"/>
        <cfvo type="max"/>
        <color rgb="FFFF7128"/>
        <color rgb="FFFFEF9C"/>
      </colorScale>
    </cfRule>
    <cfRule type="iconSet" priority="290">
      <iconSet iconSet="4Rating">
        <cfvo type="percent" val="0"/>
        <cfvo type="percent" val="25"/>
        <cfvo type="percent" val="50"/>
        <cfvo type="percent" val="75"/>
      </iconSet>
    </cfRule>
    <cfRule type="iconSet" priority="291">
      <iconSet iconSet="3Arrows">
        <cfvo type="percent" val="0"/>
        <cfvo type="percent" val="33"/>
        <cfvo type="percent" val="67"/>
      </iconSet>
    </cfRule>
    <cfRule type="colorScale" priority="29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3">
      <colorScale>
        <cfvo type="min"/>
        <cfvo type="max"/>
        <color rgb="FFFF7128"/>
        <color rgb="FFFFEF9C"/>
      </colorScale>
    </cfRule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" priority="295" percent="1" rank="50"/>
    <cfRule type="dataBar" priority="29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{A3F75C1D-D7F9-45A1-A09B-DE9F036070E7}</x14:id>
        </ext>
      </extLst>
    </cfRule>
    <cfRule type="colorScale" priority="297">
      <colorScale>
        <cfvo type="min"/>
        <cfvo type="max"/>
        <color rgb="FFFF7128"/>
        <color rgb="FFFFEF9C"/>
      </colorScale>
    </cfRule>
    <cfRule type="top10" dxfId="4" priority="298" rank="50"/>
    <cfRule type="colorScale" priority="29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top10" dxfId="3" priority="258" percent="1" rank="50"/>
    <cfRule type="dataBar" priority="2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{21BDBF35-1A92-44AD-859D-4B4C82C30BD2}</x14:id>
        </ext>
      </extLst>
    </cfRule>
    <cfRule type="top10" dxfId="2" priority="261" rank="50"/>
    <cfRule type="colorScale" priority="2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3">
      <colorScale>
        <cfvo type="percent" val="50"/>
        <cfvo type="max"/>
        <color rgb="FFFF7128"/>
        <color rgb="FFFFEF9C"/>
      </colorScale>
    </cfRule>
    <cfRule type="iconSet" priority="253">
      <iconSet iconSet="4Rating">
        <cfvo type="percent" val="0"/>
        <cfvo type="percent" val="25"/>
        <cfvo type="percent" val="50"/>
        <cfvo type="percent" val="75"/>
      </iconSet>
    </cfRule>
    <cfRule type="iconSet" priority="254">
      <iconSet iconSet="3Arrows">
        <cfvo type="percent" val="0"/>
        <cfvo type="percent" val="33"/>
        <cfvo type="percent" val="67"/>
      </iconSet>
    </cfRule>
    <cfRule type="colorScale" priority="25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56">
      <colorScale>
        <cfvo type="min"/>
        <cfvo type="max"/>
        <color rgb="FFFF7128"/>
        <color rgb="FFFFEF9C"/>
      </colorScale>
    </cfRule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0">
      <colorScale>
        <cfvo type="min"/>
        <cfvo type="max"/>
        <color rgb="FFFF7128"/>
        <color rgb="FFFFEF9C"/>
      </colorScale>
    </cfRule>
  </conditionalFormatting>
  <conditionalFormatting sqref="W9:W13">
    <cfRule type="iconSet" priority="57">
      <iconSet iconSet="4Rating">
        <cfvo type="percent" val="0"/>
        <cfvo type="percent" val="25"/>
        <cfvo type="percent" val="50"/>
        <cfvo type="percent" val="75"/>
      </iconSet>
    </cfRule>
    <cfRule type="colorScale" priority="64">
      <colorScale>
        <cfvo type="min"/>
        <cfvo type="max"/>
        <color rgb="FFFF7128"/>
        <color rgb="FFFFEF9C"/>
      </colorScale>
    </cfRule>
    <cfRule type="colorScale" priority="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" priority="65" rank="50"/>
    <cfRule type="dataBar" priority="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{FD871AB5-159A-4AA6-A3F8-526CC9997963}</x14:id>
        </ext>
      </extLst>
    </cfRule>
    <cfRule type="top10" dxfId="0" priority="62" percent="1" rank="50"/>
    <cfRule type="colorScale" priority="67">
      <colorScale>
        <cfvo type="percent" val="50"/>
        <cfvo type="max"/>
        <color rgb="FFFF7128"/>
        <color rgb="FFFFEF9C"/>
      </colorScale>
    </cfRule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0">
      <colorScale>
        <cfvo type="min"/>
        <cfvo type="max"/>
        <color rgb="FFFF7128"/>
        <color rgb="FFFFEF9C"/>
      </colorScale>
    </cfRule>
    <cfRule type="colorScale" priority="59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8">
      <iconSet iconSet="3Arrows">
        <cfvo type="percent" val="0"/>
        <cfvo type="percent" val="33"/>
        <cfvo type="percent" val="67"/>
      </iconSet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50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F27DBE0-FB6D-4490-B482-1720D509FB6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J6:J8</xm:sqref>
        </x14:conditionalFormatting>
        <x14:conditionalFormatting xmlns:xm="http://schemas.microsoft.com/office/excel/2006/main">
          <x14:cfRule type="dataBar" id="{1EDD68EE-83DB-4983-9A2A-48D40454260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4A18A48F-F98A-4B46-A71C-01E9A9D4741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J9:J13</xm:sqref>
        </x14:conditionalFormatting>
        <x14:conditionalFormatting xmlns:xm="http://schemas.microsoft.com/office/excel/2006/main">
          <x14:cfRule type="dataBar" id="{DCEDCD98-629C-4110-975A-728FDAADFFF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L6:L8</xm:sqref>
        </x14:conditionalFormatting>
        <x14:conditionalFormatting xmlns:xm="http://schemas.microsoft.com/office/excel/2006/main">
          <x14:cfRule type="dataBar" id="{E49D02A6-651B-44D9-B8B3-80E0117A1E1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F972DA74-0D34-4F3E-8A34-CBE4CAB8A36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L9:L13</xm:sqref>
        </x14:conditionalFormatting>
        <x14:conditionalFormatting xmlns:xm="http://schemas.microsoft.com/office/excel/2006/main">
          <x14:cfRule type="dataBar" id="{F50DA9EB-DAEA-46B1-AEF1-C1A017BB1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N6:N8</xm:sqref>
        </x14:conditionalFormatting>
        <x14:conditionalFormatting xmlns:xm="http://schemas.microsoft.com/office/excel/2006/main">
          <x14:cfRule type="dataBar" id="{CCF07DE2-7FD9-4BE3-812E-1444A787994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708A1950-B5E1-46AF-AC5D-0C47802230F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N9:N13</xm:sqref>
        </x14:conditionalFormatting>
        <x14:conditionalFormatting xmlns:xm="http://schemas.microsoft.com/office/excel/2006/main">
          <x14:cfRule type="dataBar" id="{25B25E5E-24D4-4531-9A02-6EB459DA227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14:cfRule type="dataBar" id="{D835BB6A-78D1-4436-A0C8-3713D1540D9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S6:S8</xm:sqref>
        </x14:conditionalFormatting>
        <x14:conditionalFormatting xmlns:xm="http://schemas.microsoft.com/office/excel/2006/main">
          <x14:cfRule type="dataBar" id="{A20BFFFD-6F99-41FB-8F33-9AA9D0C0B1E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600B6F5B-900B-40C8-970A-AF559894CD7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S9:S13</xm:sqref>
        </x14:conditionalFormatting>
        <x14:conditionalFormatting xmlns:xm="http://schemas.microsoft.com/office/excel/2006/main">
          <x14:cfRule type="dataBar" id="{225A9ED7-1200-4CC4-97A9-BE02584C29E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U6:U7</xm:sqref>
        </x14:conditionalFormatting>
        <x14:conditionalFormatting xmlns:xm="http://schemas.microsoft.com/office/excel/2006/main">
          <x14:cfRule type="dataBar" id="{2AA88A62-C967-4624-A308-85F5DF3A4DF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U6:U8</xm:sqref>
        </x14:conditionalFormatting>
        <x14:conditionalFormatting xmlns:xm="http://schemas.microsoft.com/office/excel/2006/main">
          <x14:cfRule type="dataBar" id="{51178EB8-3237-45D6-8CC8-5319FB74DBE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14:cfRule type="dataBar" id="{A5CCA1CB-78B6-4323-9460-76145F9624D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0B1DEC59-B5BF-4C9D-88E0-3D149232A73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U9:U13</xm:sqref>
        </x14:conditionalFormatting>
        <x14:conditionalFormatting xmlns:xm="http://schemas.microsoft.com/office/excel/2006/main">
          <x14:cfRule type="dataBar" id="{6FFA720B-769D-4F46-8605-F25B6170C2C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14:cfRule type="dataBar" id="{A3F75C1D-D7F9-45A1-A09B-DE9F036070E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W6:W8</xm:sqref>
        </x14:conditionalFormatting>
        <x14:conditionalFormatting xmlns:xm="http://schemas.microsoft.com/office/excel/2006/main">
          <x14:cfRule type="dataBar" id="{21BDBF35-1A92-44AD-859D-4B4C82C30BD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FD871AB5-159A-4AA6-A3F8-526CC999796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W9:W13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showGridLines="0" topLeftCell="K4" zoomScale="80" zoomScaleNormal="80" workbookViewId="0">
      <selection activeCell="F16" sqref="F16:L17"/>
    </sheetView>
  </sheetViews>
  <sheetFormatPr baseColWidth="10" defaultColWidth="0" defaultRowHeight="11.25" zeroHeight="1" x14ac:dyDescent="0.2"/>
  <cols>
    <col min="1" max="1" width="1.7109375" style="1" customWidth="1"/>
    <col min="2" max="2" width="14.28515625" style="1" customWidth="1"/>
    <col min="3" max="3" width="20.7109375" style="1" customWidth="1"/>
    <col min="4" max="4" width="11.42578125" style="1" customWidth="1"/>
    <col min="5" max="5" width="6.7109375" style="1" customWidth="1"/>
    <col min="6" max="6" width="23.85546875" style="1" customWidth="1"/>
    <col min="7" max="7" width="20.7109375" style="1" customWidth="1"/>
    <col min="8" max="9" width="21.140625" style="1" customWidth="1"/>
    <col min="10" max="11" width="21.42578125" style="1" customWidth="1"/>
    <col min="12" max="12" width="14.140625" style="1" customWidth="1"/>
    <col min="13" max="13" width="10.7109375" style="1" customWidth="1"/>
    <col min="14" max="14" width="13.42578125" style="1" customWidth="1"/>
    <col min="15" max="15" width="23" style="1" customWidth="1"/>
    <col min="16" max="16" width="24" style="1" customWidth="1"/>
    <col min="17" max="17" width="17" style="1" customWidth="1"/>
    <col min="18" max="18" width="24" style="1" customWidth="1"/>
    <col min="19" max="19" width="23.28515625" style="1" customWidth="1"/>
    <col min="20" max="20" width="16" style="1" customWidth="1"/>
    <col min="21" max="21" width="15.28515625" style="1" customWidth="1"/>
    <col min="22" max="22" width="19" style="1" customWidth="1"/>
    <col min="23" max="23" width="28" style="1" customWidth="1"/>
    <col min="24" max="16384" width="11.42578125" style="1" hidden="1"/>
  </cols>
  <sheetData>
    <row r="1" spans="2:25" ht="12" thickBot="1" x14ac:dyDescent="0.25"/>
    <row r="2" spans="2:25" ht="26.25" customHeight="1" thickBot="1" x14ac:dyDescent="0.25">
      <c r="B2" s="169" t="s">
        <v>37</v>
      </c>
      <c r="C2" s="170"/>
      <c r="D2" s="170"/>
      <c r="E2" s="170"/>
      <c r="F2" s="171"/>
    </row>
    <row r="3" spans="2:25" s="2" customFormat="1" ht="12" thickBot="1" x14ac:dyDescent="0.25"/>
    <row r="4" spans="2:25" s="5" customFormat="1" ht="21" customHeight="1" thickBot="1" x14ac:dyDescent="0.3">
      <c r="B4" s="15" t="s">
        <v>38</v>
      </c>
      <c r="C4" s="172" t="s">
        <v>39</v>
      </c>
      <c r="D4" s="173"/>
      <c r="F4" s="15" t="s">
        <v>40</v>
      </c>
      <c r="G4" s="16" t="s">
        <v>41</v>
      </c>
      <c r="H4" s="16" t="s">
        <v>42</v>
      </c>
      <c r="I4" s="172" t="s">
        <v>43</v>
      </c>
      <c r="J4" s="172"/>
      <c r="K4" s="172"/>
      <c r="L4" s="173"/>
      <c r="N4" s="49" t="s">
        <v>44</v>
      </c>
      <c r="O4" s="197" t="s">
        <v>39</v>
      </c>
      <c r="P4" s="197"/>
      <c r="Q4" s="198"/>
    </row>
    <row r="5" spans="2:25" s="2" customFormat="1" ht="53.45" customHeight="1" x14ac:dyDescent="0.2">
      <c r="B5" s="17" t="s">
        <v>29</v>
      </c>
      <c r="C5" s="194" t="s">
        <v>135</v>
      </c>
      <c r="D5" s="196"/>
      <c r="F5" s="174" t="s">
        <v>45</v>
      </c>
      <c r="G5" s="177" t="s">
        <v>46</v>
      </c>
      <c r="H5" s="180" t="s">
        <v>47</v>
      </c>
      <c r="I5" s="183" t="s">
        <v>48</v>
      </c>
      <c r="J5" s="184"/>
      <c r="K5" s="184"/>
      <c r="L5" s="185"/>
      <c r="N5" s="50" t="s">
        <v>49</v>
      </c>
      <c r="O5" s="199" t="s">
        <v>50</v>
      </c>
      <c r="P5" s="200"/>
      <c r="Q5" s="201"/>
    </row>
    <row r="6" spans="2:25" s="2" customFormat="1" ht="53.45" customHeight="1" thickBot="1" x14ac:dyDescent="0.25">
      <c r="B6" s="19" t="s">
        <v>31</v>
      </c>
      <c r="C6" s="145" t="s">
        <v>136</v>
      </c>
      <c r="D6" s="146"/>
      <c r="F6" s="175"/>
      <c r="G6" s="178"/>
      <c r="H6" s="181"/>
      <c r="I6" s="186"/>
      <c r="J6" s="187"/>
      <c r="K6" s="187"/>
      <c r="L6" s="188"/>
      <c r="N6" s="18" t="s">
        <v>51</v>
      </c>
      <c r="O6" s="194" t="s">
        <v>52</v>
      </c>
      <c r="P6" s="195"/>
      <c r="Q6" s="196"/>
    </row>
    <row r="7" spans="2:25" s="2" customFormat="1" ht="76.5" customHeight="1" thickBot="1" x14ac:dyDescent="0.25">
      <c r="F7" s="176"/>
      <c r="G7" s="179"/>
      <c r="H7" s="182"/>
      <c r="I7" s="189"/>
      <c r="J7" s="190"/>
      <c r="K7" s="190"/>
      <c r="L7" s="191"/>
      <c r="N7" s="18" t="s">
        <v>53</v>
      </c>
      <c r="O7" s="194" t="s">
        <v>54</v>
      </c>
      <c r="P7" s="195"/>
      <c r="Q7" s="196"/>
    </row>
    <row r="8" spans="2:25" s="2" customFormat="1" ht="79.5" customHeight="1" x14ac:dyDescent="0.2">
      <c r="B8" s="20" t="s">
        <v>55</v>
      </c>
      <c r="C8" s="172" t="s">
        <v>39</v>
      </c>
      <c r="D8" s="173"/>
      <c r="F8" s="21" t="s">
        <v>56</v>
      </c>
      <c r="G8" s="4" t="s">
        <v>47</v>
      </c>
      <c r="H8" s="4" t="s">
        <v>57</v>
      </c>
      <c r="I8" s="192" t="s">
        <v>58</v>
      </c>
      <c r="J8" s="192"/>
      <c r="K8" s="192"/>
      <c r="L8" s="193"/>
      <c r="N8" s="22" t="s">
        <v>59</v>
      </c>
      <c r="O8" s="194" t="s">
        <v>60</v>
      </c>
      <c r="P8" s="195"/>
      <c r="Q8" s="196"/>
    </row>
    <row r="9" spans="2:25" s="2" customFormat="1" ht="52.5" customHeight="1" x14ac:dyDescent="0.2">
      <c r="B9" s="23" t="s">
        <v>61</v>
      </c>
      <c r="C9" s="207" t="s">
        <v>133</v>
      </c>
      <c r="D9" s="208"/>
      <c r="F9" s="21" t="s">
        <v>30</v>
      </c>
      <c r="G9" s="4" t="s">
        <v>62</v>
      </c>
      <c r="H9" s="3" t="s">
        <v>63</v>
      </c>
      <c r="I9" s="192" t="s">
        <v>64</v>
      </c>
      <c r="J9" s="192"/>
      <c r="K9" s="192"/>
      <c r="L9" s="193"/>
      <c r="N9" s="22" t="s">
        <v>65</v>
      </c>
      <c r="O9" s="194" t="s">
        <v>132</v>
      </c>
      <c r="P9" s="195"/>
      <c r="Q9" s="196"/>
    </row>
    <row r="10" spans="2:25" s="2" customFormat="1" ht="91.5" customHeight="1" thickBot="1" x14ac:dyDescent="0.25">
      <c r="B10" s="24" t="s">
        <v>27</v>
      </c>
      <c r="C10" s="209" t="s">
        <v>134</v>
      </c>
      <c r="D10" s="210"/>
      <c r="F10" s="174" t="s">
        <v>28</v>
      </c>
      <c r="G10" s="177" t="s">
        <v>63</v>
      </c>
      <c r="H10" s="180" t="s">
        <v>66</v>
      </c>
      <c r="I10" s="194" t="s">
        <v>67</v>
      </c>
      <c r="J10" s="194"/>
      <c r="K10" s="194"/>
      <c r="L10" s="214"/>
      <c r="N10" s="22" t="s">
        <v>68</v>
      </c>
      <c r="O10" s="194" t="s">
        <v>69</v>
      </c>
      <c r="P10" s="195"/>
      <c r="Q10" s="196"/>
    </row>
    <row r="11" spans="2:25" s="2" customFormat="1" ht="33" customHeight="1" thickBot="1" x14ac:dyDescent="0.25">
      <c r="F11" s="211"/>
      <c r="G11" s="212"/>
      <c r="H11" s="213"/>
      <c r="I11" s="145"/>
      <c r="J11" s="145"/>
      <c r="K11" s="145"/>
      <c r="L11" s="146"/>
      <c r="N11" s="215" t="s">
        <v>70</v>
      </c>
      <c r="O11" s="194" t="s">
        <v>71</v>
      </c>
      <c r="P11" s="194"/>
      <c r="Q11" s="214"/>
    </row>
    <row r="12" spans="2:25" s="2" customFormat="1" ht="39" customHeight="1" x14ac:dyDescent="0.2">
      <c r="N12" s="215"/>
      <c r="O12" s="194"/>
      <c r="P12" s="194"/>
      <c r="Q12" s="214"/>
    </row>
    <row r="13" spans="2:25" s="2" customFormat="1" ht="52.9" customHeight="1" thickBot="1" x14ac:dyDescent="0.25">
      <c r="H13" s="5"/>
      <c r="I13" s="5"/>
      <c r="N13" s="25" t="s">
        <v>72</v>
      </c>
      <c r="O13" s="145" t="s">
        <v>73</v>
      </c>
      <c r="P13" s="145"/>
      <c r="Q13" s="146"/>
    </row>
    <row r="14" spans="2:25" s="2" customFormat="1" ht="12" thickBot="1" x14ac:dyDescent="0.25">
      <c r="F14" s="5"/>
      <c r="G14" s="5"/>
      <c r="H14" s="5"/>
      <c r="I14" s="5"/>
    </row>
    <row r="15" spans="2:25" s="2" customFormat="1" ht="33" customHeight="1" x14ac:dyDescent="0.2">
      <c r="B15" s="147"/>
      <c r="C15" s="149" t="s">
        <v>74</v>
      </c>
      <c r="D15" s="150"/>
      <c r="F15" s="205" t="s">
        <v>75</v>
      </c>
      <c r="G15" s="206"/>
      <c r="H15" s="206"/>
      <c r="I15" s="206"/>
      <c r="J15" s="206"/>
      <c r="K15" s="206"/>
      <c r="L15" s="150"/>
      <c r="N15" s="147"/>
      <c r="O15" s="151" t="s">
        <v>76</v>
      </c>
      <c r="P15" s="152"/>
      <c r="Q15" s="152"/>
      <c r="R15" s="152"/>
      <c r="S15" s="152"/>
      <c r="T15" s="152"/>
      <c r="U15" s="153"/>
      <c r="X15" s="163" t="s">
        <v>77</v>
      </c>
      <c r="Y15" s="202"/>
    </row>
    <row r="16" spans="2:25" s="2" customFormat="1" ht="76.5" customHeight="1" thickBot="1" x14ac:dyDescent="0.25">
      <c r="B16" s="148"/>
      <c r="C16" s="37" t="s">
        <v>78</v>
      </c>
      <c r="D16" s="38" t="s">
        <v>79</v>
      </c>
      <c r="F16" s="154" t="s">
        <v>76</v>
      </c>
      <c r="G16" s="155"/>
      <c r="H16" s="156"/>
      <c r="I16" s="156"/>
      <c r="J16" s="156"/>
      <c r="K16" s="156"/>
      <c r="L16" s="157"/>
      <c r="N16" s="148"/>
      <c r="O16" s="161" t="s">
        <v>80</v>
      </c>
      <c r="P16" s="161"/>
      <c r="Q16" s="4" t="s">
        <v>35</v>
      </c>
      <c r="R16" s="4" t="s">
        <v>32</v>
      </c>
      <c r="S16" s="4" t="s">
        <v>36</v>
      </c>
      <c r="T16" s="4" t="s">
        <v>34</v>
      </c>
      <c r="U16" s="27" t="s">
        <v>81</v>
      </c>
      <c r="X16" s="13" t="s">
        <v>82</v>
      </c>
      <c r="Y16" s="14" t="s">
        <v>78</v>
      </c>
    </row>
    <row r="17" spans="2:25" s="2" customFormat="1" ht="92.25" customHeight="1" x14ac:dyDescent="0.2">
      <c r="B17" s="158" t="s">
        <v>83</v>
      </c>
      <c r="C17" s="39" t="s">
        <v>84</v>
      </c>
      <c r="D17" s="40">
        <v>1</v>
      </c>
      <c r="E17" s="5"/>
      <c r="F17" s="162" t="s">
        <v>80</v>
      </c>
      <c r="G17" s="163"/>
      <c r="H17" s="43" t="s">
        <v>35</v>
      </c>
      <c r="I17" s="44" t="s">
        <v>32</v>
      </c>
      <c r="J17" s="44" t="s">
        <v>36</v>
      </c>
      <c r="K17" s="44" t="s">
        <v>34</v>
      </c>
      <c r="L17" s="45" t="s">
        <v>81</v>
      </c>
      <c r="N17" s="148"/>
      <c r="O17" s="161" t="s">
        <v>85</v>
      </c>
      <c r="P17" s="161"/>
      <c r="Q17" s="4" t="s">
        <v>86</v>
      </c>
      <c r="R17" s="4" t="s">
        <v>87</v>
      </c>
      <c r="S17" s="4" t="s">
        <v>88</v>
      </c>
      <c r="T17" s="4" t="s">
        <v>89</v>
      </c>
      <c r="U17" s="27" t="s">
        <v>90</v>
      </c>
      <c r="X17" s="7" t="s">
        <v>91</v>
      </c>
      <c r="Y17" s="4" t="s">
        <v>92</v>
      </c>
    </row>
    <row r="18" spans="2:25" s="2" customFormat="1" ht="45" x14ac:dyDescent="0.2">
      <c r="B18" s="159"/>
      <c r="C18" s="41" t="s">
        <v>93</v>
      </c>
      <c r="D18" s="28">
        <v>2</v>
      </c>
      <c r="E18" s="5"/>
      <c r="F18" s="162" t="s">
        <v>85</v>
      </c>
      <c r="G18" s="163"/>
      <c r="H18" s="46" t="s">
        <v>86</v>
      </c>
      <c r="I18" s="4" t="s">
        <v>87</v>
      </c>
      <c r="J18" s="4" t="s">
        <v>88</v>
      </c>
      <c r="K18" s="4" t="s">
        <v>89</v>
      </c>
      <c r="L18" s="27" t="s">
        <v>90</v>
      </c>
      <c r="N18" s="148"/>
      <c r="O18" s="164" t="s">
        <v>78</v>
      </c>
      <c r="P18" s="164" t="s">
        <v>94</v>
      </c>
      <c r="Q18" s="14" t="s">
        <v>95</v>
      </c>
      <c r="R18" s="14" t="s">
        <v>96</v>
      </c>
      <c r="S18" s="14" t="s">
        <v>97</v>
      </c>
      <c r="T18" s="14" t="s">
        <v>98</v>
      </c>
      <c r="U18" s="26" t="s">
        <v>99</v>
      </c>
      <c r="X18" s="8" t="s">
        <v>100</v>
      </c>
      <c r="Y18" s="4" t="s">
        <v>101</v>
      </c>
    </row>
    <row r="19" spans="2:25" s="2" customFormat="1" ht="24.75" customHeight="1" x14ac:dyDescent="0.2">
      <c r="B19" s="159"/>
      <c r="C19" s="41" t="s">
        <v>102</v>
      </c>
      <c r="D19" s="28">
        <v>3</v>
      </c>
      <c r="E19" s="5"/>
      <c r="F19" s="165" t="s">
        <v>78</v>
      </c>
      <c r="G19" s="167" t="s">
        <v>94</v>
      </c>
      <c r="H19" s="47" t="s">
        <v>95</v>
      </c>
      <c r="I19" s="14" t="s">
        <v>96</v>
      </c>
      <c r="J19" s="14" t="s">
        <v>97</v>
      </c>
      <c r="K19" s="14" t="s">
        <v>98</v>
      </c>
      <c r="L19" s="26" t="s">
        <v>99</v>
      </c>
      <c r="N19" s="148"/>
      <c r="O19" s="164"/>
      <c r="P19" s="164"/>
      <c r="Q19" s="3">
        <v>1</v>
      </c>
      <c r="R19" s="3">
        <v>2</v>
      </c>
      <c r="S19" s="3">
        <v>3</v>
      </c>
      <c r="T19" s="3">
        <v>4</v>
      </c>
      <c r="U19" s="28">
        <v>5</v>
      </c>
      <c r="X19" s="9">
        <v>5</v>
      </c>
      <c r="Y19" s="4" t="s">
        <v>103</v>
      </c>
    </row>
    <row r="20" spans="2:25" s="2" customFormat="1" ht="51.75" customHeight="1" thickBot="1" x14ac:dyDescent="0.25">
      <c r="B20" s="159"/>
      <c r="C20" s="41" t="s">
        <v>104</v>
      </c>
      <c r="D20" s="28">
        <v>4</v>
      </c>
      <c r="E20" s="5"/>
      <c r="F20" s="166"/>
      <c r="G20" s="168"/>
      <c r="H20" s="48">
        <v>1</v>
      </c>
      <c r="I20" s="29">
        <v>2</v>
      </c>
      <c r="J20" s="29">
        <v>3</v>
      </c>
      <c r="K20" s="29">
        <v>4</v>
      </c>
      <c r="L20" s="30">
        <v>5</v>
      </c>
      <c r="N20" s="203" t="s">
        <v>83</v>
      </c>
      <c r="O20" s="6" t="s">
        <v>84</v>
      </c>
      <c r="P20" s="3">
        <v>1</v>
      </c>
      <c r="Q20" s="10">
        <v>2</v>
      </c>
      <c r="R20" s="10">
        <v>3</v>
      </c>
      <c r="S20" s="10">
        <v>4</v>
      </c>
      <c r="T20" s="9">
        <v>5</v>
      </c>
      <c r="U20" s="31">
        <v>6</v>
      </c>
      <c r="X20" s="10" t="s">
        <v>105</v>
      </c>
      <c r="Y20" s="4" t="s">
        <v>106</v>
      </c>
    </row>
    <row r="21" spans="2:25" s="2" customFormat="1" ht="34.5" thickBot="1" x14ac:dyDescent="0.25">
      <c r="B21" s="160"/>
      <c r="C21" s="42" t="s">
        <v>107</v>
      </c>
      <c r="D21" s="30">
        <v>5</v>
      </c>
      <c r="E21" s="5"/>
      <c r="F21" s="5"/>
      <c r="G21" s="5"/>
      <c r="H21" s="5"/>
      <c r="I21" s="5"/>
      <c r="J21" s="5"/>
      <c r="K21" s="5"/>
      <c r="N21" s="203"/>
      <c r="O21" s="6" t="s">
        <v>93</v>
      </c>
      <c r="P21" s="3">
        <v>2</v>
      </c>
      <c r="Q21" s="10">
        <v>3</v>
      </c>
      <c r="R21" s="10">
        <v>4</v>
      </c>
      <c r="S21" s="9">
        <v>5</v>
      </c>
      <c r="T21" s="8">
        <v>6</v>
      </c>
      <c r="U21" s="31">
        <v>7</v>
      </c>
    </row>
    <row r="22" spans="2:25" s="2" customFormat="1" ht="45" x14ac:dyDescent="0.2">
      <c r="F22" s="5"/>
      <c r="G22" s="5"/>
      <c r="H22" s="5"/>
      <c r="I22" s="5"/>
      <c r="J22" s="5"/>
      <c r="K22" s="5"/>
      <c r="N22" s="203"/>
      <c r="O22" s="6" t="s">
        <v>102</v>
      </c>
      <c r="P22" s="3">
        <v>3</v>
      </c>
      <c r="Q22" s="10">
        <v>4</v>
      </c>
      <c r="R22" s="9">
        <v>5</v>
      </c>
      <c r="S22" s="8">
        <v>6</v>
      </c>
      <c r="T22" s="8">
        <v>7</v>
      </c>
      <c r="U22" s="33">
        <v>8</v>
      </c>
      <c r="X22" s="11" t="s">
        <v>108</v>
      </c>
      <c r="Y22" s="11" t="s">
        <v>109</v>
      </c>
    </row>
    <row r="23" spans="2:25" s="2" customFormat="1" ht="29.25" customHeight="1" x14ac:dyDescent="0.2">
      <c r="B23" s="2" t="s">
        <v>110</v>
      </c>
      <c r="N23" s="203"/>
      <c r="O23" s="6" t="s">
        <v>104</v>
      </c>
      <c r="P23" s="3">
        <v>4</v>
      </c>
      <c r="Q23" s="9">
        <v>5</v>
      </c>
      <c r="R23" s="8">
        <v>6</v>
      </c>
      <c r="S23" s="8">
        <v>7</v>
      </c>
      <c r="T23" s="7">
        <v>8</v>
      </c>
      <c r="U23" s="33">
        <v>9</v>
      </c>
      <c r="X23" s="2" t="s">
        <v>111</v>
      </c>
      <c r="Y23" s="2" t="s">
        <v>112</v>
      </c>
    </row>
    <row r="24" spans="2:25" s="2" customFormat="1" ht="34.5" thickBot="1" x14ac:dyDescent="0.25">
      <c r="N24" s="204"/>
      <c r="O24" s="32" t="s">
        <v>107</v>
      </c>
      <c r="P24" s="29">
        <v>5</v>
      </c>
      <c r="Q24" s="34">
        <v>6</v>
      </c>
      <c r="R24" s="34">
        <v>7</v>
      </c>
      <c r="S24" s="35">
        <v>8</v>
      </c>
      <c r="T24" s="35">
        <v>9</v>
      </c>
      <c r="U24" s="36">
        <v>10</v>
      </c>
      <c r="X24" s="2" t="s">
        <v>113</v>
      </c>
      <c r="Y24" s="2" t="s">
        <v>33</v>
      </c>
    </row>
    <row r="25" spans="2:25" s="2" customFormat="1" x14ac:dyDescent="0.2">
      <c r="X25" s="2" t="s">
        <v>114</v>
      </c>
    </row>
    <row r="27" spans="2:25" hidden="1" x14ac:dyDescent="0.2">
      <c r="C27" s="1" t="s">
        <v>115</v>
      </c>
      <c r="D27" s="1" t="s">
        <v>20</v>
      </c>
      <c r="F27" s="1" t="s">
        <v>1</v>
      </c>
      <c r="G27" s="1" t="s">
        <v>0</v>
      </c>
      <c r="H27" s="1" t="s">
        <v>116</v>
      </c>
    </row>
    <row r="28" spans="2:25" hidden="1" x14ac:dyDescent="0.2">
      <c r="C28" s="1" t="s">
        <v>29</v>
      </c>
      <c r="D28" s="1" t="s">
        <v>61</v>
      </c>
      <c r="F28" s="1" t="s">
        <v>117</v>
      </c>
      <c r="G28" s="1" t="s">
        <v>118</v>
      </c>
      <c r="H28" s="1" t="s">
        <v>112</v>
      </c>
      <c r="P28" s="12"/>
      <c r="Q28" s="12"/>
      <c r="R28" s="12"/>
      <c r="S28" s="12"/>
      <c r="T28" s="12"/>
    </row>
    <row r="29" spans="2:25" hidden="1" x14ac:dyDescent="0.2">
      <c r="C29" s="1" t="s">
        <v>31</v>
      </c>
      <c r="D29" s="1" t="s">
        <v>27</v>
      </c>
      <c r="F29" s="1" t="s">
        <v>119</v>
      </c>
      <c r="G29" s="1" t="s">
        <v>120</v>
      </c>
      <c r="H29" s="1" t="s">
        <v>33</v>
      </c>
      <c r="P29" s="12"/>
      <c r="Q29" s="12"/>
      <c r="R29" s="12"/>
      <c r="S29" s="12"/>
      <c r="T29" s="12"/>
    </row>
    <row r="30" spans="2:25" hidden="1" x14ac:dyDescent="0.2">
      <c r="F30" s="1" t="s">
        <v>121</v>
      </c>
      <c r="G30" s="1" t="s">
        <v>122</v>
      </c>
      <c r="P30" s="12"/>
      <c r="Q30" s="12"/>
      <c r="R30" s="12"/>
      <c r="S30" s="12"/>
      <c r="T30" s="12"/>
    </row>
    <row r="31" spans="2:25" hidden="1" x14ac:dyDescent="0.2">
      <c r="F31" s="1" t="s">
        <v>123</v>
      </c>
      <c r="G31" s="1" t="s">
        <v>124</v>
      </c>
      <c r="P31" s="12"/>
      <c r="Q31" s="12"/>
      <c r="R31" s="12"/>
      <c r="S31" s="12"/>
      <c r="T31" s="12"/>
    </row>
    <row r="32" spans="2:25" hidden="1" x14ac:dyDescent="0.2">
      <c r="F32" s="1" t="s">
        <v>125</v>
      </c>
      <c r="G32" s="1" t="s">
        <v>126</v>
      </c>
      <c r="P32" s="12"/>
      <c r="Q32" s="12"/>
      <c r="R32" s="12"/>
      <c r="S32" s="12"/>
      <c r="T32" s="12"/>
    </row>
    <row r="33" ht="11.25" hidden="1" customHeight="1" x14ac:dyDescent="0.2"/>
    <row r="34" ht="11.25" hidden="1" customHeight="1" x14ac:dyDescent="0.2"/>
    <row r="35" ht="11.25" hidden="1" customHeight="1" x14ac:dyDescent="0.2"/>
    <row r="36" ht="26.25" hidden="1" customHeight="1" x14ac:dyDescent="0.2"/>
    <row r="37" ht="11.25" hidden="1" customHeight="1" x14ac:dyDescent="0.2"/>
    <row r="38" ht="11.25" hidden="1" customHeight="1" x14ac:dyDescent="0.2"/>
    <row r="39" ht="11.25" hidden="1" customHeight="1" x14ac:dyDescent="0.2"/>
    <row r="40" ht="11.25" hidden="1" customHeight="1" x14ac:dyDescent="0.2"/>
    <row r="41" ht="11.25" hidden="1" customHeight="1" x14ac:dyDescent="0.2"/>
    <row r="42" ht="11.25" hidden="1" customHeight="1" x14ac:dyDescent="0.2"/>
    <row r="43" ht="11.25" hidden="1" customHeight="1" x14ac:dyDescent="0.2"/>
    <row r="44" ht="11.25" hidden="1" customHeight="1" x14ac:dyDescent="0.2"/>
    <row r="45" ht="11.25" hidden="1" customHeight="1" x14ac:dyDescent="0.2"/>
    <row r="46" ht="11.25" hidden="1" customHeight="1" x14ac:dyDescent="0.2"/>
    <row r="47" ht="11.25" hidden="1" customHeight="1" x14ac:dyDescent="0.2"/>
    <row r="48" ht="11.25" hidden="1" customHeight="1" x14ac:dyDescent="0.2"/>
    <row r="49" ht="11.25" hidden="1" customHeight="1" x14ac:dyDescent="0.2"/>
    <row r="50" ht="11.25" hidden="1" customHeight="1" x14ac:dyDescent="0.2"/>
    <row r="51" ht="11.25" hidden="1" customHeight="1" x14ac:dyDescent="0.2"/>
    <row r="52" ht="11.25" hidden="1" customHeight="1" x14ac:dyDescent="0.2"/>
    <row r="53" ht="11.25" hidden="1" customHeight="1" x14ac:dyDescent="0.2"/>
    <row r="54" ht="11.25" hidden="1" customHeight="1" x14ac:dyDescent="0.2"/>
    <row r="55" ht="11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ht="11.25" hidden="1" customHeight="1" x14ac:dyDescent="0.2"/>
  </sheetData>
  <mergeCells count="45">
    <mergeCell ref="X15:Y15"/>
    <mergeCell ref="N20:N24"/>
    <mergeCell ref="F15:L15"/>
    <mergeCell ref="C9:D9"/>
    <mergeCell ref="O9:Q9"/>
    <mergeCell ref="O16:P16"/>
    <mergeCell ref="F17:G17"/>
    <mergeCell ref="I9:L9"/>
    <mergeCell ref="C10:D10"/>
    <mergeCell ref="F10:F11"/>
    <mergeCell ref="G10:G11"/>
    <mergeCell ref="H10:H11"/>
    <mergeCell ref="I10:L11"/>
    <mergeCell ref="O10:Q10"/>
    <mergeCell ref="N11:N12"/>
    <mergeCell ref="O11:Q12"/>
    <mergeCell ref="C8:D8"/>
    <mergeCell ref="I8:L8"/>
    <mergeCell ref="O8:Q8"/>
    <mergeCell ref="C4:D4"/>
    <mergeCell ref="O4:Q4"/>
    <mergeCell ref="C5:D5"/>
    <mergeCell ref="O5:Q5"/>
    <mergeCell ref="O6:Q6"/>
    <mergeCell ref="O7:Q7"/>
    <mergeCell ref="B2:F2"/>
    <mergeCell ref="I4:L4"/>
    <mergeCell ref="F5:F7"/>
    <mergeCell ref="G5:G7"/>
    <mergeCell ref="H5:H7"/>
    <mergeCell ref="I5:L7"/>
    <mergeCell ref="C6:D6"/>
    <mergeCell ref="O13:Q13"/>
    <mergeCell ref="B15:B16"/>
    <mergeCell ref="C15:D15"/>
    <mergeCell ref="N15:N19"/>
    <mergeCell ref="O15:U15"/>
    <mergeCell ref="F16:L16"/>
    <mergeCell ref="B17:B21"/>
    <mergeCell ref="O17:P17"/>
    <mergeCell ref="F18:G18"/>
    <mergeCell ref="O18:O19"/>
    <mergeCell ref="P18:P19"/>
    <mergeCell ref="F19:F20"/>
    <mergeCell ref="G19:G20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 - MTTO. CCTV.</vt:lpstr>
      <vt:lpstr>TABLAS VALORACIÓN</vt:lpstr>
      <vt:lpstr>ASIGNACIÓN</vt:lpstr>
      <vt:lpstr>CLASE</vt:lpstr>
      <vt:lpstr>FUENTE</vt:lpstr>
      <vt:lpstr>IMPACTO</vt:lpstr>
      <vt:lpstr>PROBABILIDAD</vt:lpstr>
      <vt:lpstr>'Matriz Riesgos - MTTO. CCTV.'!Títulos_a_imprimir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Alfredo de Jesus Camargo Fernandez</cp:lastModifiedBy>
  <cp:lastPrinted>2020-03-12T21:27:52Z</cp:lastPrinted>
  <dcterms:created xsi:type="dcterms:W3CDTF">2011-10-26T13:45:21Z</dcterms:created>
  <dcterms:modified xsi:type="dcterms:W3CDTF">2026-08-21T15:16:02Z</dcterms:modified>
</cp:coreProperties>
</file>