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BIBLIOTEC@S\Desktop\"/>
    </mc:Choice>
  </mc:AlternateContent>
  <xr:revisionPtr revIDLastSave="0" documentId="13_ncr:1_{0D9C1956-BDD7-48D7-953D-EC06C4FD8B8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VEHICULOS" sheetId="6" r:id="rId1"/>
  </sheets>
  <definedNames>
    <definedName name="_xlnm._FilterDatabase" localSheetId="0" hidden="1">VEHICULOS!$A$3:$AK$66</definedName>
    <definedName name="_Toc140149825_1">#REF!</definedName>
    <definedName name="_Toc140149825_59">#REF!</definedName>
    <definedName name="_Toc142149825_60">#REF!</definedName>
    <definedName name="AMOR">#REF!</definedName>
    <definedName name="chasis" localSheetId="0">VEHICULOS!$D$4:$D$4</definedName>
    <definedName name="chasis">#REF!</definedName>
    <definedName name="check" localSheetId="0">#REF!</definedName>
    <definedName name="check">#REF!</definedName>
    <definedName name="CiudadesEntrega" localSheetId="0">#REF!</definedName>
    <definedName name="CiudadesEntrega">#REF!</definedName>
    <definedName name="DeduFran" localSheetId="0">#REF!</definedName>
    <definedName name="DeduFran">#REF!</definedName>
    <definedName name="FFFFFFF">#REF!</definedName>
    <definedName name="GG">#REF!</definedName>
    <definedName name="GGGGGG">#REF!</definedName>
    <definedName name="Grupo" localSheetId="0">#REF!</definedName>
    <definedName name="Grupo">#REF!</definedName>
    <definedName name="JR_PAGE_ANCHOR_0_1">#REF!</definedName>
    <definedName name="motor" localSheetId="0">VEHICULOS!$C$4:$C$4</definedName>
    <definedName name="motor">#REF!</definedName>
    <definedName name="opcion2">#N/A</definedName>
    <definedName name="opcion3">#N/A</definedName>
    <definedName name="opcion4">#N/A</definedName>
    <definedName name="opcion5">#N/A</definedName>
    <definedName name="opcion6">#N/A</definedName>
    <definedName name="placa" localSheetId="0">VEHICULOS!$B$4:$B$4</definedName>
    <definedName name="placa">#REF!</definedName>
    <definedName name="Proveedor" localSheetId="0">#REF!</definedName>
    <definedName name="Proveedor">#REF!</definedName>
    <definedName name="Servicio" localSheetId="0">#REF!</definedName>
    <definedName name="Servicio">#REF!</definedName>
    <definedName name="tadquisicion" localSheetId="0">#REF!</definedName>
    <definedName name="tadquisicion">#REF!</definedName>
    <definedName name="TIPO_DE_VEHICULOS">#REF!</definedName>
    <definedName name="TipodeVehiculo" localSheetId="0">#REF!</definedName>
    <definedName name="TipodeVehiculo">#REF!</definedName>
    <definedName name="Vencido">#REF!</definedName>
    <definedName name="vin" localSheetId="0">VEHICULOS!$E$4:$E$4</definedName>
    <definedName name="vi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56" i="6" l="1"/>
</calcChain>
</file>

<file path=xl/sharedStrings.xml><?xml version="1.0" encoding="utf-8"?>
<sst xmlns="http://schemas.openxmlformats.org/spreadsheetml/2006/main" count="1136" uniqueCount="327">
  <si>
    <t>PÓLIZA DE VEHICULOS</t>
  </si>
  <si>
    <t>No.</t>
  </si>
  <si>
    <t>Placa o sigla</t>
  </si>
  <si>
    <t>Numero de Motor</t>
  </si>
  <si>
    <t>Numero de chasis</t>
  </si>
  <si>
    <t>Tipo de adquisición</t>
  </si>
  <si>
    <t>Grupo</t>
  </si>
  <si>
    <t>Tipo de Vehículo</t>
  </si>
  <si>
    <t>Tienen Código Fasecolda?</t>
  </si>
  <si>
    <t>Código Fasecolda</t>
  </si>
  <si>
    <t>Marca</t>
  </si>
  <si>
    <t>Línea</t>
  </si>
  <si>
    <t>Modelo</t>
  </si>
  <si>
    <t>Color</t>
  </si>
  <si>
    <t>Cilindraje</t>
  </si>
  <si>
    <t>Tipo de Precio Vehiculo</t>
  </si>
  <si>
    <t>Precio valor Fasecolda</t>
  </si>
  <si>
    <t>Servicio</t>
  </si>
  <si>
    <t>Fecha
Vencimiento Póliza</t>
  </si>
  <si>
    <t xml:space="preserve">horas </t>
  </si>
  <si>
    <t>Ubicación del Riesgo</t>
  </si>
  <si>
    <t>OET525</t>
  </si>
  <si>
    <t>LV0820</t>
  </si>
  <si>
    <t>8LBETF3W6E0252794</t>
  </si>
  <si>
    <t>Propio</t>
  </si>
  <si>
    <t>Inspección permitida</t>
  </si>
  <si>
    <t>Camionetas</t>
  </si>
  <si>
    <t>Si</t>
  </si>
  <si>
    <t>CHEVROLET</t>
  </si>
  <si>
    <t>DMAX [3] 2.5L MT 2500CC 4X4 T</t>
  </si>
  <si>
    <t>SD</t>
  </si>
  <si>
    <t>Valor Fasecolda</t>
  </si>
  <si>
    <t>Oficiales</t>
  </si>
  <si>
    <t>GOBERNACION DEL CAQUETA</t>
  </si>
  <si>
    <t>OLM673</t>
  </si>
  <si>
    <t>9G4B2MBV7JPC00689</t>
  </si>
  <si>
    <t>FOTON</t>
  </si>
  <si>
    <t>TUNLAND BJ2037Y3MDV MT 2800CC 4X4 T</t>
  </si>
  <si>
    <t>ODR355</t>
  </si>
  <si>
    <t>WLAT1381329</t>
  </si>
  <si>
    <t>9FJUN84W4E0207120</t>
  </si>
  <si>
    <t>MAZDA</t>
  </si>
  <si>
    <t>BT50 [1] B25D49 MT 2500CC 4X4 T</t>
  </si>
  <si>
    <t>OJX566</t>
  </si>
  <si>
    <t>YD25-651356P</t>
  </si>
  <si>
    <t>3N6CD33BXZK367684</t>
  </si>
  <si>
    <t>NISSAN</t>
  </si>
  <si>
    <t>NP 300 FRONTIER XE MT 2500CC 4X4 T</t>
  </si>
  <si>
    <t>ODR352</t>
  </si>
  <si>
    <t>6HK1-655583</t>
  </si>
  <si>
    <t>9GDFVZ343FB002155</t>
  </si>
  <si>
    <t>Camión</t>
  </si>
  <si>
    <t>FVZ 700P FORWARD [L MT 7800CC TD 6X</t>
  </si>
  <si>
    <t>ODR346</t>
  </si>
  <si>
    <t>3HSWYAHT6EN014420</t>
  </si>
  <si>
    <t>Tractocamión</t>
  </si>
  <si>
    <t>INTERNATIONAL</t>
  </si>
  <si>
    <t>7600 WORKSTAR MT TD 6X4 [STD]</t>
  </si>
  <si>
    <t>ODR348</t>
  </si>
  <si>
    <t>6HK1-651367</t>
  </si>
  <si>
    <t>9GDFTR341EB035367</t>
  </si>
  <si>
    <t>Volqueta y maquinaria industrial</t>
  </si>
  <si>
    <t xml:space="preserve">FTR [2] 700P FORWARD MT 7800CC TD 4X </t>
  </si>
  <si>
    <t>ODR350</t>
  </si>
  <si>
    <t>6HK1-651371</t>
  </si>
  <si>
    <t>9GDFTR341EB035370</t>
  </si>
  <si>
    <t>FTR [2] 700P FORWARD MT 7800CC TD 4X</t>
  </si>
  <si>
    <t>ODR351</t>
  </si>
  <si>
    <t>6HK1-651378</t>
  </si>
  <si>
    <t>9GDFTR343EB035371</t>
  </si>
  <si>
    <t>OET711</t>
  </si>
  <si>
    <t>6HK1-658372</t>
  </si>
  <si>
    <t>9GDFVR341FB011565</t>
  </si>
  <si>
    <t>FVR [2] 700P FORWARD [C MT 7800CC TD 4X</t>
  </si>
  <si>
    <t>OET714</t>
  </si>
  <si>
    <t>6HK1-658376</t>
  </si>
  <si>
    <t>9GDFVR340FB011573</t>
  </si>
  <si>
    <t>OET542</t>
  </si>
  <si>
    <t>3HTWYAHT5KN707292</t>
  </si>
  <si>
    <t>7600 WORKSTAR [375HP MT TD 6X4 [STD]</t>
  </si>
  <si>
    <t>OET544</t>
  </si>
  <si>
    <t>3HAMMMMR3KL371564</t>
  </si>
  <si>
    <t xml:space="preserve"> 4300 DURASTAR PLUS E MT TD 4X2 AA</t>
  </si>
  <si>
    <t>4300 DURASTAR PLUS E MT TD 4X2 AA</t>
  </si>
  <si>
    <t>OET547</t>
  </si>
  <si>
    <t>3HAMMMMR5KL263317</t>
  </si>
  <si>
    <t>OIO060</t>
  </si>
  <si>
    <t>G16B596209</t>
  </si>
  <si>
    <t>OBBETD1VXO108526</t>
  </si>
  <si>
    <t>Camperos</t>
  </si>
  <si>
    <t>VITARA 1.6L MT 1600CC 5P</t>
  </si>
  <si>
    <t>INSTITUTO DEPARTAMENTAL DE SALUD</t>
  </si>
  <si>
    <t>OBE549</t>
  </si>
  <si>
    <t>HZJ750050884</t>
  </si>
  <si>
    <t>TOYOTA</t>
  </si>
  <si>
    <t>LAND CRUISER [L FZJ73 MT 4500CC PC AA</t>
  </si>
  <si>
    <t>OBE550</t>
  </si>
  <si>
    <t>HZJ750050524</t>
  </si>
  <si>
    <t>LAND CRUISER [L FZJ75 MT 4500CC</t>
  </si>
  <si>
    <t>ODR235</t>
  </si>
  <si>
    <t>8LBETF3E5E0220930</t>
  </si>
  <si>
    <t>LUV DMAX [2] MT 3000CC 4X2 T</t>
  </si>
  <si>
    <t>OET518</t>
  </si>
  <si>
    <t>8LBETF3E3E0220926</t>
  </si>
  <si>
    <t>OET533</t>
  </si>
  <si>
    <t>2GD-0161198</t>
  </si>
  <si>
    <t>8AJFB8CD5H1582019</t>
  </si>
  <si>
    <t>HILUX [8] 2.4L MT 2400CC TD 4X</t>
  </si>
  <si>
    <t>OZD425</t>
  </si>
  <si>
    <t>ZD30234964K</t>
  </si>
  <si>
    <t>JN1CNUD22Z004693</t>
  </si>
  <si>
    <t>D22 FRONTIER AX MT 3000CC 4X4 T</t>
  </si>
  <si>
    <t>OZD445</t>
  </si>
  <si>
    <t>ZD30236243K</t>
  </si>
  <si>
    <t>JN1CNUD22Z0016113</t>
  </si>
  <si>
    <t>OET534</t>
  </si>
  <si>
    <t>2GD-0160603</t>
  </si>
  <si>
    <t>BAJFB8CD3H1582018</t>
  </si>
  <si>
    <t>OET535</t>
  </si>
  <si>
    <t>1GRB447278</t>
  </si>
  <si>
    <t>JTEBU4JRXH5403379</t>
  </si>
  <si>
    <t>4RUNNER [5] SR5 [FL] TP 4000CC 6AB</t>
  </si>
  <si>
    <t>OET536</t>
  </si>
  <si>
    <t>1GRB448175</t>
  </si>
  <si>
    <t>JTEBU4JR9H5403888</t>
  </si>
  <si>
    <t>BAL66A</t>
  </si>
  <si>
    <t>JC30E85612394</t>
  </si>
  <si>
    <t>Motocicletas</t>
  </si>
  <si>
    <t>HONDA</t>
  </si>
  <si>
    <t>NXR 125 [BROS] MT 125CC</t>
  </si>
  <si>
    <t>Particular</t>
  </si>
  <si>
    <t>BCE74A</t>
  </si>
  <si>
    <t>SDH157FMI-5*A3203962*</t>
  </si>
  <si>
    <t>9FMPCJJ22BF007537</t>
  </si>
  <si>
    <t>CB 125E MT 125CC</t>
  </si>
  <si>
    <t>BUN14D</t>
  </si>
  <si>
    <t>157FMI-3*B2Y14056*</t>
  </si>
  <si>
    <t>9FSNF41J2DC155787</t>
  </si>
  <si>
    <t>SUZUKI</t>
  </si>
  <si>
    <t>GS 125 MT 125CC</t>
  </si>
  <si>
    <t>BUN15D</t>
  </si>
  <si>
    <t>157FMI-3*B2Y14048*</t>
  </si>
  <si>
    <t>9FSNF41J0DC155822</t>
  </si>
  <si>
    <t>UIA83E</t>
  </si>
  <si>
    <t>E3F4E122573</t>
  </si>
  <si>
    <t>9FKKE1995J2122573</t>
  </si>
  <si>
    <t>YAMAHA</t>
  </si>
  <si>
    <t>YBR 125ESD MT 125CC</t>
  </si>
  <si>
    <t>UIA84E</t>
  </si>
  <si>
    <t>E3S9E0012577</t>
  </si>
  <si>
    <t>9FKUE1611J2012577</t>
  </si>
  <si>
    <t>CRYPTON [2] T115 FI MT 115CC</t>
  </si>
  <si>
    <t>ZZU68C</t>
  </si>
  <si>
    <t>JC30E99651628</t>
  </si>
  <si>
    <t>9FMJD2023AF000783</t>
  </si>
  <si>
    <t>ZZU76C</t>
  </si>
  <si>
    <t>JC30E99651514</t>
  </si>
  <si>
    <t>9FMJD2023AF000900</t>
  </si>
  <si>
    <t>ZZU82C</t>
  </si>
  <si>
    <t>JC30E99651464</t>
  </si>
  <si>
    <t>9FMJD2027AF000950</t>
  </si>
  <si>
    <t>ZZU56C</t>
  </si>
  <si>
    <t>SDH150FMG-2A*D5807824*</t>
  </si>
  <si>
    <t>9FMPCG628EF005114</t>
  </si>
  <si>
    <t>C100 [2] WAVE MT 100CC</t>
  </si>
  <si>
    <t>ZZU57C</t>
  </si>
  <si>
    <t>SDH150FMG-2A*D5807771*</t>
  </si>
  <si>
    <t>9FMPCG620EF005091</t>
  </si>
  <si>
    <t>ZZU81C</t>
  </si>
  <si>
    <t>SDH152FMI-A*D3301658*</t>
  </si>
  <si>
    <t>9FMPCJ722EF000616</t>
  </si>
  <si>
    <t>ZZU53C</t>
  </si>
  <si>
    <t>JD21E-2195916</t>
  </si>
  <si>
    <t>9FMJD2125EF002913</t>
  </si>
  <si>
    <t>ZZU66C</t>
  </si>
  <si>
    <t>JD21E-2195940</t>
  </si>
  <si>
    <t>9FMJD2129EF002963</t>
  </si>
  <si>
    <t>XR 125L MT 125CC</t>
  </si>
  <si>
    <t>ZZU70C</t>
  </si>
  <si>
    <t>JD21E-2195922</t>
  </si>
  <si>
    <t>9FMJD2121EF002908</t>
  </si>
  <si>
    <t>ZZU72C</t>
  </si>
  <si>
    <t>JD21E-2195902</t>
  </si>
  <si>
    <t>9FMJD2121EF002892</t>
  </si>
  <si>
    <t>ZZU74C</t>
  </si>
  <si>
    <t>JD21E-2195949</t>
  </si>
  <si>
    <t>9FMJD2121EF002942</t>
  </si>
  <si>
    <t xml:space="preserve"> XR 125L MT 125CC</t>
  </si>
  <si>
    <t>ZZU75C</t>
  </si>
  <si>
    <t>JD21E-2195929</t>
  </si>
  <si>
    <t>9FMJD2128EF002906</t>
  </si>
  <si>
    <t>ZZU71C</t>
  </si>
  <si>
    <t>SDH152FMI-A*D3301681*</t>
  </si>
  <si>
    <t>9FMPCJ729EF000628</t>
  </si>
  <si>
    <t>FZU22A</t>
  </si>
  <si>
    <t>JC30E95622978</t>
  </si>
  <si>
    <t>ZZU67C</t>
  </si>
  <si>
    <t>JD21E-2195900</t>
  </si>
  <si>
    <t>9FMJD2127EF002895</t>
  </si>
  <si>
    <t>DXY791</t>
  </si>
  <si>
    <t>2KD9879266</t>
  </si>
  <si>
    <t>8XA33JV2589002134</t>
  </si>
  <si>
    <t>HILUX [7] IMV MT2500CC 4X4 T</t>
  </si>
  <si>
    <t>ASEGURADO Y BENEFICIARIO: SOCIEDAD DE ACTIVOS ESPECIALES S.A.S  NIT. 900.265.408-3</t>
  </si>
  <si>
    <t>ZZU59C</t>
  </si>
  <si>
    <t>JC30E99651117</t>
  </si>
  <si>
    <t>9FMJD2021AF000474</t>
  </si>
  <si>
    <t>ZZU69C</t>
  </si>
  <si>
    <t>JC30E99651450</t>
  </si>
  <si>
    <t>9FMJD2029AF000867</t>
  </si>
  <si>
    <t>ZZU58C</t>
  </si>
  <si>
    <t>9FMJD2128EF002940</t>
  </si>
  <si>
    <t>ZZU73C</t>
  </si>
  <si>
    <t>JC30E99651562</t>
  </si>
  <si>
    <t>9FMJD2029AF000738</t>
  </si>
  <si>
    <t>OET715</t>
  </si>
  <si>
    <t>6HK1-659147</t>
  </si>
  <si>
    <t>9GDFVR341FB014689</t>
  </si>
  <si>
    <t>OET565</t>
  </si>
  <si>
    <t>2GD1280635</t>
  </si>
  <si>
    <t>8AJKB3CD1P1650512</t>
  </si>
  <si>
    <t>HILUX [8] [2 FL 2.4L AT 2400CC TD 7A</t>
  </si>
  <si>
    <t>BLANCO</t>
  </si>
  <si>
    <t>Vehículo nuevo</t>
  </si>
  <si>
    <t>HMF58G</t>
  </si>
  <si>
    <t>157FMJ-3*G2U46966*</t>
  </si>
  <si>
    <t xml:space="preserve">LC6JCK4P8P0014524 </t>
  </si>
  <si>
    <t>DR 150 MT 150CC</t>
  </si>
  <si>
    <t>AZUL BLANCO NEGRO</t>
  </si>
  <si>
    <t>HMF59G</t>
  </si>
  <si>
    <t>157FMJ-3*G2U46989*</t>
  </si>
  <si>
    <t>LC6JCK4PXP0014508</t>
  </si>
  <si>
    <t>HMF60G</t>
  </si>
  <si>
    <t>157FMJ-3*G2U46533*</t>
  </si>
  <si>
    <t>LC6JCK493P0013877</t>
  </si>
  <si>
    <t>S14801</t>
  </si>
  <si>
    <t>9F9CC3353DM090141</t>
  </si>
  <si>
    <t>SEMIREMOLQUE</t>
  </si>
  <si>
    <t>BISON TRUCKS</t>
  </si>
  <si>
    <t>CAMABAJA [STD] 4 EJES</t>
  </si>
  <si>
    <t>S14802</t>
  </si>
  <si>
    <t>9F9CC3353DM090140</t>
  </si>
  <si>
    <t xml:space="preserve"> CAMABAJA [STD] 4 EJES</t>
  </si>
  <si>
    <t>S14803</t>
  </si>
  <si>
    <t>9F9C2E356E1028015</t>
  </si>
  <si>
    <t>CANACOL LTDA</t>
  </si>
  <si>
    <t>VOLCO VOLTEO POSTERIO 2 EJES</t>
  </si>
  <si>
    <t>LRL101</t>
  </si>
  <si>
    <t>P02XRJ409383</t>
  </si>
  <si>
    <t>8AFBR01E2RJ409383</t>
  </si>
  <si>
    <t>FORD</t>
  </si>
  <si>
    <t>RANGER</t>
  </si>
  <si>
    <t>LRL100</t>
  </si>
  <si>
    <t>P02XRJ409388</t>
  </si>
  <si>
    <t>8AFBR01E1RJ409388</t>
  </si>
  <si>
    <t>MCO283</t>
  </si>
  <si>
    <t>CKA53385</t>
  </si>
  <si>
    <t>1FMCU9DGXCKA53385</t>
  </si>
  <si>
    <t>ESCAPE XLT</t>
  </si>
  <si>
    <t>DORADO</t>
  </si>
  <si>
    <t>OET543</t>
  </si>
  <si>
    <t>3HAMMMMR2KL371670</t>
  </si>
  <si>
    <t>CB3S301</t>
  </si>
  <si>
    <t>LRL098</t>
  </si>
  <si>
    <t>PWL062</t>
  </si>
  <si>
    <t>NGQ335</t>
  </si>
  <si>
    <t>OJZ026</t>
  </si>
  <si>
    <t>OJZ025</t>
  </si>
  <si>
    <t>LWNF243531036</t>
  </si>
  <si>
    <t>9BG1481K0SC430204</t>
  </si>
  <si>
    <t>P02XTJ013115</t>
  </si>
  <si>
    <t>8AFBR01E3TJ013115</t>
  </si>
  <si>
    <t>4HK10PS377</t>
  </si>
  <si>
    <t>9GDFRR903RB000919</t>
  </si>
  <si>
    <t>953AD6TF4TR001059</t>
  </si>
  <si>
    <t>4P10G15791</t>
  </si>
  <si>
    <t>JLCBDE62XTK000085</t>
  </si>
  <si>
    <t>Pickup Doble Cabina</t>
  </si>
  <si>
    <t>Carrotanque</t>
  </si>
  <si>
    <t>Bus - Buseta</t>
  </si>
  <si>
    <t xml:space="preserve">Chevrolet </t>
  </si>
  <si>
    <t>Colorado WT LS MT</t>
  </si>
  <si>
    <t>Chevrolet</t>
  </si>
  <si>
    <t xml:space="preserve"> FRR Forward</t>
  </si>
  <si>
    <t xml:space="preserve">Volkswagen </t>
  </si>
  <si>
    <t xml:space="preserve">Volksbus </t>
  </si>
  <si>
    <t xml:space="preserve"> RANGER XL MT 4X4</t>
  </si>
  <si>
    <t xml:space="preserve">Ford </t>
  </si>
  <si>
    <t xml:space="preserve">Mitsubishi Fuso Canter </t>
  </si>
  <si>
    <t>FEB91EL4SNQG</t>
  </si>
  <si>
    <t>PMY42H</t>
  </si>
  <si>
    <t>PMY43H</t>
  </si>
  <si>
    <t>PMY44H</t>
  </si>
  <si>
    <t>PMY45H</t>
  </si>
  <si>
    <t>PMY46H</t>
  </si>
  <si>
    <t>MOTOCICLETAS</t>
  </si>
  <si>
    <t xml:space="preserve">DIAS DE SEGURO </t>
  </si>
  <si>
    <t>VIGENCIAS</t>
  </si>
  <si>
    <t>DESDE</t>
  </si>
  <si>
    <t>HASTA</t>
  </si>
  <si>
    <t>PWL055</t>
  </si>
  <si>
    <t>PWL054</t>
  </si>
  <si>
    <t xml:space="preserve">NO. POLIZA VIGENTE </t>
  </si>
  <si>
    <t>COMPÑIA DE SEGUROS</t>
  </si>
  <si>
    <t xml:space="preserve">SOLIDARIA </t>
  </si>
  <si>
    <t>560-40-994000017706</t>
  </si>
  <si>
    <t>PREVISORA SEGUROS</t>
  </si>
  <si>
    <t>YS23E280C067227</t>
  </si>
  <si>
    <t>8ANBD33F4TL224791</t>
  </si>
  <si>
    <t>FRONTIER  2FL SPORT  EURO VI MT 2300CC 4X4 PIKUB DOBLE CABINA</t>
  </si>
  <si>
    <t>CAMIONETA</t>
  </si>
  <si>
    <t>YS23E280C067241</t>
  </si>
  <si>
    <t>8ANBD33F2TL224806</t>
  </si>
  <si>
    <t>157FMJ-3A*AHR018072*</t>
  </si>
  <si>
    <t>LC6JCK4P8T0035352</t>
  </si>
  <si>
    <t>SUZUKI DR150</t>
  </si>
  <si>
    <t>MT 150 CC ABS SUZUKI DR 150 AZUL</t>
  </si>
  <si>
    <t>AZUL</t>
  </si>
  <si>
    <t>157FMJ3AAHR018458</t>
  </si>
  <si>
    <t>LC6JCK4PXT0035580</t>
  </si>
  <si>
    <t>157FMJ3AAHR018361</t>
  </si>
  <si>
    <t>LC6JCK4P7T0035536</t>
  </si>
  <si>
    <t>157FMJ3AAHR018463</t>
  </si>
  <si>
    <t>LC6JCK4PXT0035577</t>
  </si>
  <si>
    <t>157FMJ3AAHR018231</t>
  </si>
  <si>
    <t>LC6JCK4P1T0035550</t>
  </si>
  <si>
    <t>N.A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</si>
</sst>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h:mm:ss;@"/>
    <numFmt numFmtId="166" formatCode="&quot;$&quot;#,##0.00"/>
    <numFmt numFmtId="167" formatCode="&quot;$&quot;\ #,##0.00;[Red]&quot;$&quot;\ #,##0.00"/>
  </numFmts>
  <fonts count="13">
    <font>
      <sz val="11"/>
      <color theme="1"/>
      <name val="Calibri"/>
      <charset val="134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10"/>
      <name val="Trebuchet MS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2">
    <xf numFmtId="0" fontId="0" fillId="0" borderId="0"/>
    <xf numFmtId="4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3" fillId="0" borderId="0"/>
    <xf numFmtId="0" fontId="4" fillId="0" borderId="0"/>
    <xf numFmtId="0" fontId="4" fillId="0" borderId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90">
    <xf numFmtId="0" fontId="0" fillId="0" borderId="0" xfId="0"/>
    <xf numFmtId="0" fontId="1" fillId="2" borderId="0" xfId="6" applyFont="1" applyFill="1" applyProtection="1">
      <protection hidden="1"/>
    </xf>
    <xf numFmtId="0" fontId="1" fillId="2" borderId="0" xfId="6" applyFont="1" applyFill="1" applyAlignment="1" applyProtection="1">
      <alignment wrapText="1"/>
      <protection hidden="1"/>
    </xf>
    <xf numFmtId="0" fontId="1" fillId="2" borderId="0" xfId="0" applyFont="1" applyFill="1" applyProtection="1">
      <protection hidden="1"/>
    </xf>
    <xf numFmtId="0" fontId="1" fillId="0" borderId="0" xfId="6" applyFont="1" applyProtection="1">
      <protection hidden="1"/>
    </xf>
    <xf numFmtId="166" fontId="1" fillId="2" borderId="3" xfId="0" applyNumberFormat="1" applyFont="1" applyFill="1" applyBorder="1" applyProtection="1">
      <protection hidden="1"/>
    </xf>
    <xf numFmtId="0" fontId="1" fillId="2" borderId="3" xfId="0" applyFont="1" applyFill="1" applyBorder="1" applyProtection="1">
      <protection hidden="1"/>
    </xf>
    <xf numFmtId="10" fontId="1" fillId="2" borderId="3" xfId="0" applyNumberFormat="1" applyFont="1" applyFill="1" applyBorder="1" applyProtection="1">
      <protection locked="0" hidden="1"/>
    </xf>
    <xf numFmtId="166" fontId="1" fillId="2" borderId="4" xfId="0" applyNumberFormat="1" applyFont="1" applyFill="1" applyBorder="1" applyProtection="1">
      <protection hidden="1"/>
    </xf>
    <xf numFmtId="1" fontId="6" fillId="2" borderId="1" xfId="6" applyNumberFormat="1" applyFont="1" applyFill="1" applyBorder="1" applyAlignment="1" applyProtection="1">
      <alignment horizontal="center" vertical="center"/>
      <protection hidden="1"/>
    </xf>
    <xf numFmtId="1" fontId="6" fillId="2" borderId="1" xfId="6" applyNumberFormat="1" applyFont="1" applyFill="1" applyBorder="1" applyAlignment="1" applyProtection="1">
      <alignment horizontal="center" vertical="center"/>
      <protection locked="0" hidden="1"/>
    </xf>
    <xf numFmtId="1" fontId="6" fillId="2" borderId="1" xfId="6" applyNumberFormat="1" applyFont="1" applyFill="1" applyBorder="1" applyAlignment="1" applyProtection="1">
      <alignment vertical="center"/>
      <protection locked="0" hidden="1"/>
    </xf>
    <xf numFmtId="0" fontId="6" fillId="2" borderId="1" xfId="6" applyFont="1" applyFill="1" applyBorder="1" applyAlignment="1" applyProtection="1">
      <alignment horizontal="center" vertical="center"/>
      <protection locked="0" hidden="1"/>
    </xf>
    <xf numFmtId="1" fontId="6" fillId="2" borderId="1" xfId="6" applyNumberFormat="1" applyFont="1" applyFill="1" applyBorder="1" applyAlignment="1" applyProtection="1">
      <alignment horizontal="center" vertical="center" wrapText="1"/>
      <protection locked="0" hidden="1"/>
    </xf>
    <xf numFmtId="0" fontId="6" fillId="2" borderId="1" xfId="6" applyFont="1" applyFill="1" applyBorder="1" applyAlignment="1" applyProtection="1">
      <alignment horizontal="center" vertical="center"/>
      <protection hidden="1"/>
    </xf>
    <xf numFmtId="165" fontId="6" fillId="2" borderId="1" xfId="6" applyNumberFormat="1" applyFont="1" applyFill="1" applyBorder="1" applyAlignment="1" applyProtection="1">
      <alignment horizontal="center" vertical="center"/>
      <protection locked="0" hidden="1"/>
    </xf>
    <xf numFmtId="165" fontId="6" fillId="2" borderId="2" xfId="6" applyNumberFormat="1" applyFont="1" applyFill="1" applyBorder="1" applyAlignment="1" applyProtection="1">
      <alignment horizontal="center" vertical="center"/>
      <protection locked="0" hidden="1"/>
    </xf>
    <xf numFmtId="1" fontId="7" fillId="2" borderId="1" xfId="6" applyNumberFormat="1" applyFont="1" applyFill="1" applyBorder="1" applyAlignment="1" applyProtection="1">
      <alignment horizontal="center" vertical="center"/>
      <protection locked="0" hidden="1"/>
    </xf>
    <xf numFmtId="1" fontId="6" fillId="0" borderId="1" xfId="6" applyNumberFormat="1" applyFont="1" applyFill="1" applyBorder="1" applyAlignment="1" applyProtection="1">
      <alignment horizontal="center" vertical="center"/>
      <protection hidden="1"/>
    </xf>
    <xf numFmtId="1" fontId="6" fillId="0" borderId="1" xfId="0" applyNumberFormat="1" applyFont="1" applyFill="1" applyBorder="1" applyAlignment="1" applyProtection="1">
      <alignment horizontal="center" vertical="center"/>
      <protection hidden="1"/>
    </xf>
    <xf numFmtId="1" fontId="6" fillId="2" borderId="1" xfId="0" applyNumberFormat="1" applyFont="1" applyFill="1" applyBorder="1" applyAlignment="1" applyProtection="1">
      <alignment horizontal="center" vertical="center"/>
      <protection hidden="1"/>
    </xf>
    <xf numFmtId="1" fontId="6" fillId="2" borderId="1" xfId="0" applyNumberFormat="1" applyFont="1" applyFill="1" applyBorder="1" applyAlignment="1" applyProtection="1">
      <alignment vertical="center"/>
      <protection hidden="1"/>
    </xf>
    <xf numFmtId="1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1" fontId="6" fillId="2" borderId="1" xfId="0" applyNumberFormat="1" applyFont="1" applyFill="1" applyBorder="1" applyAlignment="1" applyProtection="1">
      <alignment horizontal="center" vertical="center"/>
      <protection locked="0" hidden="1"/>
    </xf>
    <xf numFmtId="1" fontId="6" fillId="2" borderId="1" xfId="0" applyNumberFormat="1" applyFont="1" applyFill="1" applyBorder="1" applyAlignment="1" applyProtection="1">
      <alignment vertical="center"/>
      <protection locked="0" hidden="1"/>
    </xf>
    <xf numFmtId="0" fontId="6" fillId="2" borderId="1" xfId="0" applyFont="1" applyFill="1" applyBorder="1" applyAlignment="1" applyProtection="1">
      <alignment horizontal="center" vertical="center" wrapText="1"/>
      <protection locked="0" hidden="1"/>
    </xf>
    <xf numFmtId="0" fontId="6" fillId="0" borderId="1" xfId="6" applyFont="1" applyFill="1" applyBorder="1" applyAlignment="1" applyProtection="1">
      <alignment horizontal="center" vertical="center"/>
      <protection hidden="1"/>
    </xf>
    <xf numFmtId="0" fontId="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 applyProtection="1">
      <alignment horizontal="center" vertical="center"/>
      <protection locked="0" hidden="1"/>
    </xf>
    <xf numFmtId="1" fontId="6" fillId="0" borderId="1" xfId="0" applyNumberFormat="1" applyFont="1" applyBorder="1" applyAlignment="1" applyProtection="1">
      <alignment vertical="center"/>
      <protection locked="0" hidden="1"/>
    </xf>
    <xf numFmtId="0" fontId="6" fillId="0" borderId="1" xfId="0" applyFont="1" applyBorder="1" applyAlignment="1" applyProtection="1">
      <alignment horizontal="center" vertical="center" wrapText="1"/>
      <protection locked="0" hidden="1"/>
    </xf>
    <xf numFmtId="1" fontId="6" fillId="0" borderId="1" xfId="6" applyNumberFormat="1" applyFont="1" applyBorder="1" applyAlignment="1" applyProtection="1">
      <alignment horizontal="center" vertical="center" wrapText="1"/>
      <protection locked="0" hidden="1"/>
    </xf>
    <xf numFmtId="0" fontId="8" fillId="0" borderId="0" xfId="0" applyFont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  <protection hidden="1"/>
    </xf>
    <xf numFmtId="165" fontId="6" fillId="0" borderId="1" xfId="6" applyNumberFormat="1" applyFont="1" applyBorder="1" applyAlignment="1" applyProtection="1">
      <alignment horizontal="center" vertical="center"/>
      <protection locked="0" hidden="1"/>
    </xf>
    <xf numFmtId="1" fontId="6" fillId="0" borderId="1" xfId="0" applyNumberFormat="1" applyFont="1" applyBorder="1" applyAlignment="1" applyProtection="1">
      <alignment horizontal="center" vertical="center" wrapText="1"/>
      <protection hidden="1"/>
    </xf>
    <xf numFmtId="1" fontId="6" fillId="0" borderId="1" xfId="0" applyNumberFormat="1" applyFont="1" applyBorder="1" applyAlignment="1" applyProtection="1">
      <alignment horizontal="center" vertical="center"/>
      <protection hidden="1"/>
    </xf>
    <xf numFmtId="1" fontId="6" fillId="0" borderId="2" xfId="0" applyNumberFormat="1" applyFont="1" applyFill="1" applyBorder="1" applyAlignment="1" applyProtection="1">
      <alignment horizontal="center" vertical="center"/>
      <protection hidden="1"/>
    </xf>
    <xf numFmtId="1" fontId="6" fillId="2" borderId="2" xfId="0" applyNumberFormat="1" applyFont="1" applyFill="1" applyBorder="1" applyAlignment="1" applyProtection="1">
      <alignment horizontal="center" vertical="center"/>
      <protection hidden="1"/>
    </xf>
    <xf numFmtId="1" fontId="6" fillId="0" borderId="2" xfId="0" applyNumberFormat="1" applyFont="1" applyBorder="1" applyAlignment="1" applyProtection="1">
      <alignment horizontal="center" vertical="center"/>
      <protection locked="0" hidden="1"/>
    </xf>
    <xf numFmtId="1" fontId="6" fillId="0" borderId="2" xfId="0" applyNumberFormat="1" applyFont="1" applyBorder="1" applyAlignment="1" applyProtection="1">
      <alignment vertical="center"/>
      <protection locked="0" hidden="1"/>
    </xf>
    <xf numFmtId="0" fontId="6" fillId="0" borderId="2" xfId="0" applyFont="1" applyBorder="1" applyAlignment="1" applyProtection="1">
      <alignment horizontal="center" vertical="center" wrapText="1"/>
      <protection locked="0" hidden="1"/>
    </xf>
    <xf numFmtId="1" fontId="6" fillId="0" borderId="2" xfId="0" applyNumberFormat="1" applyFont="1" applyBorder="1" applyAlignment="1" applyProtection="1">
      <alignment horizontal="center" vertical="center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1" fontId="6" fillId="0" borderId="2" xfId="6" applyNumberFormat="1" applyFont="1" applyBorder="1" applyAlignment="1" applyProtection="1">
      <alignment horizontal="center" vertical="center" wrapText="1"/>
      <protection locked="0" hidden="1"/>
    </xf>
    <xf numFmtId="0" fontId="9" fillId="3" borderId="1" xfId="6" applyFont="1" applyFill="1" applyBorder="1" applyAlignment="1" applyProtection="1">
      <alignment horizontal="center" vertical="center" wrapText="1"/>
      <protection hidden="1"/>
    </xf>
    <xf numFmtId="14" fontId="9" fillId="3" borderId="1" xfId="6" applyNumberFormat="1" applyFont="1" applyFill="1" applyBorder="1" applyAlignment="1" applyProtection="1">
      <alignment horizontal="center" vertical="center" wrapText="1"/>
      <protection hidden="1"/>
    </xf>
    <xf numFmtId="0" fontId="1" fillId="2" borderId="0" xfId="6" applyFont="1" applyFill="1" applyAlignment="1" applyProtection="1">
      <alignment horizontal="center" vertical="center" wrapText="1"/>
      <protection hidden="1"/>
    </xf>
    <xf numFmtId="0" fontId="10" fillId="3" borderId="1" xfId="6" applyFont="1" applyFill="1" applyBorder="1" applyAlignment="1" applyProtection="1">
      <alignment horizontal="center" vertical="center" wrapText="1"/>
      <protection hidden="1"/>
    </xf>
    <xf numFmtId="0" fontId="2" fillId="2" borderId="1" xfId="6" applyFont="1" applyFill="1" applyBorder="1" applyAlignment="1" applyProtection="1">
      <alignment horizontal="center" vertical="center"/>
      <protection hidden="1"/>
    </xf>
    <xf numFmtId="0" fontId="1" fillId="0" borderId="0" xfId="6" applyFont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 applyProtection="1">
      <alignment horizontal="center" vertical="center"/>
      <protection locked="0" hidden="1"/>
    </xf>
    <xf numFmtId="1" fontId="6" fillId="0" borderId="1" xfId="6" applyNumberFormat="1" applyFont="1" applyFill="1" applyBorder="1" applyAlignment="1" applyProtection="1">
      <alignment horizontal="center" vertical="center" wrapText="1"/>
      <protection locked="0" hidden="1"/>
    </xf>
    <xf numFmtId="0" fontId="6" fillId="0" borderId="2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 applyProtection="1">
      <alignment horizontal="center" vertical="center"/>
      <protection locked="0" hidden="1"/>
    </xf>
    <xf numFmtId="0" fontId="6" fillId="0" borderId="2" xfId="6" applyFont="1" applyFill="1" applyBorder="1" applyAlignment="1" applyProtection="1">
      <alignment horizontal="center" vertical="center"/>
      <protection hidden="1"/>
    </xf>
    <xf numFmtId="1" fontId="6" fillId="0" borderId="2" xfId="6" applyNumberFormat="1" applyFont="1" applyFill="1" applyBorder="1" applyAlignment="1" applyProtection="1">
      <alignment horizontal="center" vertical="center" wrapText="1"/>
      <protection locked="0" hidden="1"/>
    </xf>
    <xf numFmtId="0" fontId="10" fillId="0" borderId="1" xfId="6" applyFont="1" applyFill="1" applyBorder="1" applyAlignment="1" applyProtection="1">
      <alignment horizontal="center" vertical="center" wrapText="1"/>
      <protection hidden="1"/>
    </xf>
    <xf numFmtId="0" fontId="9" fillId="2" borderId="0" xfId="6" applyFont="1" applyFill="1" applyAlignment="1" applyProtection="1">
      <alignment horizontal="center" vertical="center"/>
      <protection hidden="1"/>
    </xf>
    <xf numFmtId="0" fontId="1" fillId="0" borderId="0" xfId="6" applyFont="1" applyAlignment="1" applyProtection="1">
      <alignment vertical="center"/>
      <protection hidden="1"/>
    </xf>
    <xf numFmtId="0" fontId="1" fillId="0" borderId="0" xfId="6" applyFont="1" applyAlignment="1" applyProtection="1">
      <alignment horizontal="center" vertical="center"/>
      <protection hidden="1"/>
    </xf>
    <xf numFmtId="0" fontId="9" fillId="2" borderId="0" xfId="6" applyFont="1" applyFill="1" applyAlignment="1" applyProtection="1">
      <alignment horizontal="center" vertical="center" wrapText="1"/>
      <protection hidden="1"/>
    </xf>
    <xf numFmtId="0" fontId="1" fillId="2" borderId="0" xfId="6" applyFont="1" applyFill="1" applyAlignment="1" applyProtection="1">
      <alignment vertical="center"/>
      <protection hidden="1"/>
    </xf>
    <xf numFmtId="0" fontId="1" fillId="2" borderId="0" xfId="6" applyFont="1" applyFill="1" applyAlignment="1" applyProtection="1">
      <alignment horizontal="center" vertical="center"/>
      <protection hidden="1"/>
    </xf>
    <xf numFmtId="0" fontId="6" fillId="0" borderId="1" xfId="6" applyFont="1" applyBorder="1" applyAlignment="1" applyProtection="1">
      <alignment horizontal="center" vertical="center"/>
      <protection hidden="1"/>
    </xf>
    <xf numFmtId="0" fontId="6" fillId="0" borderId="0" xfId="6" applyFont="1" applyAlignment="1" applyProtection="1">
      <alignment horizontal="center" vertical="center"/>
      <protection hidden="1"/>
    </xf>
    <xf numFmtId="0" fontId="2" fillId="0" borderId="0" xfId="6" applyFont="1" applyAlignment="1" applyProtection="1">
      <alignment horizontal="center" vertical="center"/>
      <protection hidden="1"/>
    </xf>
    <xf numFmtId="14" fontId="1" fillId="0" borderId="0" xfId="6" applyNumberFormat="1" applyFont="1" applyAlignment="1" applyProtection="1">
      <alignment horizontal="center" vertical="center"/>
      <protection hidden="1"/>
    </xf>
    <xf numFmtId="0" fontId="9" fillId="5" borderId="1" xfId="6" applyFont="1" applyFill="1" applyBorder="1" applyAlignment="1" applyProtection="1">
      <alignment horizontal="center" vertical="center" wrapText="1"/>
      <protection hidden="1"/>
    </xf>
    <xf numFmtId="167" fontId="9" fillId="2" borderId="0" xfId="6" applyNumberFormat="1" applyFont="1" applyFill="1" applyAlignment="1" applyProtection="1">
      <alignment horizontal="center" vertical="center"/>
      <protection hidden="1"/>
    </xf>
    <xf numFmtId="167" fontId="9" fillId="3" borderId="1" xfId="6" applyNumberFormat="1" applyFont="1" applyFill="1" applyBorder="1" applyAlignment="1" applyProtection="1">
      <alignment horizontal="center" vertical="center" wrapText="1"/>
      <protection hidden="1"/>
    </xf>
    <xf numFmtId="167" fontId="6" fillId="0" borderId="1" xfId="4" applyNumberFormat="1" applyFont="1" applyFill="1" applyBorder="1" applyAlignment="1" applyProtection="1">
      <alignment vertical="center"/>
      <protection hidden="1"/>
    </xf>
    <xf numFmtId="167" fontId="6" fillId="0" borderId="1" xfId="1" applyNumberFormat="1" applyFont="1" applyFill="1" applyBorder="1" applyAlignment="1" applyProtection="1">
      <alignment vertical="center"/>
      <protection hidden="1"/>
    </xf>
    <xf numFmtId="167" fontId="6" fillId="2" borderId="1" xfId="4" applyNumberFormat="1" applyFont="1" applyFill="1" applyBorder="1" applyAlignment="1" applyProtection="1">
      <alignment vertical="center"/>
      <protection hidden="1"/>
    </xf>
    <xf numFmtId="167" fontId="6" fillId="0" borderId="1" xfId="6" applyNumberFormat="1" applyFont="1" applyFill="1" applyBorder="1" applyAlignment="1" applyProtection="1">
      <alignment vertical="center"/>
      <protection hidden="1"/>
    </xf>
    <xf numFmtId="167" fontId="6" fillId="0" borderId="2" xfId="6" applyNumberFormat="1" applyFont="1" applyFill="1" applyBorder="1" applyAlignment="1" applyProtection="1">
      <alignment vertical="center"/>
      <protection hidden="1"/>
    </xf>
    <xf numFmtId="167" fontId="1" fillId="0" borderId="0" xfId="6" applyNumberFormat="1" applyFont="1" applyFill="1" applyAlignment="1" applyProtection="1">
      <alignment vertical="center"/>
      <protection hidden="1"/>
    </xf>
    <xf numFmtId="14" fontId="6" fillId="2" borderId="1" xfId="6" applyNumberFormat="1" applyFont="1" applyFill="1" applyBorder="1" applyAlignment="1" applyProtection="1">
      <alignment horizontal="center" vertical="center"/>
      <protection hidden="1"/>
    </xf>
    <xf numFmtId="0" fontId="10" fillId="2" borderId="1" xfId="6" applyFont="1" applyFill="1" applyBorder="1" applyAlignment="1" applyProtection="1">
      <alignment horizontal="center" vertical="center"/>
      <protection hidden="1"/>
    </xf>
    <xf numFmtId="0" fontId="6" fillId="0" borderId="1" xfId="6" applyFont="1" applyBorder="1" applyAlignment="1" applyProtection="1">
      <alignment horizontal="center" vertical="center" wrapText="1"/>
      <protection hidden="1"/>
    </xf>
    <xf numFmtId="14" fontId="6" fillId="0" borderId="1" xfId="6" applyNumberFormat="1" applyFont="1" applyBorder="1" applyAlignment="1" applyProtection="1">
      <alignment horizontal="center" vertical="center"/>
      <protection hidden="1"/>
    </xf>
    <xf numFmtId="0" fontId="10" fillId="0" borderId="1" xfId="6" applyFont="1" applyBorder="1" applyAlignment="1" applyProtection="1">
      <alignment horizontal="center" vertical="center" wrapText="1"/>
      <protection hidden="1"/>
    </xf>
    <xf numFmtId="0" fontId="10" fillId="0" borderId="1" xfId="6" applyFont="1" applyBorder="1" applyAlignment="1" applyProtection="1">
      <alignment horizontal="center" vertical="center"/>
      <protection hidden="1"/>
    </xf>
    <xf numFmtId="0" fontId="2" fillId="4" borderId="1" xfId="6" applyFont="1" applyFill="1" applyBorder="1" applyAlignment="1" applyProtection="1">
      <alignment horizontal="center" vertical="center" wrapText="1"/>
      <protection hidden="1"/>
    </xf>
    <xf numFmtId="0" fontId="6" fillId="2" borderId="1" xfId="0" applyFont="1" applyFill="1" applyBorder="1" applyAlignment="1" applyProtection="1">
      <alignment horizontal="center" vertical="center"/>
      <protection locked="0" hidden="1"/>
    </xf>
    <xf numFmtId="0" fontId="6" fillId="0" borderId="1" xfId="0" applyFont="1" applyBorder="1" applyAlignment="1" applyProtection="1">
      <alignment horizontal="center" vertical="center"/>
      <protection locked="0" hidden="1"/>
    </xf>
    <xf numFmtId="0" fontId="12" fillId="6" borderId="1" xfId="6" applyFont="1" applyFill="1" applyBorder="1" applyAlignment="1" applyProtection="1">
      <alignment horizontal="center" vertical="center"/>
      <protection hidden="1"/>
    </xf>
    <xf numFmtId="0" fontId="11" fillId="5" borderId="5" xfId="6" applyFont="1" applyFill="1" applyBorder="1" applyAlignment="1" applyProtection="1">
      <alignment horizontal="center" vertical="center"/>
      <protection hidden="1"/>
    </xf>
  </cellXfs>
  <cellStyles count="12">
    <cellStyle name="Millares [0] 2" xfId="2" xr:uid="{00000000-0005-0000-0000-000031000000}"/>
    <cellStyle name="Millares 2" xfId="3" xr:uid="{00000000-0005-0000-0000-000032000000}"/>
    <cellStyle name="Moneda" xfId="1" builtinId="4"/>
    <cellStyle name="Moneda 3" xfId="4" xr:uid="{00000000-0005-0000-0000-000033000000}"/>
    <cellStyle name="Moneda 3 2" xfId="5" xr:uid="{00000000-0005-0000-0000-000034000000}"/>
    <cellStyle name="Normal" xfId="0" builtinId="0"/>
    <cellStyle name="Normal 19 2" xfId="6" xr:uid="{00000000-0005-0000-0000-000035000000}"/>
    <cellStyle name="Normal 2" xfId="7" xr:uid="{00000000-0005-0000-0000-000036000000}"/>
    <cellStyle name="Normal 3" xfId="8" xr:uid="{00000000-0005-0000-0000-000037000000}"/>
    <cellStyle name="Normal 4" xfId="9" xr:uid="{00000000-0005-0000-0000-000038000000}"/>
    <cellStyle name="Porcentaje 2" xfId="10" xr:uid="{00000000-0005-0000-0000-000039000000}"/>
    <cellStyle name="Porcentaje 2 2" xfId="11" xr:uid="{00000000-0005-0000-0000-00003A000000}"/>
  </cellStyles>
  <dxfs count="1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1" defaultTableStyle="TableStyleMedium2" defaultPivotStyle="PivotStyleLight16">
    <tableStyle name="MySqlDefault" pivot="0" table="0" count="0" xr9:uid="{01CA1BBF-F6ED-4D0E-8F3D-61DE7F2154AE}"/>
  </tableStyles>
  <colors>
    <mruColors>
      <color rgb="FFFF2D2D"/>
      <color rgb="FFFF15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AK81"/>
  <sheetViews>
    <sheetView showGridLines="0" tabSelected="1" topLeftCell="J1" zoomScale="85" zoomScaleNormal="85" workbookViewId="0">
      <pane ySplit="3" topLeftCell="A68" activePane="bottomLeft" state="frozen"/>
      <selection activeCell="I1" sqref="I1"/>
      <selection pane="bottomLeft" activeCell="T81" sqref="T81"/>
    </sheetView>
  </sheetViews>
  <sheetFormatPr baseColWidth="10" defaultColWidth="11.42578125" defaultRowHeight="12.75"/>
  <cols>
    <col min="1" max="1" width="5" style="68" customWidth="1"/>
    <col min="2" max="2" width="12.140625" style="67" customWidth="1"/>
    <col min="3" max="3" width="24.85546875" style="62" customWidth="1"/>
    <col min="4" max="4" width="22.28515625" style="62" customWidth="1"/>
    <col min="5" max="5" width="11.7109375" style="62" bestFit="1" customWidth="1"/>
    <col min="6" max="6" width="18.140625" style="61" bestFit="1" customWidth="1"/>
    <col min="7" max="7" width="17.140625" style="62" bestFit="1" customWidth="1"/>
    <col min="8" max="8" width="11.42578125" style="61" bestFit="1" customWidth="1"/>
    <col min="9" max="9" width="12.5703125" style="62" customWidth="1"/>
    <col min="10" max="10" width="13.7109375" style="62" bestFit="1" customWidth="1"/>
    <col min="11" max="11" width="19.7109375" style="62" bestFit="1" customWidth="1"/>
    <col min="12" max="12" width="8" style="62" bestFit="1" customWidth="1"/>
    <col min="13" max="13" width="17.42578125" style="62" bestFit="1" customWidth="1"/>
    <col min="14" max="14" width="9.85546875" style="62" bestFit="1" customWidth="1"/>
    <col min="15" max="15" width="14.42578125" style="61" bestFit="1" customWidth="1"/>
    <col min="16" max="16" width="17.42578125" style="78" customWidth="1"/>
    <col min="17" max="17" width="9" style="62" bestFit="1" customWidth="1"/>
    <col min="18" max="18" width="14.5703125" style="61" bestFit="1" customWidth="1"/>
    <col min="19" max="19" width="7.7109375" style="61" bestFit="1" customWidth="1"/>
    <col min="20" max="20" width="32.7109375" style="51" customWidth="1"/>
    <col min="21" max="21" width="18.28515625" style="51" customWidth="1"/>
    <col min="22" max="22" width="13.42578125" style="62" customWidth="1"/>
    <col min="23" max="23" width="14.140625" style="62" customWidth="1"/>
    <col min="24" max="24" width="24.28515625" style="62" customWidth="1"/>
    <col min="25" max="25" width="24.28515625" style="61" customWidth="1"/>
    <col min="26" max="16384" width="11.42578125" style="4"/>
  </cols>
  <sheetData>
    <row r="1" spans="1:25" s="1" customFormat="1" ht="26.25" customHeigh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</row>
    <row r="2" spans="1:25" s="1" customFormat="1" ht="15.7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71"/>
      <c r="Q2" s="60"/>
      <c r="R2" s="60"/>
      <c r="S2" s="60"/>
      <c r="T2" s="63"/>
      <c r="U2" s="48"/>
      <c r="V2" s="89" t="s">
        <v>297</v>
      </c>
      <c r="W2" s="89"/>
      <c r="X2" s="65"/>
      <c r="Y2" s="64"/>
    </row>
    <row r="3" spans="1:25" s="2" customFormat="1" ht="57.75" customHeight="1">
      <c r="A3" s="46" t="s">
        <v>1</v>
      </c>
      <c r="B3" s="49" t="s">
        <v>2</v>
      </c>
      <c r="C3" s="46" t="s">
        <v>3</v>
      </c>
      <c r="D3" s="46" t="s">
        <v>4</v>
      </c>
      <c r="E3" s="46" t="s">
        <v>5</v>
      </c>
      <c r="F3" s="46" t="s">
        <v>6</v>
      </c>
      <c r="G3" s="46" t="s">
        <v>7</v>
      </c>
      <c r="H3" s="46" t="s">
        <v>8</v>
      </c>
      <c r="I3" s="70" t="s">
        <v>9</v>
      </c>
      <c r="J3" s="46" t="s">
        <v>10</v>
      </c>
      <c r="K3" s="46" t="s">
        <v>11</v>
      </c>
      <c r="L3" s="46" t="s">
        <v>12</v>
      </c>
      <c r="M3" s="46" t="s">
        <v>13</v>
      </c>
      <c r="N3" s="46" t="s">
        <v>14</v>
      </c>
      <c r="O3" s="46" t="s">
        <v>15</v>
      </c>
      <c r="P3" s="72" t="s">
        <v>16</v>
      </c>
      <c r="Q3" s="46" t="s">
        <v>17</v>
      </c>
      <c r="R3" s="47" t="s">
        <v>18</v>
      </c>
      <c r="S3" s="47" t="s">
        <v>19</v>
      </c>
      <c r="T3" s="47" t="s">
        <v>20</v>
      </c>
      <c r="U3" s="85" t="s">
        <v>296</v>
      </c>
      <c r="V3" s="85" t="s">
        <v>298</v>
      </c>
      <c r="W3" s="85" t="s">
        <v>299</v>
      </c>
      <c r="X3" s="85" t="s">
        <v>302</v>
      </c>
      <c r="Y3" s="85" t="s">
        <v>303</v>
      </c>
    </row>
    <row r="4" spans="1:25" s="1" customFormat="1" ht="41.25" customHeight="1">
      <c r="A4" s="50">
        <v>1</v>
      </c>
      <c r="B4" s="18" t="s">
        <v>21</v>
      </c>
      <c r="C4" s="9" t="s">
        <v>22</v>
      </c>
      <c r="D4" s="9" t="s">
        <v>23</v>
      </c>
      <c r="E4" s="10" t="s">
        <v>24</v>
      </c>
      <c r="F4" s="11" t="s">
        <v>25</v>
      </c>
      <c r="G4" s="10" t="s">
        <v>26</v>
      </c>
      <c r="H4" s="12" t="s">
        <v>27</v>
      </c>
      <c r="I4" s="10">
        <v>1621090</v>
      </c>
      <c r="J4" s="9" t="s">
        <v>28</v>
      </c>
      <c r="K4" s="13" t="s">
        <v>29</v>
      </c>
      <c r="L4" s="10">
        <v>2014</v>
      </c>
      <c r="M4" s="10" t="s">
        <v>30</v>
      </c>
      <c r="N4" s="14">
        <v>2500</v>
      </c>
      <c r="O4" s="11" t="s">
        <v>31</v>
      </c>
      <c r="P4" s="73">
        <v>78800000</v>
      </c>
      <c r="Q4" s="10" t="s">
        <v>32</v>
      </c>
      <c r="R4" s="79">
        <v>46285</v>
      </c>
      <c r="S4" s="15">
        <v>0</v>
      </c>
      <c r="T4" s="13" t="s">
        <v>33</v>
      </c>
      <c r="U4" s="59">
        <v>365</v>
      </c>
      <c r="V4" s="79">
        <v>46285</v>
      </c>
      <c r="W4" s="79">
        <v>46650</v>
      </c>
      <c r="X4" s="80" t="s">
        <v>305</v>
      </c>
      <c r="Y4" s="80" t="s">
        <v>304</v>
      </c>
    </row>
    <row r="5" spans="1:25" s="1" customFormat="1" ht="38.25">
      <c r="A5" s="50">
        <v>2</v>
      </c>
      <c r="B5" s="18" t="s">
        <v>34</v>
      </c>
      <c r="C5" s="9">
        <v>89445489</v>
      </c>
      <c r="D5" s="9" t="s">
        <v>35</v>
      </c>
      <c r="E5" s="10" t="s">
        <v>24</v>
      </c>
      <c r="F5" s="11" t="s">
        <v>25</v>
      </c>
      <c r="G5" s="10" t="s">
        <v>26</v>
      </c>
      <c r="H5" s="12" t="s">
        <v>27</v>
      </c>
      <c r="I5" s="10">
        <v>18921001</v>
      </c>
      <c r="J5" s="9" t="s">
        <v>36</v>
      </c>
      <c r="K5" s="13" t="s">
        <v>37</v>
      </c>
      <c r="L5" s="10">
        <v>2018</v>
      </c>
      <c r="M5" s="10" t="s">
        <v>30</v>
      </c>
      <c r="N5" s="14">
        <v>2776</v>
      </c>
      <c r="O5" s="11" t="s">
        <v>31</v>
      </c>
      <c r="P5" s="73">
        <v>74100000</v>
      </c>
      <c r="Q5" s="10" t="s">
        <v>32</v>
      </c>
      <c r="R5" s="79">
        <v>46285</v>
      </c>
      <c r="S5" s="15">
        <v>0</v>
      </c>
      <c r="T5" s="13" t="s">
        <v>33</v>
      </c>
      <c r="U5" s="59">
        <v>365</v>
      </c>
      <c r="V5" s="79">
        <v>46285</v>
      </c>
      <c r="W5" s="79">
        <v>46650</v>
      </c>
      <c r="X5" s="80" t="s">
        <v>305</v>
      </c>
      <c r="Y5" s="80" t="s">
        <v>304</v>
      </c>
    </row>
    <row r="6" spans="1:25" s="1" customFormat="1" ht="25.5">
      <c r="A6" s="50">
        <v>3</v>
      </c>
      <c r="B6" s="18" t="s">
        <v>38</v>
      </c>
      <c r="C6" s="9" t="s">
        <v>39</v>
      </c>
      <c r="D6" s="9" t="s">
        <v>40</v>
      </c>
      <c r="E6" s="10" t="s">
        <v>24</v>
      </c>
      <c r="F6" s="11" t="s">
        <v>25</v>
      </c>
      <c r="G6" s="10" t="s">
        <v>26</v>
      </c>
      <c r="H6" s="12" t="s">
        <v>27</v>
      </c>
      <c r="I6" s="10">
        <v>5621024</v>
      </c>
      <c r="J6" s="9" t="s">
        <v>41</v>
      </c>
      <c r="K6" s="13" t="s">
        <v>42</v>
      </c>
      <c r="L6" s="10">
        <v>2014</v>
      </c>
      <c r="M6" s="10" t="s">
        <v>30</v>
      </c>
      <c r="N6" s="14">
        <v>2499</v>
      </c>
      <c r="O6" s="11" t="s">
        <v>31</v>
      </c>
      <c r="P6" s="73">
        <v>76300000</v>
      </c>
      <c r="Q6" s="10" t="s">
        <v>32</v>
      </c>
      <c r="R6" s="79">
        <v>46285</v>
      </c>
      <c r="S6" s="15">
        <v>0</v>
      </c>
      <c r="T6" s="13" t="s">
        <v>33</v>
      </c>
      <c r="U6" s="59">
        <v>365</v>
      </c>
      <c r="V6" s="79">
        <v>46285</v>
      </c>
      <c r="W6" s="79">
        <v>46650</v>
      </c>
      <c r="X6" s="80" t="s">
        <v>305</v>
      </c>
      <c r="Y6" s="80" t="s">
        <v>304</v>
      </c>
    </row>
    <row r="7" spans="1:25" s="1" customFormat="1" ht="25.5">
      <c r="A7" s="50">
        <v>4</v>
      </c>
      <c r="B7" s="18" t="s">
        <v>43</v>
      </c>
      <c r="C7" s="9" t="s">
        <v>44</v>
      </c>
      <c r="D7" s="9" t="s">
        <v>45</v>
      </c>
      <c r="E7" s="10" t="s">
        <v>24</v>
      </c>
      <c r="F7" s="11" t="s">
        <v>25</v>
      </c>
      <c r="G7" s="10" t="s">
        <v>26</v>
      </c>
      <c r="H7" s="12" t="s">
        <v>27</v>
      </c>
      <c r="I7" s="10">
        <v>6421063</v>
      </c>
      <c r="J7" s="9" t="s">
        <v>46</v>
      </c>
      <c r="K7" s="13" t="s">
        <v>47</v>
      </c>
      <c r="L7" s="10">
        <v>2017</v>
      </c>
      <c r="M7" s="10" t="s">
        <v>30</v>
      </c>
      <c r="N7" s="14">
        <v>2488</v>
      </c>
      <c r="O7" s="11" t="s">
        <v>31</v>
      </c>
      <c r="P7" s="73">
        <v>103900000</v>
      </c>
      <c r="Q7" s="10" t="s">
        <v>32</v>
      </c>
      <c r="R7" s="79">
        <v>46285</v>
      </c>
      <c r="S7" s="15">
        <v>0</v>
      </c>
      <c r="T7" s="13" t="s">
        <v>33</v>
      </c>
      <c r="U7" s="59">
        <v>365</v>
      </c>
      <c r="V7" s="79">
        <v>46285</v>
      </c>
      <c r="W7" s="79">
        <v>46650</v>
      </c>
      <c r="X7" s="80" t="s">
        <v>305</v>
      </c>
      <c r="Y7" s="80" t="s">
        <v>304</v>
      </c>
    </row>
    <row r="8" spans="1:25" s="1" customFormat="1" ht="25.5">
      <c r="A8" s="50">
        <v>5</v>
      </c>
      <c r="B8" s="18" t="s">
        <v>48</v>
      </c>
      <c r="C8" s="9" t="s">
        <v>49</v>
      </c>
      <c r="D8" s="9" t="s">
        <v>50</v>
      </c>
      <c r="E8" s="10" t="s">
        <v>24</v>
      </c>
      <c r="F8" s="11" t="s">
        <v>25</v>
      </c>
      <c r="G8" s="10" t="s">
        <v>51</v>
      </c>
      <c r="H8" s="12" t="s">
        <v>27</v>
      </c>
      <c r="I8" s="10">
        <v>1610062</v>
      </c>
      <c r="J8" s="9" t="s">
        <v>28</v>
      </c>
      <c r="K8" s="13" t="s">
        <v>52</v>
      </c>
      <c r="L8" s="10">
        <v>2015</v>
      </c>
      <c r="M8" s="10" t="s">
        <v>30</v>
      </c>
      <c r="N8" s="14">
        <v>7790</v>
      </c>
      <c r="O8" s="11" t="s">
        <v>31</v>
      </c>
      <c r="P8" s="73">
        <v>286700000</v>
      </c>
      <c r="Q8" s="10" t="s">
        <v>32</v>
      </c>
      <c r="R8" s="79">
        <v>46285</v>
      </c>
      <c r="S8" s="15">
        <v>0</v>
      </c>
      <c r="T8" s="13" t="s">
        <v>33</v>
      </c>
      <c r="U8" s="59">
        <v>365</v>
      </c>
      <c r="V8" s="79">
        <v>46285</v>
      </c>
      <c r="W8" s="79">
        <v>46650</v>
      </c>
      <c r="X8" s="80" t="s">
        <v>305</v>
      </c>
      <c r="Y8" s="80" t="s">
        <v>304</v>
      </c>
    </row>
    <row r="9" spans="1:25" s="1" customFormat="1" ht="25.5">
      <c r="A9" s="50">
        <v>6</v>
      </c>
      <c r="B9" s="18" t="s">
        <v>53</v>
      </c>
      <c r="C9" s="9">
        <v>35318405</v>
      </c>
      <c r="D9" s="9" t="s">
        <v>54</v>
      </c>
      <c r="E9" s="10" t="s">
        <v>24</v>
      </c>
      <c r="F9" s="11" t="s">
        <v>25</v>
      </c>
      <c r="G9" s="13" t="s">
        <v>55</v>
      </c>
      <c r="H9" s="12" t="s">
        <v>27</v>
      </c>
      <c r="I9" s="10">
        <v>3622097</v>
      </c>
      <c r="J9" s="9" t="s">
        <v>56</v>
      </c>
      <c r="K9" s="13" t="s">
        <v>57</v>
      </c>
      <c r="L9" s="10">
        <v>2014</v>
      </c>
      <c r="M9" s="10" t="s">
        <v>30</v>
      </c>
      <c r="N9" s="14">
        <v>10832</v>
      </c>
      <c r="O9" s="11" t="s">
        <v>31</v>
      </c>
      <c r="P9" s="73">
        <v>278000000</v>
      </c>
      <c r="Q9" s="10" t="s">
        <v>32</v>
      </c>
      <c r="R9" s="79">
        <v>46285</v>
      </c>
      <c r="S9" s="15">
        <v>0</v>
      </c>
      <c r="T9" s="13" t="s">
        <v>33</v>
      </c>
      <c r="U9" s="59">
        <v>365</v>
      </c>
      <c r="V9" s="79">
        <v>46285</v>
      </c>
      <c r="W9" s="79">
        <v>46650</v>
      </c>
      <c r="X9" s="80" t="s">
        <v>305</v>
      </c>
      <c r="Y9" s="80" t="s">
        <v>304</v>
      </c>
    </row>
    <row r="10" spans="1:25" s="1" customFormat="1" ht="38.25">
      <c r="A10" s="50">
        <v>7</v>
      </c>
      <c r="B10" s="18" t="s">
        <v>58</v>
      </c>
      <c r="C10" s="9" t="s">
        <v>59</v>
      </c>
      <c r="D10" s="9" t="s">
        <v>60</v>
      </c>
      <c r="E10" s="10" t="s">
        <v>24</v>
      </c>
      <c r="F10" s="11" t="s">
        <v>25</v>
      </c>
      <c r="G10" s="13" t="s">
        <v>61</v>
      </c>
      <c r="H10" s="12" t="s">
        <v>27</v>
      </c>
      <c r="I10" s="10">
        <v>1626096</v>
      </c>
      <c r="J10" s="9" t="s">
        <v>28</v>
      </c>
      <c r="K10" s="13" t="s">
        <v>62</v>
      </c>
      <c r="L10" s="10">
        <v>2014</v>
      </c>
      <c r="M10" s="10" t="s">
        <v>30</v>
      </c>
      <c r="N10" s="14">
        <v>7790</v>
      </c>
      <c r="O10" s="11" t="s">
        <v>31</v>
      </c>
      <c r="P10" s="73">
        <v>223700000</v>
      </c>
      <c r="Q10" s="10" t="s">
        <v>32</v>
      </c>
      <c r="R10" s="79">
        <v>46285</v>
      </c>
      <c r="S10" s="15">
        <v>0</v>
      </c>
      <c r="T10" s="13" t="s">
        <v>33</v>
      </c>
      <c r="U10" s="59">
        <v>365</v>
      </c>
      <c r="V10" s="79">
        <v>46285</v>
      </c>
      <c r="W10" s="79">
        <v>46650</v>
      </c>
      <c r="X10" s="80" t="s">
        <v>305</v>
      </c>
      <c r="Y10" s="80" t="s">
        <v>304</v>
      </c>
    </row>
    <row r="11" spans="1:25" s="1" customFormat="1" ht="38.25">
      <c r="A11" s="50">
        <v>8</v>
      </c>
      <c r="B11" s="18" t="s">
        <v>63</v>
      </c>
      <c r="C11" s="9" t="s">
        <v>64</v>
      </c>
      <c r="D11" s="9" t="s">
        <v>65</v>
      </c>
      <c r="E11" s="10" t="s">
        <v>24</v>
      </c>
      <c r="F11" s="11" t="s">
        <v>25</v>
      </c>
      <c r="G11" s="13" t="s">
        <v>61</v>
      </c>
      <c r="H11" s="12" t="s">
        <v>27</v>
      </c>
      <c r="I11" s="10">
        <v>1626096</v>
      </c>
      <c r="J11" s="9" t="s">
        <v>28</v>
      </c>
      <c r="K11" s="13" t="s">
        <v>66</v>
      </c>
      <c r="L11" s="10">
        <v>2014</v>
      </c>
      <c r="M11" s="10" t="s">
        <v>30</v>
      </c>
      <c r="N11" s="14">
        <v>7790</v>
      </c>
      <c r="O11" s="11" t="s">
        <v>31</v>
      </c>
      <c r="P11" s="73">
        <v>223700000</v>
      </c>
      <c r="Q11" s="10" t="s">
        <v>32</v>
      </c>
      <c r="R11" s="79">
        <v>46285</v>
      </c>
      <c r="S11" s="15">
        <v>0</v>
      </c>
      <c r="T11" s="13" t="s">
        <v>33</v>
      </c>
      <c r="U11" s="59">
        <v>365</v>
      </c>
      <c r="V11" s="79">
        <v>46285</v>
      </c>
      <c r="W11" s="79">
        <v>46650</v>
      </c>
      <c r="X11" s="80" t="s">
        <v>305</v>
      </c>
      <c r="Y11" s="80" t="s">
        <v>304</v>
      </c>
    </row>
    <row r="12" spans="1:25" s="1" customFormat="1" ht="38.25">
      <c r="A12" s="50">
        <v>9</v>
      </c>
      <c r="B12" s="18" t="s">
        <v>67</v>
      </c>
      <c r="C12" s="9" t="s">
        <v>68</v>
      </c>
      <c r="D12" s="9" t="s">
        <v>69</v>
      </c>
      <c r="E12" s="10" t="s">
        <v>24</v>
      </c>
      <c r="F12" s="11" t="s">
        <v>25</v>
      </c>
      <c r="G12" s="13" t="s">
        <v>61</v>
      </c>
      <c r="H12" s="12" t="s">
        <v>27</v>
      </c>
      <c r="I12" s="10">
        <v>1626096</v>
      </c>
      <c r="J12" s="9" t="s">
        <v>28</v>
      </c>
      <c r="K12" s="13" t="s">
        <v>66</v>
      </c>
      <c r="L12" s="10">
        <v>2014</v>
      </c>
      <c r="M12" s="10" t="s">
        <v>30</v>
      </c>
      <c r="N12" s="14">
        <v>7790</v>
      </c>
      <c r="O12" s="11" t="s">
        <v>31</v>
      </c>
      <c r="P12" s="73">
        <v>223700000</v>
      </c>
      <c r="Q12" s="10" t="s">
        <v>32</v>
      </c>
      <c r="R12" s="79">
        <v>46285</v>
      </c>
      <c r="S12" s="16">
        <v>0</v>
      </c>
      <c r="T12" s="13" t="s">
        <v>33</v>
      </c>
      <c r="U12" s="59">
        <v>365</v>
      </c>
      <c r="V12" s="79">
        <v>46285</v>
      </c>
      <c r="W12" s="79">
        <v>46650</v>
      </c>
      <c r="X12" s="80" t="s">
        <v>305</v>
      </c>
      <c r="Y12" s="80" t="s">
        <v>304</v>
      </c>
    </row>
    <row r="13" spans="1:25" s="1" customFormat="1" ht="38.25">
      <c r="A13" s="50">
        <v>10</v>
      </c>
      <c r="B13" s="18" t="s">
        <v>70</v>
      </c>
      <c r="C13" s="9" t="s">
        <v>71</v>
      </c>
      <c r="D13" s="9" t="s">
        <v>72</v>
      </c>
      <c r="E13" s="10" t="s">
        <v>24</v>
      </c>
      <c r="F13" s="11" t="s">
        <v>25</v>
      </c>
      <c r="G13" s="13" t="s">
        <v>61</v>
      </c>
      <c r="H13" s="12" t="s">
        <v>27</v>
      </c>
      <c r="I13" s="10">
        <v>1626093</v>
      </c>
      <c r="J13" s="9" t="s">
        <v>28</v>
      </c>
      <c r="K13" s="13" t="s">
        <v>73</v>
      </c>
      <c r="L13" s="10">
        <v>2015</v>
      </c>
      <c r="M13" s="10" t="s">
        <v>30</v>
      </c>
      <c r="N13" s="14">
        <v>7790</v>
      </c>
      <c r="O13" s="11" t="s">
        <v>31</v>
      </c>
      <c r="P13" s="73">
        <v>236800000</v>
      </c>
      <c r="Q13" s="10" t="s">
        <v>32</v>
      </c>
      <c r="R13" s="79">
        <v>46285</v>
      </c>
      <c r="S13" s="15">
        <v>0</v>
      </c>
      <c r="T13" s="13" t="s">
        <v>33</v>
      </c>
      <c r="U13" s="59">
        <v>365</v>
      </c>
      <c r="V13" s="79">
        <v>46285</v>
      </c>
      <c r="W13" s="79">
        <v>46650</v>
      </c>
      <c r="X13" s="80" t="s">
        <v>305</v>
      </c>
      <c r="Y13" s="80" t="s">
        <v>304</v>
      </c>
    </row>
    <row r="14" spans="1:25" s="1" customFormat="1" ht="38.25">
      <c r="A14" s="50">
        <v>11</v>
      </c>
      <c r="B14" s="18" t="s">
        <v>74</v>
      </c>
      <c r="C14" s="9" t="s">
        <v>75</v>
      </c>
      <c r="D14" s="9" t="s">
        <v>76</v>
      </c>
      <c r="E14" s="10" t="s">
        <v>24</v>
      </c>
      <c r="F14" s="11" t="s">
        <v>25</v>
      </c>
      <c r="G14" s="13" t="s">
        <v>61</v>
      </c>
      <c r="H14" s="12" t="s">
        <v>27</v>
      </c>
      <c r="I14" s="10">
        <v>1626093</v>
      </c>
      <c r="J14" s="9" t="s">
        <v>28</v>
      </c>
      <c r="K14" s="13" t="s">
        <v>73</v>
      </c>
      <c r="L14" s="10">
        <v>2015</v>
      </c>
      <c r="M14" s="10" t="s">
        <v>30</v>
      </c>
      <c r="N14" s="14">
        <v>7790</v>
      </c>
      <c r="O14" s="11" t="s">
        <v>31</v>
      </c>
      <c r="P14" s="73">
        <v>236800000</v>
      </c>
      <c r="Q14" s="10" t="s">
        <v>32</v>
      </c>
      <c r="R14" s="79">
        <v>46285</v>
      </c>
      <c r="S14" s="15">
        <v>0</v>
      </c>
      <c r="T14" s="13" t="s">
        <v>33</v>
      </c>
      <c r="U14" s="59">
        <v>365</v>
      </c>
      <c r="V14" s="79">
        <v>46285</v>
      </c>
      <c r="W14" s="79">
        <v>46650</v>
      </c>
      <c r="X14" s="80" t="s">
        <v>305</v>
      </c>
      <c r="Y14" s="80" t="s">
        <v>304</v>
      </c>
    </row>
    <row r="15" spans="1:25" s="1" customFormat="1" ht="38.25">
      <c r="A15" s="50">
        <v>12</v>
      </c>
      <c r="B15" s="18" t="s">
        <v>77</v>
      </c>
      <c r="C15" s="9">
        <v>35350160</v>
      </c>
      <c r="D15" s="9" t="s">
        <v>78</v>
      </c>
      <c r="E15" s="10" t="s">
        <v>24</v>
      </c>
      <c r="F15" s="11" t="s">
        <v>25</v>
      </c>
      <c r="G15" s="13" t="s">
        <v>61</v>
      </c>
      <c r="H15" s="12" t="s">
        <v>27</v>
      </c>
      <c r="I15" s="10">
        <v>3626100</v>
      </c>
      <c r="J15" s="9" t="s">
        <v>56</v>
      </c>
      <c r="K15" s="13" t="s">
        <v>79</v>
      </c>
      <c r="L15" s="10">
        <v>2019</v>
      </c>
      <c r="M15" s="10" t="s">
        <v>30</v>
      </c>
      <c r="N15" s="14">
        <v>10824</v>
      </c>
      <c r="O15" s="11" t="s">
        <v>31</v>
      </c>
      <c r="P15" s="73">
        <v>353900000</v>
      </c>
      <c r="Q15" s="10" t="s">
        <v>32</v>
      </c>
      <c r="R15" s="79">
        <v>46285</v>
      </c>
      <c r="S15" s="15">
        <v>0</v>
      </c>
      <c r="T15" s="13" t="s">
        <v>33</v>
      </c>
      <c r="U15" s="59">
        <v>365</v>
      </c>
      <c r="V15" s="79">
        <v>46285</v>
      </c>
      <c r="W15" s="79">
        <v>46650</v>
      </c>
      <c r="X15" s="80" t="s">
        <v>305</v>
      </c>
      <c r="Y15" s="80" t="s">
        <v>304</v>
      </c>
    </row>
    <row r="16" spans="1:25" s="1" customFormat="1" ht="38.25">
      <c r="A16" s="50">
        <v>13</v>
      </c>
      <c r="B16" s="18" t="s">
        <v>80</v>
      </c>
      <c r="C16" s="9">
        <v>74305789</v>
      </c>
      <c r="D16" s="9" t="s">
        <v>81</v>
      </c>
      <c r="E16" s="10" t="s">
        <v>24</v>
      </c>
      <c r="F16" s="11" t="s">
        <v>25</v>
      </c>
      <c r="G16" s="13" t="s">
        <v>61</v>
      </c>
      <c r="H16" s="12" t="s">
        <v>27</v>
      </c>
      <c r="I16" s="10">
        <v>3626096</v>
      </c>
      <c r="J16" s="9" t="s">
        <v>56</v>
      </c>
      <c r="K16" s="13" t="s">
        <v>82</v>
      </c>
      <c r="L16" s="10">
        <v>2019</v>
      </c>
      <c r="M16" s="10" t="s">
        <v>30</v>
      </c>
      <c r="N16" s="14">
        <v>6692</v>
      </c>
      <c r="O16" s="11" t="s">
        <v>31</v>
      </c>
      <c r="P16" s="73">
        <v>308200000</v>
      </c>
      <c r="Q16" s="10" t="s">
        <v>32</v>
      </c>
      <c r="R16" s="79">
        <v>46285</v>
      </c>
      <c r="S16" s="15">
        <v>0</v>
      </c>
      <c r="T16" s="13" t="s">
        <v>33</v>
      </c>
      <c r="U16" s="59">
        <v>365</v>
      </c>
      <c r="V16" s="79">
        <v>46285</v>
      </c>
      <c r="W16" s="79">
        <v>46650</v>
      </c>
      <c r="X16" s="80" t="s">
        <v>305</v>
      </c>
      <c r="Y16" s="80" t="s">
        <v>304</v>
      </c>
    </row>
    <row r="17" spans="1:25" s="1" customFormat="1" ht="38.25">
      <c r="A17" s="50">
        <v>14</v>
      </c>
      <c r="B17" s="18" t="s">
        <v>84</v>
      </c>
      <c r="C17" s="9">
        <v>74301671</v>
      </c>
      <c r="D17" s="9" t="s">
        <v>85</v>
      </c>
      <c r="E17" s="10" t="s">
        <v>24</v>
      </c>
      <c r="F17" s="11" t="s">
        <v>25</v>
      </c>
      <c r="G17" s="13" t="s">
        <v>61</v>
      </c>
      <c r="H17" s="12" t="s">
        <v>27</v>
      </c>
      <c r="I17" s="10">
        <v>3626096</v>
      </c>
      <c r="J17" s="9" t="s">
        <v>56</v>
      </c>
      <c r="K17" s="13" t="s">
        <v>82</v>
      </c>
      <c r="L17" s="10">
        <v>2019</v>
      </c>
      <c r="M17" s="10" t="s">
        <v>30</v>
      </c>
      <c r="N17" s="14">
        <v>6692</v>
      </c>
      <c r="O17" s="11" t="s">
        <v>31</v>
      </c>
      <c r="P17" s="73">
        <v>308200000</v>
      </c>
      <c r="Q17" s="10" t="s">
        <v>32</v>
      </c>
      <c r="R17" s="79">
        <v>46285</v>
      </c>
      <c r="S17" s="15">
        <v>0</v>
      </c>
      <c r="T17" s="13" t="s">
        <v>33</v>
      </c>
      <c r="U17" s="59">
        <v>365</v>
      </c>
      <c r="V17" s="79">
        <v>46285</v>
      </c>
      <c r="W17" s="79">
        <v>46650</v>
      </c>
      <c r="X17" s="80" t="s">
        <v>305</v>
      </c>
      <c r="Y17" s="80" t="s">
        <v>304</v>
      </c>
    </row>
    <row r="18" spans="1:25" s="1" customFormat="1" ht="25.5">
      <c r="A18" s="50">
        <v>15</v>
      </c>
      <c r="B18" s="18" t="s">
        <v>86</v>
      </c>
      <c r="C18" s="9" t="s">
        <v>87</v>
      </c>
      <c r="D18" s="9" t="s">
        <v>88</v>
      </c>
      <c r="E18" s="10" t="s">
        <v>24</v>
      </c>
      <c r="F18" s="11" t="s">
        <v>25</v>
      </c>
      <c r="G18" s="13" t="s">
        <v>89</v>
      </c>
      <c r="H18" s="12" t="s">
        <v>27</v>
      </c>
      <c r="I18" s="10">
        <v>1608016</v>
      </c>
      <c r="J18" s="9" t="s">
        <v>28</v>
      </c>
      <c r="K18" s="13" t="s">
        <v>90</v>
      </c>
      <c r="L18" s="10">
        <v>1999</v>
      </c>
      <c r="M18" s="10" t="s">
        <v>30</v>
      </c>
      <c r="N18" s="14">
        <v>1600</v>
      </c>
      <c r="O18" s="11" t="s">
        <v>31</v>
      </c>
      <c r="P18" s="73">
        <v>28600000</v>
      </c>
      <c r="Q18" s="10" t="s">
        <v>32</v>
      </c>
      <c r="R18" s="79">
        <v>46285</v>
      </c>
      <c r="S18" s="15">
        <v>0</v>
      </c>
      <c r="T18" s="13" t="s">
        <v>91</v>
      </c>
      <c r="U18" s="59">
        <v>365</v>
      </c>
      <c r="V18" s="79">
        <v>46285</v>
      </c>
      <c r="W18" s="79">
        <v>46650</v>
      </c>
      <c r="X18" s="80" t="s">
        <v>305</v>
      </c>
      <c r="Y18" s="80" t="s">
        <v>304</v>
      </c>
    </row>
    <row r="19" spans="1:25" s="1" customFormat="1" ht="25.5">
      <c r="A19" s="50">
        <v>16</v>
      </c>
      <c r="B19" s="18" t="s">
        <v>92</v>
      </c>
      <c r="C19" s="9">
        <v>285076</v>
      </c>
      <c r="D19" s="9" t="s">
        <v>93</v>
      </c>
      <c r="E19" s="10" t="s">
        <v>24</v>
      </c>
      <c r="F19" s="11" t="s">
        <v>25</v>
      </c>
      <c r="G19" s="13" t="s">
        <v>89</v>
      </c>
      <c r="H19" s="12" t="s">
        <v>27</v>
      </c>
      <c r="I19" s="10">
        <v>9008027</v>
      </c>
      <c r="J19" s="9" t="s">
        <v>94</v>
      </c>
      <c r="K19" s="13" t="s">
        <v>95</v>
      </c>
      <c r="L19" s="10">
        <v>1999</v>
      </c>
      <c r="M19" s="10" t="s">
        <v>30</v>
      </c>
      <c r="N19" s="14">
        <v>4500</v>
      </c>
      <c r="O19" s="11" t="s">
        <v>31</v>
      </c>
      <c r="P19" s="73">
        <v>119100000</v>
      </c>
      <c r="Q19" s="10" t="s">
        <v>32</v>
      </c>
      <c r="R19" s="79">
        <v>46285</v>
      </c>
      <c r="S19" s="15">
        <v>0</v>
      </c>
      <c r="T19" s="13" t="s">
        <v>91</v>
      </c>
      <c r="U19" s="59">
        <v>365</v>
      </c>
      <c r="V19" s="79">
        <v>46285</v>
      </c>
      <c r="W19" s="79">
        <v>46650</v>
      </c>
      <c r="X19" s="80" t="s">
        <v>305</v>
      </c>
      <c r="Y19" s="80" t="s">
        <v>304</v>
      </c>
    </row>
    <row r="20" spans="1:25" s="1" customFormat="1" ht="25.5">
      <c r="A20" s="50">
        <v>17</v>
      </c>
      <c r="B20" s="18" t="s">
        <v>96</v>
      </c>
      <c r="C20" s="9">
        <v>282913</v>
      </c>
      <c r="D20" s="9" t="s">
        <v>97</v>
      </c>
      <c r="E20" s="10" t="s">
        <v>24</v>
      </c>
      <c r="F20" s="11" t="s">
        <v>25</v>
      </c>
      <c r="G20" s="13" t="s">
        <v>89</v>
      </c>
      <c r="H20" s="12" t="s">
        <v>27</v>
      </c>
      <c r="I20" s="10">
        <v>9020015</v>
      </c>
      <c r="J20" s="9" t="s">
        <v>94</v>
      </c>
      <c r="K20" s="13" t="s">
        <v>98</v>
      </c>
      <c r="L20" s="10">
        <v>1999</v>
      </c>
      <c r="M20" s="10" t="s">
        <v>30</v>
      </c>
      <c r="N20" s="14">
        <v>4500</v>
      </c>
      <c r="O20" s="11" t="s">
        <v>31</v>
      </c>
      <c r="P20" s="73">
        <v>94900000</v>
      </c>
      <c r="Q20" s="10" t="s">
        <v>32</v>
      </c>
      <c r="R20" s="79">
        <v>46285</v>
      </c>
      <c r="S20" s="15">
        <v>0</v>
      </c>
      <c r="T20" s="13" t="s">
        <v>91</v>
      </c>
      <c r="U20" s="59">
        <v>365</v>
      </c>
      <c r="V20" s="79">
        <v>46285</v>
      </c>
      <c r="W20" s="79">
        <v>46650</v>
      </c>
      <c r="X20" s="80" t="s">
        <v>305</v>
      </c>
      <c r="Y20" s="80" t="s">
        <v>304</v>
      </c>
    </row>
    <row r="21" spans="1:25" s="1" customFormat="1" ht="25.5">
      <c r="A21" s="50">
        <v>18</v>
      </c>
      <c r="B21" s="18" t="s">
        <v>99</v>
      </c>
      <c r="C21" s="9">
        <v>376605</v>
      </c>
      <c r="D21" s="9" t="s">
        <v>100</v>
      </c>
      <c r="E21" s="10" t="s">
        <v>24</v>
      </c>
      <c r="F21" s="11" t="s">
        <v>25</v>
      </c>
      <c r="G21" s="13" t="s">
        <v>26</v>
      </c>
      <c r="H21" s="12" t="s">
        <v>27</v>
      </c>
      <c r="I21" s="10">
        <v>1621086</v>
      </c>
      <c r="J21" s="9" t="s">
        <v>28</v>
      </c>
      <c r="K21" s="13" t="s">
        <v>101</v>
      </c>
      <c r="L21" s="10">
        <v>2014</v>
      </c>
      <c r="M21" s="10" t="s">
        <v>30</v>
      </c>
      <c r="N21" s="14">
        <v>2999</v>
      </c>
      <c r="O21" s="11" t="s">
        <v>31</v>
      </c>
      <c r="P21" s="73">
        <v>80200000</v>
      </c>
      <c r="Q21" s="10" t="s">
        <v>32</v>
      </c>
      <c r="R21" s="79">
        <v>46285</v>
      </c>
      <c r="S21" s="15">
        <v>0</v>
      </c>
      <c r="T21" s="13" t="s">
        <v>33</v>
      </c>
      <c r="U21" s="59">
        <v>365</v>
      </c>
      <c r="V21" s="79">
        <v>46285</v>
      </c>
      <c r="W21" s="79">
        <v>46650</v>
      </c>
      <c r="X21" s="80" t="s">
        <v>305</v>
      </c>
      <c r="Y21" s="80" t="s">
        <v>304</v>
      </c>
    </row>
    <row r="22" spans="1:25" s="1" customFormat="1" ht="25.5">
      <c r="A22" s="50">
        <v>19</v>
      </c>
      <c r="B22" s="18" t="s">
        <v>102</v>
      </c>
      <c r="C22" s="9">
        <v>376672</v>
      </c>
      <c r="D22" s="9" t="s">
        <v>103</v>
      </c>
      <c r="E22" s="10" t="s">
        <v>24</v>
      </c>
      <c r="F22" s="11" t="s">
        <v>25</v>
      </c>
      <c r="G22" s="13" t="s">
        <v>26</v>
      </c>
      <c r="H22" s="12" t="s">
        <v>27</v>
      </c>
      <c r="I22" s="10">
        <v>1621086</v>
      </c>
      <c r="J22" s="9" t="s">
        <v>28</v>
      </c>
      <c r="K22" s="13" t="s">
        <v>101</v>
      </c>
      <c r="L22" s="10">
        <v>2014</v>
      </c>
      <c r="M22" s="10" t="s">
        <v>30</v>
      </c>
      <c r="N22" s="14">
        <v>2999</v>
      </c>
      <c r="O22" s="11" t="s">
        <v>31</v>
      </c>
      <c r="P22" s="73">
        <v>80200000</v>
      </c>
      <c r="Q22" s="10" t="s">
        <v>32</v>
      </c>
      <c r="R22" s="79">
        <v>46285</v>
      </c>
      <c r="S22" s="15">
        <v>0</v>
      </c>
      <c r="T22" s="13" t="s">
        <v>33</v>
      </c>
      <c r="U22" s="59">
        <v>365</v>
      </c>
      <c r="V22" s="79">
        <v>46285</v>
      </c>
      <c r="W22" s="79">
        <v>46650</v>
      </c>
      <c r="X22" s="80" t="s">
        <v>305</v>
      </c>
      <c r="Y22" s="80" t="s">
        <v>304</v>
      </c>
    </row>
    <row r="23" spans="1:25" s="1" customFormat="1" ht="25.5">
      <c r="A23" s="50">
        <v>20</v>
      </c>
      <c r="B23" s="18" t="s">
        <v>104</v>
      </c>
      <c r="C23" s="9" t="s">
        <v>105</v>
      </c>
      <c r="D23" s="9" t="s">
        <v>106</v>
      </c>
      <c r="E23" s="10" t="s">
        <v>24</v>
      </c>
      <c r="F23" s="11" t="s">
        <v>25</v>
      </c>
      <c r="G23" s="13" t="s">
        <v>26</v>
      </c>
      <c r="H23" s="12" t="s">
        <v>27</v>
      </c>
      <c r="I23" s="10">
        <v>9021064</v>
      </c>
      <c r="J23" s="9" t="s">
        <v>94</v>
      </c>
      <c r="K23" s="13" t="s">
        <v>107</v>
      </c>
      <c r="L23" s="10">
        <v>2017</v>
      </c>
      <c r="M23" s="10" t="s">
        <v>30</v>
      </c>
      <c r="N23" s="14">
        <v>2393</v>
      </c>
      <c r="O23" s="11" t="s">
        <v>31</v>
      </c>
      <c r="P23" s="73">
        <v>143400000</v>
      </c>
      <c r="Q23" s="10" t="s">
        <v>32</v>
      </c>
      <c r="R23" s="79">
        <v>46285</v>
      </c>
      <c r="S23" s="15">
        <v>0</v>
      </c>
      <c r="T23" s="13" t="s">
        <v>91</v>
      </c>
      <c r="U23" s="59">
        <v>365</v>
      </c>
      <c r="V23" s="79">
        <v>46285</v>
      </c>
      <c r="W23" s="79">
        <v>46650</v>
      </c>
      <c r="X23" s="80" t="s">
        <v>305</v>
      </c>
      <c r="Y23" s="80" t="s">
        <v>304</v>
      </c>
    </row>
    <row r="24" spans="1:25" s="1" customFormat="1" ht="25.5">
      <c r="A24" s="50">
        <v>21</v>
      </c>
      <c r="B24" s="18" t="s">
        <v>108</v>
      </c>
      <c r="C24" s="9" t="s">
        <v>109</v>
      </c>
      <c r="D24" s="9" t="s">
        <v>110</v>
      </c>
      <c r="E24" s="10" t="s">
        <v>24</v>
      </c>
      <c r="F24" s="11" t="s">
        <v>25</v>
      </c>
      <c r="G24" s="13" t="s">
        <v>26</v>
      </c>
      <c r="H24" s="12" t="s">
        <v>27</v>
      </c>
      <c r="I24" s="12">
        <v>6421020</v>
      </c>
      <c r="J24" s="9" t="s">
        <v>46</v>
      </c>
      <c r="K24" s="13" t="s">
        <v>111</v>
      </c>
      <c r="L24" s="10">
        <v>2010</v>
      </c>
      <c r="M24" s="10" t="s">
        <v>30</v>
      </c>
      <c r="N24" s="14">
        <v>3000</v>
      </c>
      <c r="O24" s="11" t="s">
        <v>31</v>
      </c>
      <c r="P24" s="73">
        <v>56400000</v>
      </c>
      <c r="Q24" s="10" t="s">
        <v>32</v>
      </c>
      <c r="R24" s="79">
        <v>46285</v>
      </c>
      <c r="S24" s="15">
        <v>0</v>
      </c>
      <c r="T24" s="13" t="s">
        <v>91</v>
      </c>
      <c r="U24" s="59">
        <v>365</v>
      </c>
      <c r="V24" s="79">
        <v>46285</v>
      </c>
      <c r="W24" s="79">
        <v>46650</v>
      </c>
      <c r="X24" s="80" t="s">
        <v>305</v>
      </c>
      <c r="Y24" s="80" t="s">
        <v>304</v>
      </c>
    </row>
    <row r="25" spans="1:25" s="1" customFormat="1" ht="25.5">
      <c r="A25" s="50">
        <v>22</v>
      </c>
      <c r="B25" s="18" t="s">
        <v>112</v>
      </c>
      <c r="C25" s="9" t="s">
        <v>113</v>
      </c>
      <c r="D25" s="9" t="s">
        <v>114</v>
      </c>
      <c r="E25" s="10" t="s">
        <v>24</v>
      </c>
      <c r="F25" s="11" t="s">
        <v>25</v>
      </c>
      <c r="G25" s="13" t="s">
        <v>26</v>
      </c>
      <c r="H25" s="12" t="s">
        <v>27</v>
      </c>
      <c r="I25" s="10">
        <v>6421020</v>
      </c>
      <c r="J25" s="9" t="s">
        <v>46</v>
      </c>
      <c r="K25" s="13" t="s">
        <v>111</v>
      </c>
      <c r="L25" s="10">
        <v>2010</v>
      </c>
      <c r="M25" s="10" t="s">
        <v>30</v>
      </c>
      <c r="N25" s="14">
        <v>3000</v>
      </c>
      <c r="O25" s="11" t="s">
        <v>31</v>
      </c>
      <c r="P25" s="73">
        <v>56400000</v>
      </c>
      <c r="Q25" s="10" t="s">
        <v>32</v>
      </c>
      <c r="R25" s="79">
        <v>46285</v>
      </c>
      <c r="S25" s="15">
        <v>0</v>
      </c>
      <c r="T25" s="13" t="s">
        <v>91</v>
      </c>
      <c r="U25" s="59">
        <v>365</v>
      </c>
      <c r="V25" s="79">
        <v>46285</v>
      </c>
      <c r="W25" s="79">
        <v>46650</v>
      </c>
      <c r="X25" s="80" t="s">
        <v>305</v>
      </c>
      <c r="Y25" s="80" t="s">
        <v>304</v>
      </c>
    </row>
    <row r="26" spans="1:25" s="1" customFormat="1" ht="25.5">
      <c r="A26" s="50">
        <v>23</v>
      </c>
      <c r="B26" s="18" t="s">
        <v>115</v>
      </c>
      <c r="C26" s="9" t="s">
        <v>116</v>
      </c>
      <c r="D26" s="9" t="s">
        <v>117</v>
      </c>
      <c r="E26" s="10" t="s">
        <v>24</v>
      </c>
      <c r="F26" s="11" t="s">
        <v>25</v>
      </c>
      <c r="G26" s="13" t="s">
        <v>26</v>
      </c>
      <c r="H26" s="12" t="s">
        <v>27</v>
      </c>
      <c r="I26" s="10">
        <v>9021064</v>
      </c>
      <c r="J26" s="9" t="s">
        <v>94</v>
      </c>
      <c r="K26" s="13" t="s">
        <v>107</v>
      </c>
      <c r="L26" s="10">
        <v>2017</v>
      </c>
      <c r="M26" s="10" t="s">
        <v>30</v>
      </c>
      <c r="N26" s="14">
        <v>2393</v>
      </c>
      <c r="O26" s="11" t="s">
        <v>31</v>
      </c>
      <c r="P26" s="73">
        <v>143400000</v>
      </c>
      <c r="Q26" s="10" t="s">
        <v>32</v>
      </c>
      <c r="R26" s="79">
        <v>46285</v>
      </c>
      <c r="S26" s="15">
        <v>0</v>
      </c>
      <c r="T26" s="13" t="s">
        <v>91</v>
      </c>
      <c r="U26" s="59">
        <v>365</v>
      </c>
      <c r="V26" s="79">
        <v>46285</v>
      </c>
      <c r="W26" s="79">
        <v>46650</v>
      </c>
      <c r="X26" s="80" t="s">
        <v>305</v>
      </c>
      <c r="Y26" s="80" t="s">
        <v>304</v>
      </c>
    </row>
    <row r="27" spans="1:25" s="1" customFormat="1" ht="25.5">
      <c r="A27" s="50">
        <v>24</v>
      </c>
      <c r="B27" s="18" t="s">
        <v>118</v>
      </c>
      <c r="C27" s="9" t="s">
        <v>119</v>
      </c>
      <c r="D27" s="9" t="s">
        <v>120</v>
      </c>
      <c r="E27" s="10" t="s">
        <v>24</v>
      </c>
      <c r="F27" s="11" t="s">
        <v>25</v>
      </c>
      <c r="G27" s="13" t="s">
        <v>89</v>
      </c>
      <c r="H27" s="12" t="s">
        <v>27</v>
      </c>
      <c r="I27" s="10">
        <v>9008205</v>
      </c>
      <c r="J27" s="9" t="s">
        <v>94</v>
      </c>
      <c r="K27" s="13" t="s">
        <v>121</v>
      </c>
      <c r="L27" s="10">
        <v>2017</v>
      </c>
      <c r="M27" s="10" t="s">
        <v>30</v>
      </c>
      <c r="N27" s="14">
        <v>3956</v>
      </c>
      <c r="O27" s="11" t="s">
        <v>31</v>
      </c>
      <c r="P27" s="73">
        <v>166800000</v>
      </c>
      <c r="Q27" s="10" t="s">
        <v>32</v>
      </c>
      <c r="R27" s="79">
        <v>46285</v>
      </c>
      <c r="S27" s="15">
        <v>0</v>
      </c>
      <c r="T27" s="13" t="s">
        <v>91</v>
      </c>
      <c r="U27" s="59">
        <v>365</v>
      </c>
      <c r="V27" s="79">
        <v>46285</v>
      </c>
      <c r="W27" s="79">
        <v>46650</v>
      </c>
      <c r="X27" s="80" t="s">
        <v>305</v>
      </c>
      <c r="Y27" s="80" t="s">
        <v>304</v>
      </c>
    </row>
    <row r="28" spans="1:25" s="1" customFormat="1" ht="25.5">
      <c r="A28" s="50">
        <v>25</v>
      </c>
      <c r="B28" s="18" t="s">
        <v>122</v>
      </c>
      <c r="C28" s="9" t="s">
        <v>123</v>
      </c>
      <c r="D28" s="9" t="s">
        <v>124</v>
      </c>
      <c r="E28" s="10" t="s">
        <v>24</v>
      </c>
      <c r="F28" s="11" t="s">
        <v>25</v>
      </c>
      <c r="G28" s="13" t="s">
        <v>89</v>
      </c>
      <c r="H28" s="12" t="s">
        <v>27</v>
      </c>
      <c r="I28" s="10">
        <v>9008205</v>
      </c>
      <c r="J28" s="9" t="s">
        <v>94</v>
      </c>
      <c r="K28" s="13" t="s">
        <v>121</v>
      </c>
      <c r="L28" s="10">
        <v>2017</v>
      </c>
      <c r="M28" s="10" t="s">
        <v>30</v>
      </c>
      <c r="N28" s="14">
        <v>3956</v>
      </c>
      <c r="O28" s="11" t="s">
        <v>31</v>
      </c>
      <c r="P28" s="73">
        <v>166800000</v>
      </c>
      <c r="Q28" s="10" t="s">
        <v>32</v>
      </c>
      <c r="R28" s="79">
        <v>46285</v>
      </c>
      <c r="S28" s="15">
        <v>0</v>
      </c>
      <c r="T28" s="13" t="s">
        <v>91</v>
      </c>
      <c r="U28" s="59">
        <v>365</v>
      </c>
      <c r="V28" s="79">
        <v>46285</v>
      </c>
      <c r="W28" s="79">
        <v>46650</v>
      </c>
      <c r="X28" s="80" t="s">
        <v>305</v>
      </c>
      <c r="Y28" s="80" t="s">
        <v>304</v>
      </c>
    </row>
    <row r="29" spans="1:25" s="1" customFormat="1" ht="25.5">
      <c r="A29" s="50">
        <v>26</v>
      </c>
      <c r="B29" s="18" t="s">
        <v>125</v>
      </c>
      <c r="C29" s="9" t="s">
        <v>126</v>
      </c>
      <c r="D29" s="9" t="s">
        <v>126</v>
      </c>
      <c r="E29" s="10" t="s">
        <v>24</v>
      </c>
      <c r="F29" s="11" t="s">
        <v>25</v>
      </c>
      <c r="G29" s="13" t="s">
        <v>127</v>
      </c>
      <c r="H29" s="12" t="s">
        <v>27</v>
      </c>
      <c r="I29" s="10">
        <v>3417100</v>
      </c>
      <c r="J29" s="9" t="s">
        <v>128</v>
      </c>
      <c r="K29" s="13" t="s">
        <v>129</v>
      </c>
      <c r="L29" s="10">
        <v>2006</v>
      </c>
      <c r="M29" s="10" t="s">
        <v>30</v>
      </c>
      <c r="N29" s="14">
        <v>124</v>
      </c>
      <c r="O29" s="11" t="s">
        <v>31</v>
      </c>
      <c r="P29" s="73">
        <v>4400000</v>
      </c>
      <c r="Q29" s="10" t="s">
        <v>130</v>
      </c>
      <c r="R29" s="79">
        <v>46285</v>
      </c>
      <c r="S29" s="15">
        <v>0</v>
      </c>
      <c r="T29" s="13" t="s">
        <v>33</v>
      </c>
      <c r="U29" s="59">
        <v>365</v>
      </c>
      <c r="V29" s="79">
        <v>46285</v>
      </c>
      <c r="W29" s="79">
        <v>46650</v>
      </c>
      <c r="X29" s="80" t="s">
        <v>305</v>
      </c>
      <c r="Y29" s="80" t="s">
        <v>304</v>
      </c>
    </row>
    <row r="30" spans="1:25" s="1" customFormat="1">
      <c r="A30" s="50">
        <v>27</v>
      </c>
      <c r="B30" s="18" t="s">
        <v>131</v>
      </c>
      <c r="C30" s="9" t="s">
        <v>132</v>
      </c>
      <c r="D30" s="9" t="s">
        <v>133</v>
      </c>
      <c r="E30" s="10" t="s">
        <v>24</v>
      </c>
      <c r="F30" s="11" t="s">
        <v>25</v>
      </c>
      <c r="G30" s="13" t="s">
        <v>127</v>
      </c>
      <c r="H30" s="12" t="s">
        <v>27</v>
      </c>
      <c r="I30" s="10">
        <v>3417134</v>
      </c>
      <c r="J30" s="9" t="s">
        <v>128</v>
      </c>
      <c r="K30" s="13" t="s">
        <v>134</v>
      </c>
      <c r="L30" s="10">
        <v>2011</v>
      </c>
      <c r="M30" s="10" t="s">
        <v>30</v>
      </c>
      <c r="N30" s="14">
        <v>124</v>
      </c>
      <c r="O30" s="11" t="s">
        <v>31</v>
      </c>
      <c r="P30" s="73">
        <v>2800000</v>
      </c>
      <c r="Q30" s="10" t="s">
        <v>32</v>
      </c>
      <c r="R30" s="79">
        <v>46285</v>
      </c>
      <c r="S30" s="15">
        <v>0</v>
      </c>
      <c r="T30" s="13" t="s">
        <v>33</v>
      </c>
      <c r="U30" s="59">
        <v>365</v>
      </c>
      <c r="V30" s="79">
        <v>46285</v>
      </c>
      <c r="W30" s="79">
        <v>46650</v>
      </c>
      <c r="X30" s="80" t="s">
        <v>305</v>
      </c>
      <c r="Y30" s="80" t="s">
        <v>304</v>
      </c>
    </row>
    <row r="31" spans="1:25" s="1" customFormat="1">
      <c r="A31" s="50">
        <v>28</v>
      </c>
      <c r="B31" s="18" t="s">
        <v>135</v>
      </c>
      <c r="C31" s="9" t="s">
        <v>136</v>
      </c>
      <c r="D31" s="9" t="s">
        <v>137</v>
      </c>
      <c r="E31" s="10" t="s">
        <v>24</v>
      </c>
      <c r="F31" s="11" t="s">
        <v>25</v>
      </c>
      <c r="G31" s="13" t="s">
        <v>127</v>
      </c>
      <c r="H31" s="12" t="s">
        <v>27</v>
      </c>
      <c r="I31" s="10">
        <v>8817120</v>
      </c>
      <c r="J31" s="9" t="s">
        <v>138</v>
      </c>
      <c r="K31" s="13" t="s">
        <v>139</v>
      </c>
      <c r="L31" s="10">
        <v>2013</v>
      </c>
      <c r="M31" s="10" t="s">
        <v>30</v>
      </c>
      <c r="N31" s="14">
        <v>124</v>
      </c>
      <c r="O31" s="11" t="s">
        <v>31</v>
      </c>
      <c r="P31" s="73">
        <v>3400000</v>
      </c>
      <c r="Q31" s="10" t="s">
        <v>130</v>
      </c>
      <c r="R31" s="79">
        <v>46285</v>
      </c>
      <c r="S31" s="15">
        <v>0</v>
      </c>
      <c r="T31" s="13" t="s">
        <v>33</v>
      </c>
      <c r="U31" s="59">
        <v>365</v>
      </c>
      <c r="V31" s="79">
        <v>46285</v>
      </c>
      <c r="W31" s="79">
        <v>46650</v>
      </c>
      <c r="X31" s="80" t="s">
        <v>305</v>
      </c>
      <c r="Y31" s="80" t="s">
        <v>304</v>
      </c>
    </row>
    <row r="32" spans="1:25" s="1" customFormat="1">
      <c r="A32" s="50">
        <v>29</v>
      </c>
      <c r="B32" s="18" t="s">
        <v>140</v>
      </c>
      <c r="C32" s="9" t="s">
        <v>141</v>
      </c>
      <c r="D32" s="9" t="s">
        <v>142</v>
      </c>
      <c r="E32" s="10" t="s">
        <v>24</v>
      </c>
      <c r="F32" s="11" t="s">
        <v>25</v>
      </c>
      <c r="G32" s="13" t="s">
        <v>127</v>
      </c>
      <c r="H32" s="12" t="s">
        <v>27</v>
      </c>
      <c r="I32" s="10">
        <v>8817120</v>
      </c>
      <c r="J32" s="9" t="s">
        <v>138</v>
      </c>
      <c r="K32" s="13" t="s">
        <v>139</v>
      </c>
      <c r="L32" s="10">
        <v>2013</v>
      </c>
      <c r="M32" s="10" t="s">
        <v>30</v>
      </c>
      <c r="N32" s="14">
        <v>124</v>
      </c>
      <c r="O32" s="11" t="s">
        <v>31</v>
      </c>
      <c r="P32" s="73">
        <v>3400000</v>
      </c>
      <c r="Q32" s="10" t="s">
        <v>130</v>
      </c>
      <c r="R32" s="79">
        <v>46285</v>
      </c>
      <c r="S32" s="15">
        <v>0</v>
      </c>
      <c r="T32" s="13" t="s">
        <v>33</v>
      </c>
      <c r="U32" s="59">
        <v>365</v>
      </c>
      <c r="V32" s="79">
        <v>46285</v>
      </c>
      <c r="W32" s="79">
        <v>46650</v>
      </c>
      <c r="X32" s="80" t="s">
        <v>305</v>
      </c>
      <c r="Y32" s="80" t="s">
        <v>304</v>
      </c>
    </row>
    <row r="33" spans="1:25" s="1" customFormat="1">
      <c r="A33" s="50">
        <v>30</v>
      </c>
      <c r="B33" s="18" t="s">
        <v>143</v>
      </c>
      <c r="C33" s="9" t="s">
        <v>144</v>
      </c>
      <c r="D33" s="9" t="s">
        <v>145</v>
      </c>
      <c r="E33" s="10" t="s">
        <v>24</v>
      </c>
      <c r="F33" s="11" t="s">
        <v>25</v>
      </c>
      <c r="G33" s="13" t="s">
        <v>127</v>
      </c>
      <c r="H33" s="12" t="s">
        <v>27</v>
      </c>
      <c r="I33" s="17">
        <v>9817177</v>
      </c>
      <c r="J33" s="9" t="s">
        <v>146</v>
      </c>
      <c r="K33" s="13" t="s">
        <v>147</v>
      </c>
      <c r="L33" s="10">
        <v>2018</v>
      </c>
      <c r="M33" s="10" t="s">
        <v>30</v>
      </c>
      <c r="N33" s="14">
        <v>124</v>
      </c>
      <c r="O33" s="11" t="s">
        <v>31</v>
      </c>
      <c r="P33" s="73">
        <v>4700000</v>
      </c>
      <c r="Q33" s="10" t="s">
        <v>32</v>
      </c>
      <c r="R33" s="79">
        <v>46285</v>
      </c>
      <c r="S33" s="15">
        <v>0</v>
      </c>
      <c r="T33" s="13" t="s">
        <v>33</v>
      </c>
      <c r="U33" s="59">
        <v>365</v>
      </c>
      <c r="V33" s="79">
        <v>46285</v>
      </c>
      <c r="W33" s="79">
        <v>46650</v>
      </c>
      <c r="X33" s="80" t="s">
        <v>305</v>
      </c>
      <c r="Y33" s="80" t="s">
        <v>304</v>
      </c>
    </row>
    <row r="34" spans="1:25" s="1" customFormat="1" ht="25.5">
      <c r="A34" s="50">
        <v>31</v>
      </c>
      <c r="B34" s="18" t="s">
        <v>148</v>
      </c>
      <c r="C34" s="9" t="s">
        <v>149</v>
      </c>
      <c r="D34" s="9" t="s">
        <v>150</v>
      </c>
      <c r="E34" s="10" t="s">
        <v>24</v>
      </c>
      <c r="F34" s="11" t="s">
        <v>25</v>
      </c>
      <c r="G34" s="13" t="s">
        <v>127</v>
      </c>
      <c r="H34" s="12" t="s">
        <v>27</v>
      </c>
      <c r="I34" s="10">
        <v>9817199</v>
      </c>
      <c r="J34" s="9" t="s">
        <v>146</v>
      </c>
      <c r="K34" s="13" t="s">
        <v>151</v>
      </c>
      <c r="L34" s="10">
        <v>2018</v>
      </c>
      <c r="M34" s="10" t="s">
        <v>30</v>
      </c>
      <c r="N34" s="14">
        <v>114</v>
      </c>
      <c r="O34" s="11" t="s">
        <v>31</v>
      </c>
      <c r="P34" s="73">
        <v>6400000</v>
      </c>
      <c r="Q34" s="10" t="s">
        <v>32</v>
      </c>
      <c r="R34" s="79">
        <v>46285</v>
      </c>
      <c r="S34" s="15">
        <v>0</v>
      </c>
      <c r="T34" s="13" t="s">
        <v>33</v>
      </c>
      <c r="U34" s="59">
        <v>365</v>
      </c>
      <c r="V34" s="79">
        <v>46285</v>
      </c>
      <c r="W34" s="79">
        <v>46650</v>
      </c>
      <c r="X34" s="80" t="s">
        <v>305</v>
      </c>
      <c r="Y34" s="80" t="s">
        <v>304</v>
      </c>
    </row>
    <row r="35" spans="1:25" s="1" customFormat="1" ht="25.5">
      <c r="A35" s="50">
        <v>32</v>
      </c>
      <c r="B35" s="18" t="s">
        <v>152</v>
      </c>
      <c r="C35" s="9" t="s">
        <v>153</v>
      </c>
      <c r="D35" s="9" t="s">
        <v>154</v>
      </c>
      <c r="E35" s="10" t="s">
        <v>24</v>
      </c>
      <c r="F35" s="11" t="s">
        <v>25</v>
      </c>
      <c r="G35" s="13" t="s">
        <v>127</v>
      </c>
      <c r="H35" s="12" t="s">
        <v>27</v>
      </c>
      <c r="I35" s="10">
        <v>3417100</v>
      </c>
      <c r="J35" s="9" t="s">
        <v>128</v>
      </c>
      <c r="K35" s="13" t="s">
        <v>129</v>
      </c>
      <c r="L35" s="10">
        <v>2010</v>
      </c>
      <c r="M35" s="10" t="s">
        <v>30</v>
      </c>
      <c r="N35" s="14">
        <v>124</v>
      </c>
      <c r="O35" s="11" t="s">
        <v>31</v>
      </c>
      <c r="P35" s="73">
        <v>6000000</v>
      </c>
      <c r="Q35" s="10" t="s">
        <v>32</v>
      </c>
      <c r="R35" s="79">
        <v>46285</v>
      </c>
      <c r="S35" s="15">
        <v>0</v>
      </c>
      <c r="T35" s="13" t="s">
        <v>91</v>
      </c>
      <c r="U35" s="59">
        <v>365</v>
      </c>
      <c r="V35" s="79">
        <v>46285</v>
      </c>
      <c r="W35" s="79">
        <v>46650</v>
      </c>
      <c r="X35" s="80" t="s">
        <v>305</v>
      </c>
      <c r="Y35" s="80" t="s">
        <v>304</v>
      </c>
    </row>
    <row r="36" spans="1:25" s="1" customFormat="1" ht="25.5">
      <c r="A36" s="50">
        <v>33</v>
      </c>
      <c r="B36" s="18" t="s">
        <v>155</v>
      </c>
      <c r="C36" s="9" t="s">
        <v>156</v>
      </c>
      <c r="D36" s="9" t="s">
        <v>157</v>
      </c>
      <c r="E36" s="10" t="s">
        <v>24</v>
      </c>
      <c r="F36" s="11" t="s">
        <v>25</v>
      </c>
      <c r="G36" s="13" t="s">
        <v>127</v>
      </c>
      <c r="H36" s="12" t="s">
        <v>27</v>
      </c>
      <c r="I36" s="10">
        <v>3417100</v>
      </c>
      <c r="J36" s="9" t="s">
        <v>128</v>
      </c>
      <c r="K36" s="13" t="s">
        <v>129</v>
      </c>
      <c r="L36" s="10">
        <v>2010</v>
      </c>
      <c r="M36" s="10" t="s">
        <v>30</v>
      </c>
      <c r="N36" s="14">
        <v>124</v>
      </c>
      <c r="O36" s="11" t="s">
        <v>31</v>
      </c>
      <c r="P36" s="73">
        <v>6000000</v>
      </c>
      <c r="Q36" s="10" t="s">
        <v>32</v>
      </c>
      <c r="R36" s="79">
        <v>46285</v>
      </c>
      <c r="S36" s="15">
        <v>0</v>
      </c>
      <c r="T36" s="13" t="s">
        <v>91</v>
      </c>
      <c r="U36" s="59">
        <v>365</v>
      </c>
      <c r="V36" s="79">
        <v>46285</v>
      </c>
      <c r="W36" s="79">
        <v>46650</v>
      </c>
      <c r="X36" s="80" t="s">
        <v>305</v>
      </c>
      <c r="Y36" s="80" t="s">
        <v>304</v>
      </c>
    </row>
    <row r="37" spans="1:25" s="1" customFormat="1" ht="25.5">
      <c r="A37" s="50">
        <v>34</v>
      </c>
      <c r="B37" s="18" t="s">
        <v>158</v>
      </c>
      <c r="C37" s="9" t="s">
        <v>159</v>
      </c>
      <c r="D37" s="9" t="s">
        <v>160</v>
      </c>
      <c r="E37" s="10" t="s">
        <v>24</v>
      </c>
      <c r="F37" s="11" t="s">
        <v>25</v>
      </c>
      <c r="G37" s="13" t="s">
        <v>127</v>
      </c>
      <c r="H37" s="12" t="s">
        <v>27</v>
      </c>
      <c r="I37" s="10">
        <v>3417100</v>
      </c>
      <c r="J37" s="9" t="s">
        <v>128</v>
      </c>
      <c r="K37" s="13" t="s">
        <v>129</v>
      </c>
      <c r="L37" s="10">
        <v>2010</v>
      </c>
      <c r="M37" s="10" t="s">
        <v>30</v>
      </c>
      <c r="N37" s="14">
        <v>124</v>
      </c>
      <c r="O37" s="11" t="s">
        <v>31</v>
      </c>
      <c r="P37" s="73">
        <v>6000000</v>
      </c>
      <c r="Q37" s="10" t="s">
        <v>32</v>
      </c>
      <c r="R37" s="79">
        <v>46285</v>
      </c>
      <c r="S37" s="15">
        <v>0</v>
      </c>
      <c r="T37" s="13" t="s">
        <v>91</v>
      </c>
      <c r="U37" s="59">
        <v>365</v>
      </c>
      <c r="V37" s="79">
        <v>46285</v>
      </c>
      <c r="W37" s="79">
        <v>46650</v>
      </c>
      <c r="X37" s="80" t="s">
        <v>305</v>
      </c>
      <c r="Y37" s="80" t="s">
        <v>304</v>
      </c>
    </row>
    <row r="38" spans="1:25" s="1" customFormat="1" ht="25.5">
      <c r="A38" s="50">
        <v>35</v>
      </c>
      <c r="B38" s="18" t="s">
        <v>161</v>
      </c>
      <c r="C38" s="9" t="s">
        <v>162</v>
      </c>
      <c r="D38" s="9" t="s">
        <v>163</v>
      </c>
      <c r="E38" s="10" t="s">
        <v>24</v>
      </c>
      <c r="F38" s="11" t="s">
        <v>25</v>
      </c>
      <c r="G38" s="13" t="s">
        <v>127</v>
      </c>
      <c r="H38" s="12" t="s">
        <v>27</v>
      </c>
      <c r="I38" s="10">
        <v>3417141</v>
      </c>
      <c r="J38" s="9" t="s">
        <v>128</v>
      </c>
      <c r="K38" s="13" t="s">
        <v>164</v>
      </c>
      <c r="L38" s="10">
        <v>2014</v>
      </c>
      <c r="M38" s="10" t="s">
        <v>30</v>
      </c>
      <c r="N38" s="14">
        <v>97</v>
      </c>
      <c r="O38" s="11" t="s">
        <v>31</v>
      </c>
      <c r="P38" s="73">
        <v>3200000</v>
      </c>
      <c r="Q38" s="10" t="s">
        <v>32</v>
      </c>
      <c r="R38" s="79">
        <v>46285</v>
      </c>
      <c r="S38" s="15">
        <v>0</v>
      </c>
      <c r="T38" s="13" t="s">
        <v>33</v>
      </c>
      <c r="U38" s="59">
        <v>365</v>
      </c>
      <c r="V38" s="79">
        <v>46285</v>
      </c>
      <c r="W38" s="79">
        <v>46650</v>
      </c>
      <c r="X38" s="80" t="s">
        <v>305</v>
      </c>
      <c r="Y38" s="80" t="s">
        <v>304</v>
      </c>
    </row>
    <row r="39" spans="1:25" s="1" customFormat="1" ht="25.5">
      <c r="A39" s="50">
        <v>36</v>
      </c>
      <c r="B39" s="18" t="s">
        <v>165</v>
      </c>
      <c r="C39" s="9" t="s">
        <v>166</v>
      </c>
      <c r="D39" s="9" t="s">
        <v>167</v>
      </c>
      <c r="E39" s="10" t="s">
        <v>24</v>
      </c>
      <c r="F39" s="11" t="s">
        <v>25</v>
      </c>
      <c r="G39" s="13" t="s">
        <v>127</v>
      </c>
      <c r="H39" s="12" t="s">
        <v>27</v>
      </c>
      <c r="I39" s="10">
        <v>3417141</v>
      </c>
      <c r="J39" s="9" t="s">
        <v>128</v>
      </c>
      <c r="K39" s="13" t="s">
        <v>164</v>
      </c>
      <c r="L39" s="10">
        <v>2014</v>
      </c>
      <c r="M39" s="10" t="s">
        <v>30</v>
      </c>
      <c r="N39" s="14">
        <v>97</v>
      </c>
      <c r="O39" s="11" t="s">
        <v>31</v>
      </c>
      <c r="P39" s="73">
        <v>3200000</v>
      </c>
      <c r="Q39" s="10" t="s">
        <v>32</v>
      </c>
      <c r="R39" s="79">
        <v>46285</v>
      </c>
      <c r="S39" s="15">
        <v>0</v>
      </c>
      <c r="T39" s="13" t="s">
        <v>33</v>
      </c>
      <c r="U39" s="59">
        <v>365</v>
      </c>
      <c r="V39" s="79">
        <v>46285</v>
      </c>
      <c r="W39" s="79">
        <v>46650</v>
      </c>
      <c r="X39" s="80" t="s">
        <v>305</v>
      </c>
      <c r="Y39" s="80" t="s">
        <v>304</v>
      </c>
    </row>
    <row r="40" spans="1:25" s="1" customFormat="1" ht="25.5">
      <c r="A40" s="50">
        <v>37</v>
      </c>
      <c r="B40" s="18" t="s">
        <v>168</v>
      </c>
      <c r="C40" s="9" t="s">
        <v>169</v>
      </c>
      <c r="D40" s="9" t="s">
        <v>170</v>
      </c>
      <c r="E40" s="10" t="s">
        <v>24</v>
      </c>
      <c r="F40" s="11" t="s">
        <v>25</v>
      </c>
      <c r="G40" s="13" t="s">
        <v>127</v>
      </c>
      <c r="H40" s="12" t="s">
        <v>27</v>
      </c>
      <c r="I40" s="10">
        <v>3417141</v>
      </c>
      <c r="J40" s="9" t="s">
        <v>128</v>
      </c>
      <c r="K40" s="13" t="s">
        <v>164</v>
      </c>
      <c r="L40" s="10">
        <v>2014</v>
      </c>
      <c r="M40" s="10" t="s">
        <v>30</v>
      </c>
      <c r="N40" s="14">
        <v>125</v>
      </c>
      <c r="O40" s="11" t="s">
        <v>31</v>
      </c>
      <c r="P40" s="73">
        <v>3200000</v>
      </c>
      <c r="Q40" s="10" t="s">
        <v>32</v>
      </c>
      <c r="R40" s="79">
        <v>46285</v>
      </c>
      <c r="S40" s="15">
        <v>0</v>
      </c>
      <c r="T40" s="13" t="s">
        <v>33</v>
      </c>
      <c r="U40" s="59">
        <v>365</v>
      </c>
      <c r="V40" s="79">
        <v>46285</v>
      </c>
      <c r="W40" s="79">
        <v>46650</v>
      </c>
      <c r="X40" s="80" t="s">
        <v>305</v>
      </c>
      <c r="Y40" s="80" t="s">
        <v>304</v>
      </c>
    </row>
    <row r="41" spans="1:25" s="1" customFormat="1" ht="25.5">
      <c r="A41" s="50">
        <v>38</v>
      </c>
      <c r="B41" s="18" t="s">
        <v>171</v>
      </c>
      <c r="C41" s="9" t="s">
        <v>172</v>
      </c>
      <c r="D41" s="9" t="s">
        <v>173</v>
      </c>
      <c r="E41" s="10" t="s">
        <v>24</v>
      </c>
      <c r="F41" s="11" t="s">
        <v>25</v>
      </c>
      <c r="G41" s="13" t="s">
        <v>127</v>
      </c>
      <c r="H41" s="12" t="s">
        <v>27</v>
      </c>
      <c r="I41" s="10">
        <v>3417141</v>
      </c>
      <c r="J41" s="9" t="s">
        <v>128</v>
      </c>
      <c r="K41" s="13" t="s">
        <v>164</v>
      </c>
      <c r="L41" s="10">
        <v>2014</v>
      </c>
      <c r="M41" s="10" t="s">
        <v>30</v>
      </c>
      <c r="N41" s="14">
        <v>125</v>
      </c>
      <c r="O41" s="11" t="s">
        <v>31</v>
      </c>
      <c r="P41" s="73">
        <v>3200000</v>
      </c>
      <c r="Q41" s="10" t="s">
        <v>32</v>
      </c>
      <c r="R41" s="79">
        <v>46285</v>
      </c>
      <c r="S41" s="15">
        <v>0</v>
      </c>
      <c r="T41" s="13" t="s">
        <v>33</v>
      </c>
      <c r="U41" s="59">
        <v>365</v>
      </c>
      <c r="V41" s="79">
        <v>46285</v>
      </c>
      <c r="W41" s="79">
        <v>46650</v>
      </c>
      <c r="X41" s="80" t="s">
        <v>305</v>
      </c>
      <c r="Y41" s="80" t="s">
        <v>304</v>
      </c>
    </row>
    <row r="42" spans="1:25" s="1" customFormat="1">
      <c r="A42" s="50">
        <v>39</v>
      </c>
      <c r="B42" s="18" t="s">
        <v>174</v>
      </c>
      <c r="C42" s="9" t="s">
        <v>175</v>
      </c>
      <c r="D42" s="9" t="s">
        <v>176</v>
      </c>
      <c r="E42" s="10" t="s">
        <v>24</v>
      </c>
      <c r="F42" s="11" t="s">
        <v>25</v>
      </c>
      <c r="G42" s="13" t="s">
        <v>127</v>
      </c>
      <c r="H42" s="12" t="s">
        <v>27</v>
      </c>
      <c r="I42" s="10">
        <v>3417136</v>
      </c>
      <c r="J42" s="9" t="s">
        <v>128</v>
      </c>
      <c r="K42" s="13" t="s">
        <v>177</v>
      </c>
      <c r="L42" s="10">
        <v>2014</v>
      </c>
      <c r="M42" s="10" t="s">
        <v>30</v>
      </c>
      <c r="N42" s="14">
        <v>125</v>
      </c>
      <c r="O42" s="11" t="s">
        <v>31</v>
      </c>
      <c r="P42" s="73">
        <v>5900000</v>
      </c>
      <c r="Q42" s="10" t="s">
        <v>32</v>
      </c>
      <c r="R42" s="79">
        <v>46285</v>
      </c>
      <c r="S42" s="15">
        <v>0</v>
      </c>
      <c r="T42" s="13" t="s">
        <v>33</v>
      </c>
      <c r="U42" s="59">
        <v>365</v>
      </c>
      <c r="V42" s="79">
        <v>46285</v>
      </c>
      <c r="W42" s="79">
        <v>46650</v>
      </c>
      <c r="X42" s="80" t="s">
        <v>305</v>
      </c>
      <c r="Y42" s="80" t="s">
        <v>304</v>
      </c>
    </row>
    <row r="43" spans="1:25" s="1" customFormat="1">
      <c r="A43" s="50">
        <v>40</v>
      </c>
      <c r="B43" s="18" t="s">
        <v>178</v>
      </c>
      <c r="C43" s="9" t="s">
        <v>179</v>
      </c>
      <c r="D43" s="9" t="s">
        <v>180</v>
      </c>
      <c r="E43" s="10" t="s">
        <v>24</v>
      </c>
      <c r="F43" s="11" t="s">
        <v>25</v>
      </c>
      <c r="G43" s="13" t="s">
        <v>127</v>
      </c>
      <c r="H43" s="12" t="s">
        <v>27</v>
      </c>
      <c r="I43" s="10">
        <v>3417136</v>
      </c>
      <c r="J43" s="9" t="s">
        <v>128</v>
      </c>
      <c r="K43" s="13" t="s">
        <v>177</v>
      </c>
      <c r="L43" s="10">
        <v>2014</v>
      </c>
      <c r="M43" s="10" t="s">
        <v>30</v>
      </c>
      <c r="N43" s="14">
        <v>125</v>
      </c>
      <c r="O43" s="11" t="s">
        <v>31</v>
      </c>
      <c r="P43" s="73">
        <v>5900000</v>
      </c>
      <c r="Q43" s="10" t="s">
        <v>32</v>
      </c>
      <c r="R43" s="79">
        <v>46285</v>
      </c>
      <c r="S43" s="15">
        <v>0</v>
      </c>
      <c r="T43" s="13" t="s">
        <v>33</v>
      </c>
      <c r="U43" s="59">
        <v>365</v>
      </c>
      <c r="V43" s="79">
        <v>46285</v>
      </c>
      <c r="W43" s="79">
        <v>46650</v>
      </c>
      <c r="X43" s="80" t="s">
        <v>305</v>
      </c>
      <c r="Y43" s="80" t="s">
        <v>304</v>
      </c>
    </row>
    <row r="44" spans="1:25" s="1" customFormat="1">
      <c r="A44" s="50">
        <v>41</v>
      </c>
      <c r="B44" s="18" t="s">
        <v>181</v>
      </c>
      <c r="C44" s="9" t="s">
        <v>182</v>
      </c>
      <c r="D44" s="9" t="s">
        <v>183</v>
      </c>
      <c r="E44" s="10" t="s">
        <v>24</v>
      </c>
      <c r="F44" s="11" t="s">
        <v>25</v>
      </c>
      <c r="G44" s="13" t="s">
        <v>127</v>
      </c>
      <c r="H44" s="12" t="s">
        <v>27</v>
      </c>
      <c r="I44" s="10">
        <v>3417136</v>
      </c>
      <c r="J44" s="9" t="s">
        <v>128</v>
      </c>
      <c r="K44" s="13" t="s">
        <v>177</v>
      </c>
      <c r="L44" s="10">
        <v>2014</v>
      </c>
      <c r="M44" s="10" t="s">
        <v>30</v>
      </c>
      <c r="N44" s="14">
        <v>125</v>
      </c>
      <c r="O44" s="11" t="s">
        <v>31</v>
      </c>
      <c r="P44" s="73">
        <v>5900000</v>
      </c>
      <c r="Q44" s="10" t="s">
        <v>32</v>
      </c>
      <c r="R44" s="79">
        <v>46285</v>
      </c>
      <c r="S44" s="15">
        <v>0</v>
      </c>
      <c r="T44" s="13" t="s">
        <v>33</v>
      </c>
      <c r="U44" s="59">
        <v>365</v>
      </c>
      <c r="V44" s="79">
        <v>46285</v>
      </c>
      <c r="W44" s="79">
        <v>46650</v>
      </c>
      <c r="X44" s="80" t="s">
        <v>305</v>
      </c>
      <c r="Y44" s="80" t="s">
        <v>304</v>
      </c>
    </row>
    <row r="45" spans="1:25" s="1" customFormat="1">
      <c r="A45" s="50">
        <v>42</v>
      </c>
      <c r="B45" s="18" t="s">
        <v>184</v>
      </c>
      <c r="C45" s="9" t="s">
        <v>185</v>
      </c>
      <c r="D45" s="9" t="s">
        <v>186</v>
      </c>
      <c r="E45" s="10" t="s">
        <v>24</v>
      </c>
      <c r="F45" s="11" t="s">
        <v>25</v>
      </c>
      <c r="G45" s="13" t="s">
        <v>127</v>
      </c>
      <c r="H45" s="12" t="s">
        <v>27</v>
      </c>
      <c r="I45" s="10">
        <v>3417136</v>
      </c>
      <c r="J45" s="9" t="s">
        <v>128</v>
      </c>
      <c r="K45" s="13" t="s">
        <v>187</v>
      </c>
      <c r="L45" s="10">
        <v>2014</v>
      </c>
      <c r="M45" s="10" t="s">
        <v>30</v>
      </c>
      <c r="N45" s="14">
        <v>125</v>
      </c>
      <c r="O45" s="11" t="s">
        <v>31</v>
      </c>
      <c r="P45" s="73">
        <v>5900000</v>
      </c>
      <c r="Q45" s="10" t="s">
        <v>32</v>
      </c>
      <c r="R45" s="79">
        <v>46285</v>
      </c>
      <c r="S45" s="15">
        <v>0</v>
      </c>
      <c r="T45" s="13" t="s">
        <v>33</v>
      </c>
      <c r="U45" s="59">
        <v>365</v>
      </c>
      <c r="V45" s="79">
        <v>46285</v>
      </c>
      <c r="W45" s="79">
        <v>46650</v>
      </c>
      <c r="X45" s="80" t="s">
        <v>305</v>
      </c>
      <c r="Y45" s="80" t="s">
        <v>304</v>
      </c>
    </row>
    <row r="46" spans="1:25" s="1" customFormat="1">
      <c r="A46" s="50">
        <v>43</v>
      </c>
      <c r="B46" s="18" t="s">
        <v>188</v>
      </c>
      <c r="C46" s="9" t="s">
        <v>189</v>
      </c>
      <c r="D46" s="9" t="s">
        <v>190</v>
      </c>
      <c r="E46" s="10" t="s">
        <v>24</v>
      </c>
      <c r="F46" s="11" t="s">
        <v>25</v>
      </c>
      <c r="G46" s="13" t="s">
        <v>127</v>
      </c>
      <c r="H46" s="12" t="s">
        <v>27</v>
      </c>
      <c r="I46" s="10">
        <v>3417136</v>
      </c>
      <c r="J46" s="9" t="s">
        <v>128</v>
      </c>
      <c r="K46" s="13" t="s">
        <v>177</v>
      </c>
      <c r="L46" s="10">
        <v>2014</v>
      </c>
      <c r="M46" s="10" t="s">
        <v>30</v>
      </c>
      <c r="N46" s="14">
        <v>125</v>
      </c>
      <c r="O46" s="11" t="s">
        <v>31</v>
      </c>
      <c r="P46" s="73">
        <v>5900000</v>
      </c>
      <c r="Q46" s="10" t="s">
        <v>32</v>
      </c>
      <c r="R46" s="79">
        <v>46285</v>
      </c>
      <c r="S46" s="15">
        <v>0</v>
      </c>
      <c r="T46" s="13" t="s">
        <v>33</v>
      </c>
      <c r="U46" s="59">
        <v>365</v>
      </c>
      <c r="V46" s="79">
        <v>46285</v>
      </c>
      <c r="W46" s="79">
        <v>46650</v>
      </c>
      <c r="X46" s="80" t="s">
        <v>305</v>
      </c>
      <c r="Y46" s="80" t="s">
        <v>304</v>
      </c>
    </row>
    <row r="47" spans="1:25" s="1" customFormat="1">
      <c r="A47" s="50">
        <v>44</v>
      </c>
      <c r="B47" s="18" t="s">
        <v>191</v>
      </c>
      <c r="C47" s="9" t="s">
        <v>192</v>
      </c>
      <c r="D47" s="9" t="s">
        <v>193</v>
      </c>
      <c r="E47" s="10" t="s">
        <v>24</v>
      </c>
      <c r="F47" s="11" t="s">
        <v>25</v>
      </c>
      <c r="G47" s="13" t="s">
        <v>127</v>
      </c>
      <c r="H47" s="12" t="s">
        <v>27</v>
      </c>
      <c r="I47" s="10">
        <v>3417136</v>
      </c>
      <c r="J47" s="9" t="s">
        <v>128</v>
      </c>
      <c r="K47" s="13" t="s">
        <v>177</v>
      </c>
      <c r="L47" s="10">
        <v>2014</v>
      </c>
      <c r="M47" s="10" t="s">
        <v>30</v>
      </c>
      <c r="N47" s="14">
        <v>125</v>
      </c>
      <c r="O47" s="11" t="s">
        <v>31</v>
      </c>
      <c r="P47" s="73">
        <v>5900000</v>
      </c>
      <c r="Q47" s="10" t="s">
        <v>32</v>
      </c>
      <c r="R47" s="79">
        <v>46285</v>
      </c>
      <c r="S47" s="15">
        <v>0</v>
      </c>
      <c r="T47" s="13" t="s">
        <v>33</v>
      </c>
      <c r="U47" s="59">
        <v>365</v>
      </c>
      <c r="V47" s="79">
        <v>46285</v>
      </c>
      <c r="W47" s="79">
        <v>46650</v>
      </c>
      <c r="X47" s="80" t="s">
        <v>305</v>
      </c>
      <c r="Y47" s="80" t="s">
        <v>304</v>
      </c>
    </row>
    <row r="48" spans="1:25" s="1" customFormat="1" ht="25.5">
      <c r="A48" s="50">
        <v>45</v>
      </c>
      <c r="B48" s="18" t="s">
        <v>194</v>
      </c>
      <c r="C48" s="9" t="s">
        <v>195</v>
      </c>
      <c r="D48" s="9" t="s">
        <v>195</v>
      </c>
      <c r="E48" s="10" t="s">
        <v>24</v>
      </c>
      <c r="F48" s="11" t="s">
        <v>25</v>
      </c>
      <c r="G48" s="13" t="s">
        <v>127</v>
      </c>
      <c r="H48" s="12" t="s">
        <v>27</v>
      </c>
      <c r="I48" s="10">
        <v>3417100</v>
      </c>
      <c r="J48" s="9" t="s">
        <v>128</v>
      </c>
      <c r="K48" s="13" t="s">
        <v>129</v>
      </c>
      <c r="L48" s="10">
        <v>2007</v>
      </c>
      <c r="M48" s="10" t="s">
        <v>30</v>
      </c>
      <c r="N48" s="14">
        <v>124</v>
      </c>
      <c r="O48" s="11" t="s">
        <v>31</v>
      </c>
      <c r="P48" s="73">
        <v>6000000</v>
      </c>
      <c r="Q48" s="10" t="s">
        <v>32</v>
      </c>
      <c r="R48" s="79">
        <v>46285</v>
      </c>
      <c r="S48" s="15">
        <v>0</v>
      </c>
      <c r="T48" s="13" t="s">
        <v>91</v>
      </c>
      <c r="U48" s="59">
        <v>365</v>
      </c>
      <c r="V48" s="79">
        <v>46285</v>
      </c>
      <c r="W48" s="79">
        <v>46650</v>
      </c>
      <c r="X48" s="80" t="s">
        <v>305</v>
      </c>
      <c r="Y48" s="80" t="s">
        <v>304</v>
      </c>
    </row>
    <row r="49" spans="1:37" s="1" customFormat="1" ht="18" customHeight="1">
      <c r="A49" s="50">
        <v>46</v>
      </c>
      <c r="B49" s="18" t="s">
        <v>196</v>
      </c>
      <c r="C49" s="9" t="s">
        <v>197</v>
      </c>
      <c r="D49" s="9" t="s">
        <v>198</v>
      </c>
      <c r="E49" s="10" t="s">
        <v>24</v>
      </c>
      <c r="F49" s="11" t="s">
        <v>25</v>
      </c>
      <c r="G49" s="13" t="s">
        <v>127</v>
      </c>
      <c r="H49" s="12" t="s">
        <v>27</v>
      </c>
      <c r="I49" s="10">
        <v>3417136</v>
      </c>
      <c r="J49" s="9" t="s">
        <v>128</v>
      </c>
      <c r="K49" s="13" t="s">
        <v>177</v>
      </c>
      <c r="L49" s="10">
        <v>2014</v>
      </c>
      <c r="M49" s="10" t="s">
        <v>30</v>
      </c>
      <c r="N49" s="14">
        <v>125</v>
      </c>
      <c r="O49" s="11" t="s">
        <v>31</v>
      </c>
      <c r="P49" s="73">
        <v>5900000</v>
      </c>
      <c r="Q49" s="10" t="s">
        <v>32</v>
      </c>
      <c r="R49" s="79">
        <v>46285</v>
      </c>
      <c r="S49" s="15">
        <v>0</v>
      </c>
      <c r="T49" s="13"/>
      <c r="U49" s="59">
        <v>365</v>
      </c>
      <c r="V49" s="79">
        <v>46285</v>
      </c>
      <c r="W49" s="79">
        <v>46650</v>
      </c>
      <c r="X49" s="80" t="s">
        <v>305</v>
      </c>
      <c r="Y49" s="80" t="s">
        <v>304</v>
      </c>
    </row>
    <row r="50" spans="1:37" s="1" customFormat="1" ht="38.25">
      <c r="A50" s="50">
        <v>47</v>
      </c>
      <c r="B50" s="18" t="s">
        <v>199</v>
      </c>
      <c r="C50" s="9" t="s">
        <v>200</v>
      </c>
      <c r="D50" s="9" t="s">
        <v>201</v>
      </c>
      <c r="E50" s="10" t="s">
        <v>24</v>
      </c>
      <c r="F50" s="11" t="s">
        <v>25</v>
      </c>
      <c r="G50" s="13" t="s">
        <v>26</v>
      </c>
      <c r="H50" s="12" t="s">
        <v>27</v>
      </c>
      <c r="I50" s="10">
        <v>9021027</v>
      </c>
      <c r="J50" s="9" t="s">
        <v>94</v>
      </c>
      <c r="K50" s="13" t="s">
        <v>202</v>
      </c>
      <c r="L50" s="10">
        <v>2008</v>
      </c>
      <c r="M50" s="10" t="s">
        <v>30</v>
      </c>
      <c r="N50" s="14">
        <v>2500</v>
      </c>
      <c r="O50" s="11" t="s">
        <v>31</v>
      </c>
      <c r="P50" s="73">
        <v>77700000</v>
      </c>
      <c r="Q50" s="10" t="s">
        <v>130</v>
      </c>
      <c r="R50" s="79">
        <v>46285</v>
      </c>
      <c r="S50" s="15">
        <v>0</v>
      </c>
      <c r="T50" s="13" t="s">
        <v>203</v>
      </c>
      <c r="U50" s="59">
        <v>365</v>
      </c>
      <c r="V50" s="79">
        <v>46285</v>
      </c>
      <c r="W50" s="79">
        <v>46650</v>
      </c>
      <c r="X50" s="80" t="s">
        <v>305</v>
      </c>
      <c r="Y50" s="80" t="s">
        <v>304</v>
      </c>
    </row>
    <row r="51" spans="1:37" s="1" customFormat="1" ht="25.5">
      <c r="A51" s="50">
        <v>48</v>
      </c>
      <c r="B51" s="18" t="s">
        <v>204</v>
      </c>
      <c r="C51" s="9" t="s">
        <v>205</v>
      </c>
      <c r="D51" s="9" t="s">
        <v>206</v>
      </c>
      <c r="E51" s="10" t="s">
        <v>24</v>
      </c>
      <c r="F51" s="11" t="s">
        <v>25</v>
      </c>
      <c r="G51" s="13" t="s">
        <v>127</v>
      </c>
      <c r="H51" s="12" t="s">
        <v>27</v>
      </c>
      <c r="I51" s="10">
        <v>3417100</v>
      </c>
      <c r="J51" s="9" t="s">
        <v>128</v>
      </c>
      <c r="K51" s="13" t="s">
        <v>129</v>
      </c>
      <c r="L51" s="10">
        <v>2010</v>
      </c>
      <c r="M51" s="10" t="s">
        <v>30</v>
      </c>
      <c r="N51" s="14">
        <v>124</v>
      </c>
      <c r="O51" s="11" t="s">
        <v>31</v>
      </c>
      <c r="P51" s="73">
        <v>6000000</v>
      </c>
      <c r="Q51" s="10" t="s">
        <v>32</v>
      </c>
      <c r="R51" s="79">
        <v>46285</v>
      </c>
      <c r="S51" s="15">
        <v>0</v>
      </c>
      <c r="T51" s="13" t="s">
        <v>91</v>
      </c>
      <c r="U51" s="59">
        <v>365</v>
      </c>
      <c r="V51" s="79">
        <v>46285</v>
      </c>
      <c r="W51" s="79">
        <v>46650</v>
      </c>
      <c r="X51" s="80" t="s">
        <v>305</v>
      </c>
      <c r="Y51" s="80" t="s">
        <v>304</v>
      </c>
    </row>
    <row r="52" spans="1:37" s="1" customFormat="1" ht="25.5">
      <c r="A52" s="50">
        <v>49</v>
      </c>
      <c r="B52" s="18" t="s">
        <v>207</v>
      </c>
      <c r="C52" s="9" t="s">
        <v>208</v>
      </c>
      <c r="D52" s="9" t="s">
        <v>209</v>
      </c>
      <c r="E52" s="10" t="s">
        <v>24</v>
      </c>
      <c r="F52" s="11" t="s">
        <v>25</v>
      </c>
      <c r="G52" s="13" t="s">
        <v>127</v>
      </c>
      <c r="H52" s="12" t="s">
        <v>27</v>
      </c>
      <c r="I52" s="10">
        <v>3417100</v>
      </c>
      <c r="J52" s="9" t="s">
        <v>128</v>
      </c>
      <c r="K52" s="13" t="s">
        <v>129</v>
      </c>
      <c r="L52" s="10">
        <v>2010</v>
      </c>
      <c r="M52" s="10" t="s">
        <v>30</v>
      </c>
      <c r="N52" s="14">
        <v>124</v>
      </c>
      <c r="O52" s="11" t="s">
        <v>31</v>
      </c>
      <c r="P52" s="73">
        <v>6000000</v>
      </c>
      <c r="Q52" s="10" t="s">
        <v>32</v>
      </c>
      <c r="R52" s="79">
        <v>46285</v>
      </c>
      <c r="S52" s="15">
        <v>0</v>
      </c>
      <c r="T52" s="13" t="s">
        <v>91</v>
      </c>
      <c r="U52" s="59">
        <v>365</v>
      </c>
      <c r="V52" s="79">
        <v>46285</v>
      </c>
      <c r="W52" s="79">
        <v>46650</v>
      </c>
      <c r="X52" s="80" t="s">
        <v>305</v>
      </c>
      <c r="Y52" s="80" t="s">
        <v>304</v>
      </c>
    </row>
    <row r="53" spans="1:37" s="1" customFormat="1">
      <c r="A53" s="50">
        <v>50</v>
      </c>
      <c r="B53" s="18" t="s">
        <v>210</v>
      </c>
      <c r="C53" s="9" t="s">
        <v>211</v>
      </c>
      <c r="D53" s="9" t="s">
        <v>211</v>
      </c>
      <c r="E53" s="10" t="s">
        <v>24</v>
      </c>
      <c r="F53" s="11" t="s">
        <v>25</v>
      </c>
      <c r="G53" s="13" t="s">
        <v>127</v>
      </c>
      <c r="H53" s="12" t="s">
        <v>27</v>
      </c>
      <c r="I53" s="10">
        <v>3417136</v>
      </c>
      <c r="J53" s="9" t="s">
        <v>128</v>
      </c>
      <c r="K53" s="13" t="s">
        <v>177</v>
      </c>
      <c r="L53" s="10">
        <v>2014</v>
      </c>
      <c r="M53" s="10" t="s">
        <v>30</v>
      </c>
      <c r="N53" s="14">
        <v>125</v>
      </c>
      <c r="O53" s="11" t="s">
        <v>31</v>
      </c>
      <c r="P53" s="73">
        <v>5900000</v>
      </c>
      <c r="Q53" s="10" t="s">
        <v>32</v>
      </c>
      <c r="R53" s="79">
        <v>46285</v>
      </c>
      <c r="S53" s="15">
        <v>0</v>
      </c>
      <c r="T53" s="13" t="s">
        <v>33</v>
      </c>
      <c r="U53" s="59">
        <v>365</v>
      </c>
      <c r="V53" s="79">
        <v>46285</v>
      </c>
      <c r="W53" s="79">
        <v>46650</v>
      </c>
      <c r="X53" s="80" t="s">
        <v>305</v>
      </c>
      <c r="Y53" s="80" t="s">
        <v>304</v>
      </c>
    </row>
    <row r="54" spans="1:37" s="1" customFormat="1" ht="25.5">
      <c r="A54" s="50">
        <v>51</v>
      </c>
      <c r="B54" s="18" t="s">
        <v>212</v>
      </c>
      <c r="C54" s="9" t="s">
        <v>213</v>
      </c>
      <c r="D54" s="9" t="s">
        <v>214</v>
      </c>
      <c r="E54" s="10" t="s">
        <v>24</v>
      </c>
      <c r="F54" s="11" t="s">
        <v>25</v>
      </c>
      <c r="G54" s="13" t="s">
        <v>127</v>
      </c>
      <c r="H54" s="12" t="s">
        <v>27</v>
      </c>
      <c r="I54" s="10">
        <v>3417100</v>
      </c>
      <c r="J54" s="9" t="s">
        <v>128</v>
      </c>
      <c r="K54" s="13" t="s">
        <v>129</v>
      </c>
      <c r="L54" s="10">
        <v>2010</v>
      </c>
      <c r="M54" s="10" t="s">
        <v>30</v>
      </c>
      <c r="N54" s="14">
        <v>124</v>
      </c>
      <c r="O54" s="11" t="s">
        <v>31</v>
      </c>
      <c r="P54" s="73">
        <v>6000000</v>
      </c>
      <c r="Q54" s="10" t="s">
        <v>32</v>
      </c>
      <c r="R54" s="79">
        <v>46285</v>
      </c>
      <c r="S54" s="15">
        <v>0</v>
      </c>
      <c r="T54" s="13" t="s">
        <v>91</v>
      </c>
      <c r="U54" s="59">
        <v>365</v>
      </c>
      <c r="V54" s="79">
        <v>46285</v>
      </c>
      <c r="W54" s="79">
        <v>46650</v>
      </c>
      <c r="X54" s="80" t="s">
        <v>305</v>
      </c>
      <c r="Y54" s="80" t="s">
        <v>304</v>
      </c>
    </row>
    <row r="55" spans="1:37" s="1" customFormat="1" ht="38.25">
      <c r="A55" s="50">
        <v>52</v>
      </c>
      <c r="B55" s="18" t="s">
        <v>215</v>
      </c>
      <c r="C55" s="9" t="s">
        <v>216</v>
      </c>
      <c r="D55" s="9" t="s">
        <v>217</v>
      </c>
      <c r="E55" s="10" t="s">
        <v>24</v>
      </c>
      <c r="F55" s="11" t="s">
        <v>25</v>
      </c>
      <c r="G55" s="13" t="s">
        <v>61</v>
      </c>
      <c r="H55" s="12" t="s">
        <v>27</v>
      </c>
      <c r="I55" s="10">
        <v>1626093</v>
      </c>
      <c r="J55" s="9" t="s">
        <v>28</v>
      </c>
      <c r="K55" s="13" t="s">
        <v>73</v>
      </c>
      <c r="L55" s="10">
        <v>2015</v>
      </c>
      <c r="M55" s="10" t="s">
        <v>30</v>
      </c>
      <c r="N55" s="14">
        <v>7790</v>
      </c>
      <c r="O55" s="11" t="s">
        <v>31</v>
      </c>
      <c r="P55" s="73">
        <v>236800000</v>
      </c>
      <c r="Q55" s="10" t="s">
        <v>32</v>
      </c>
      <c r="R55" s="79">
        <v>46285</v>
      </c>
      <c r="S55" s="15">
        <v>0</v>
      </c>
      <c r="T55" s="13" t="s">
        <v>33</v>
      </c>
      <c r="U55" s="59">
        <v>365</v>
      </c>
      <c r="V55" s="79">
        <v>46285</v>
      </c>
      <c r="W55" s="79">
        <v>46650</v>
      </c>
      <c r="X55" s="80" t="s">
        <v>305</v>
      </c>
      <c r="Y55" s="80" t="s">
        <v>304</v>
      </c>
    </row>
    <row r="56" spans="1:37" s="3" customFormat="1" ht="25.5">
      <c r="A56" s="50">
        <v>53</v>
      </c>
      <c r="B56" s="19" t="s">
        <v>218</v>
      </c>
      <c r="C56" s="20" t="s">
        <v>219</v>
      </c>
      <c r="D56" s="20" t="s">
        <v>220</v>
      </c>
      <c r="E56" s="20" t="s">
        <v>24</v>
      </c>
      <c r="F56" s="21" t="s">
        <v>25</v>
      </c>
      <c r="G56" s="22" t="s">
        <v>26</v>
      </c>
      <c r="H56" s="12" t="s">
        <v>27</v>
      </c>
      <c r="I56" s="20">
        <v>9021084</v>
      </c>
      <c r="J56" s="20" t="s">
        <v>94</v>
      </c>
      <c r="K56" s="13" t="s">
        <v>221</v>
      </c>
      <c r="L56" s="20">
        <v>2023</v>
      </c>
      <c r="M56" s="20" t="s">
        <v>222</v>
      </c>
      <c r="N56" s="23">
        <v>2393</v>
      </c>
      <c r="O56" s="21" t="s">
        <v>223</v>
      </c>
      <c r="P56" s="73">
        <v>194100000</v>
      </c>
      <c r="Q56" s="20" t="s">
        <v>32</v>
      </c>
      <c r="R56" s="79">
        <v>46285</v>
      </c>
      <c r="S56" s="15">
        <v>0</v>
      </c>
      <c r="T56" s="13" t="s">
        <v>33</v>
      </c>
      <c r="U56" s="59">
        <v>365</v>
      </c>
      <c r="V56" s="79">
        <v>46285</v>
      </c>
      <c r="W56" s="79">
        <v>46650</v>
      </c>
      <c r="X56" s="80" t="s">
        <v>305</v>
      </c>
      <c r="Y56" s="80" t="s">
        <v>304</v>
      </c>
      <c r="Z56" s="5" t="e">
        <v>#REF!</v>
      </c>
      <c r="AA56" s="5" t="e">
        <v>#REF!</v>
      </c>
      <c r="AB56" s="5" t="e">
        <v>#REF!</v>
      </c>
      <c r="AC56" s="5" t="e">
        <f>SUM($U56:$AB56)</f>
        <v>#REF!</v>
      </c>
      <c r="AD56" s="6"/>
      <c r="AE56" s="5"/>
      <c r="AF56" s="5"/>
      <c r="AG56" s="5"/>
      <c r="AH56" s="7"/>
      <c r="AI56" s="8"/>
      <c r="AJ56" s="8"/>
      <c r="AK56" s="8"/>
    </row>
    <row r="57" spans="1:37" s="1" customFormat="1">
      <c r="A57" s="50">
        <v>54</v>
      </c>
      <c r="B57" s="19" t="s">
        <v>224</v>
      </c>
      <c r="C57" s="86" t="s">
        <v>225</v>
      </c>
      <c r="D57" s="86" t="s">
        <v>226</v>
      </c>
      <c r="E57" s="24" t="s">
        <v>24</v>
      </c>
      <c r="F57" s="25" t="s">
        <v>25</v>
      </c>
      <c r="G57" s="26" t="s">
        <v>127</v>
      </c>
      <c r="H57" s="12" t="s">
        <v>27</v>
      </c>
      <c r="I57" s="24">
        <v>8817167</v>
      </c>
      <c r="J57" s="20" t="s">
        <v>138</v>
      </c>
      <c r="K57" s="13" t="s">
        <v>227</v>
      </c>
      <c r="L57" s="24">
        <v>2023</v>
      </c>
      <c r="M57" s="24" t="s">
        <v>228</v>
      </c>
      <c r="N57" s="23">
        <v>2393</v>
      </c>
      <c r="O57" s="25" t="s">
        <v>31</v>
      </c>
      <c r="P57" s="74">
        <v>8500000</v>
      </c>
      <c r="Q57" s="24" t="s">
        <v>32</v>
      </c>
      <c r="R57" s="79">
        <v>46285</v>
      </c>
      <c r="S57" s="15">
        <v>0</v>
      </c>
      <c r="T57" s="13" t="s">
        <v>33</v>
      </c>
      <c r="U57" s="59">
        <v>365</v>
      </c>
      <c r="V57" s="79">
        <v>46285</v>
      </c>
      <c r="W57" s="79">
        <v>46650</v>
      </c>
      <c r="X57" s="80" t="s">
        <v>305</v>
      </c>
      <c r="Y57" s="80" t="s">
        <v>304</v>
      </c>
    </row>
    <row r="58" spans="1:37" s="1" customFormat="1">
      <c r="A58" s="50">
        <v>55</v>
      </c>
      <c r="B58" s="19" t="s">
        <v>229</v>
      </c>
      <c r="C58" s="86" t="s">
        <v>230</v>
      </c>
      <c r="D58" s="86" t="s">
        <v>231</v>
      </c>
      <c r="E58" s="24" t="s">
        <v>24</v>
      </c>
      <c r="F58" s="25" t="s">
        <v>25</v>
      </c>
      <c r="G58" s="26" t="s">
        <v>127</v>
      </c>
      <c r="H58" s="12" t="s">
        <v>27</v>
      </c>
      <c r="I58" s="24">
        <v>8817167</v>
      </c>
      <c r="J58" s="20" t="s">
        <v>138</v>
      </c>
      <c r="K58" s="13" t="s">
        <v>227</v>
      </c>
      <c r="L58" s="24">
        <v>2023</v>
      </c>
      <c r="M58" s="24" t="s">
        <v>228</v>
      </c>
      <c r="N58" s="23">
        <v>2393</v>
      </c>
      <c r="O58" s="25" t="s">
        <v>31</v>
      </c>
      <c r="P58" s="74">
        <v>8500000</v>
      </c>
      <c r="Q58" s="24" t="s">
        <v>32</v>
      </c>
      <c r="R58" s="79">
        <v>46285</v>
      </c>
      <c r="S58" s="15">
        <v>0</v>
      </c>
      <c r="T58" s="13" t="s">
        <v>33</v>
      </c>
      <c r="U58" s="59">
        <v>365</v>
      </c>
      <c r="V58" s="79">
        <v>46285</v>
      </c>
      <c r="W58" s="79">
        <v>46650</v>
      </c>
      <c r="X58" s="80" t="s">
        <v>305</v>
      </c>
      <c r="Y58" s="80" t="s">
        <v>304</v>
      </c>
    </row>
    <row r="59" spans="1:37" s="1" customFormat="1">
      <c r="A59" s="50">
        <v>56</v>
      </c>
      <c r="B59" s="19" t="s">
        <v>232</v>
      </c>
      <c r="C59" s="86" t="s">
        <v>233</v>
      </c>
      <c r="D59" s="86" t="s">
        <v>234</v>
      </c>
      <c r="E59" s="24" t="s">
        <v>24</v>
      </c>
      <c r="F59" s="25" t="s">
        <v>25</v>
      </c>
      <c r="G59" s="26" t="s">
        <v>127</v>
      </c>
      <c r="H59" s="12" t="s">
        <v>27</v>
      </c>
      <c r="I59" s="24">
        <v>8817167</v>
      </c>
      <c r="J59" s="20" t="s">
        <v>138</v>
      </c>
      <c r="K59" s="13" t="s">
        <v>227</v>
      </c>
      <c r="L59" s="24">
        <v>2024</v>
      </c>
      <c r="M59" s="24" t="s">
        <v>228</v>
      </c>
      <c r="N59" s="23">
        <v>2394</v>
      </c>
      <c r="O59" s="25" t="s">
        <v>31</v>
      </c>
      <c r="P59" s="74">
        <v>9800000</v>
      </c>
      <c r="Q59" s="24" t="s">
        <v>32</v>
      </c>
      <c r="R59" s="79">
        <v>46285</v>
      </c>
      <c r="S59" s="15">
        <v>4.1666666666666699E-2</v>
      </c>
      <c r="T59" s="13" t="s">
        <v>33</v>
      </c>
      <c r="U59" s="59">
        <v>365</v>
      </c>
      <c r="V59" s="79">
        <v>46285</v>
      </c>
      <c r="W59" s="79">
        <v>46650</v>
      </c>
      <c r="X59" s="80" t="s">
        <v>305</v>
      </c>
      <c r="Y59" s="80" t="s">
        <v>304</v>
      </c>
    </row>
    <row r="60" spans="1:37">
      <c r="A60" s="50">
        <v>57</v>
      </c>
      <c r="B60" s="27" t="s">
        <v>235</v>
      </c>
      <c r="C60" s="28" t="s">
        <v>262</v>
      </c>
      <c r="D60" s="87" t="s">
        <v>236</v>
      </c>
      <c r="E60" s="29" t="s">
        <v>24</v>
      </c>
      <c r="F60" s="30" t="s">
        <v>25</v>
      </c>
      <c r="G60" s="31" t="s">
        <v>237</v>
      </c>
      <c r="H60" s="12" t="s">
        <v>27</v>
      </c>
      <c r="I60" s="66">
        <v>22025003</v>
      </c>
      <c r="J60" s="32" t="s">
        <v>238</v>
      </c>
      <c r="K60" s="33" t="s">
        <v>239</v>
      </c>
      <c r="L60" s="29">
        <v>2013</v>
      </c>
      <c r="M60" s="66" t="s">
        <v>222</v>
      </c>
      <c r="N60" s="34" t="s">
        <v>326</v>
      </c>
      <c r="O60" s="30" t="s">
        <v>31</v>
      </c>
      <c r="P60" s="74">
        <v>62400000</v>
      </c>
      <c r="Q60" s="29" t="s">
        <v>32</v>
      </c>
      <c r="R60" s="79">
        <v>46285</v>
      </c>
      <c r="S60" s="35">
        <v>0</v>
      </c>
      <c r="T60" s="32" t="s">
        <v>33</v>
      </c>
      <c r="U60" s="59">
        <v>365</v>
      </c>
      <c r="V60" s="79">
        <v>46285</v>
      </c>
      <c r="W60" s="79">
        <v>46650</v>
      </c>
      <c r="X60" s="80" t="s">
        <v>305</v>
      </c>
      <c r="Y60" s="80" t="s">
        <v>304</v>
      </c>
    </row>
    <row r="61" spans="1:37">
      <c r="A61" s="50">
        <v>58</v>
      </c>
      <c r="B61" s="27" t="s">
        <v>240</v>
      </c>
      <c r="C61" s="28" t="s">
        <v>241</v>
      </c>
      <c r="D61" s="87" t="s">
        <v>241</v>
      </c>
      <c r="E61" s="29" t="s">
        <v>24</v>
      </c>
      <c r="F61" s="30" t="s">
        <v>25</v>
      </c>
      <c r="G61" s="31" t="s">
        <v>237</v>
      </c>
      <c r="H61" s="12" t="s">
        <v>27</v>
      </c>
      <c r="I61" s="66">
        <v>22025003</v>
      </c>
      <c r="J61" s="32" t="s">
        <v>238</v>
      </c>
      <c r="K61" s="36" t="s">
        <v>242</v>
      </c>
      <c r="L61" s="29">
        <v>2013</v>
      </c>
      <c r="M61" s="66" t="s">
        <v>222</v>
      </c>
      <c r="N61" s="34" t="s">
        <v>326</v>
      </c>
      <c r="O61" s="30" t="s">
        <v>31</v>
      </c>
      <c r="P61" s="74">
        <v>62400000</v>
      </c>
      <c r="Q61" s="29" t="s">
        <v>32</v>
      </c>
      <c r="R61" s="79">
        <v>46285</v>
      </c>
      <c r="S61" s="35">
        <v>0</v>
      </c>
      <c r="T61" s="32" t="s">
        <v>33</v>
      </c>
      <c r="U61" s="59">
        <v>365</v>
      </c>
      <c r="V61" s="79">
        <v>46285</v>
      </c>
      <c r="W61" s="79">
        <v>46650</v>
      </c>
      <c r="X61" s="80" t="s">
        <v>305</v>
      </c>
      <c r="Y61" s="80" t="s">
        <v>304</v>
      </c>
    </row>
    <row r="62" spans="1:37" ht="25.5">
      <c r="A62" s="50">
        <v>59</v>
      </c>
      <c r="B62" s="27" t="s">
        <v>243</v>
      </c>
      <c r="C62" s="28" t="s">
        <v>244</v>
      </c>
      <c r="D62" s="87" t="s">
        <v>244</v>
      </c>
      <c r="E62" s="29" t="s">
        <v>24</v>
      </c>
      <c r="F62" s="30" t="s">
        <v>25</v>
      </c>
      <c r="G62" s="31" t="s">
        <v>237</v>
      </c>
      <c r="H62" s="12" t="s">
        <v>27</v>
      </c>
      <c r="I62" s="29">
        <v>17625001</v>
      </c>
      <c r="J62" s="37" t="s">
        <v>245</v>
      </c>
      <c r="K62" s="36" t="s">
        <v>246</v>
      </c>
      <c r="L62" s="29">
        <v>2014</v>
      </c>
      <c r="M62" s="66" t="s">
        <v>222</v>
      </c>
      <c r="N62" s="34" t="s">
        <v>326</v>
      </c>
      <c r="O62" s="30" t="s">
        <v>31</v>
      </c>
      <c r="P62" s="74">
        <v>42600000</v>
      </c>
      <c r="Q62" s="29" t="s">
        <v>32</v>
      </c>
      <c r="R62" s="79">
        <v>46285</v>
      </c>
      <c r="S62" s="35">
        <v>0</v>
      </c>
      <c r="T62" s="32" t="s">
        <v>33</v>
      </c>
      <c r="U62" s="59">
        <v>365</v>
      </c>
      <c r="V62" s="79">
        <v>46285</v>
      </c>
      <c r="W62" s="79">
        <v>46650</v>
      </c>
      <c r="X62" s="80" t="s">
        <v>305</v>
      </c>
      <c r="Y62" s="80" t="s">
        <v>304</v>
      </c>
    </row>
    <row r="63" spans="1:37">
      <c r="A63" s="50">
        <v>60</v>
      </c>
      <c r="B63" s="19" t="s">
        <v>247</v>
      </c>
      <c r="C63" s="20" t="s">
        <v>248</v>
      </c>
      <c r="D63" s="20" t="s">
        <v>249</v>
      </c>
      <c r="E63" s="29" t="s">
        <v>24</v>
      </c>
      <c r="F63" s="30" t="s">
        <v>25</v>
      </c>
      <c r="G63" s="31" t="s">
        <v>26</v>
      </c>
      <c r="H63" s="12" t="s">
        <v>27</v>
      </c>
      <c r="I63" s="29">
        <v>3021101</v>
      </c>
      <c r="J63" s="37" t="s">
        <v>250</v>
      </c>
      <c r="K63" s="20" t="s">
        <v>251</v>
      </c>
      <c r="L63" s="29">
        <v>2024</v>
      </c>
      <c r="M63" s="29" t="s">
        <v>222</v>
      </c>
      <c r="N63" s="34">
        <v>1996</v>
      </c>
      <c r="O63" s="30" t="s">
        <v>31</v>
      </c>
      <c r="P63" s="74">
        <v>153600000</v>
      </c>
      <c r="Q63" s="29" t="s">
        <v>32</v>
      </c>
      <c r="R63" s="79">
        <v>46285</v>
      </c>
      <c r="S63" s="35">
        <v>0</v>
      </c>
      <c r="T63" s="32" t="s">
        <v>33</v>
      </c>
      <c r="U63" s="59">
        <v>365</v>
      </c>
      <c r="V63" s="79">
        <v>46285</v>
      </c>
      <c r="W63" s="79">
        <v>46650</v>
      </c>
      <c r="X63" s="80" t="s">
        <v>305</v>
      </c>
      <c r="Y63" s="80" t="s">
        <v>304</v>
      </c>
    </row>
    <row r="64" spans="1:37">
      <c r="A64" s="50">
        <v>61</v>
      </c>
      <c r="B64" s="38" t="s">
        <v>252</v>
      </c>
      <c r="C64" s="39" t="s">
        <v>253</v>
      </c>
      <c r="D64" s="39" t="s">
        <v>254</v>
      </c>
      <c r="E64" s="40" t="s">
        <v>24</v>
      </c>
      <c r="F64" s="41" t="s">
        <v>25</v>
      </c>
      <c r="G64" s="42" t="s">
        <v>26</v>
      </c>
      <c r="H64" s="12" t="s">
        <v>27</v>
      </c>
      <c r="I64" s="40">
        <v>3021101</v>
      </c>
      <c r="J64" s="43" t="s">
        <v>250</v>
      </c>
      <c r="K64" s="39" t="s">
        <v>251</v>
      </c>
      <c r="L64" s="40">
        <v>2024</v>
      </c>
      <c r="M64" s="40" t="s">
        <v>222</v>
      </c>
      <c r="N64" s="44">
        <v>1996</v>
      </c>
      <c r="O64" s="41" t="s">
        <v>31</v>
      </c>
      <c r="P64" s="74">
        <v>153600000</v>
      </c>
      <c r="Q64" s="40" t="s">
        <v>32</v>
      </c>
      <c r="R64" s="79">
        <v>46285</v>
      </c>
      <c r="S64" s="35">
        <v>0</v>
      </c>
      <c r="T64" s="45" t="s">
        <v>33</v>
      </c>
      <c r="U64" s="59">
        <v>365</v>
      </c>
      <c r="V64" s="79">
        <v>46285</v>
      </c>
      <c r="W64" s="79">
        <v>46650</v>
      </c>
      <c r="X64" s="80" t="s">
        <v>305</v>
      </c>
      <c r="Y64" s="80" t="s">
        <v>304</v>
      </c>
    </row>
    <row r="65" spans="1:25">
      <c r="A65" s="50">
        <v>62</v>
      </c>
      <c r="B65" s="19" t="s">
        <v>255</v>
      </c>
      <c r="C65" s="20" t="s">
        <v>256</v>
      </c>
      <c r="D65" s="20" t="s">
        <v>257</v>
      </c>
      <c r="E65" s="29" t="s">
        <v>24</v>
      </c>
      <c r="F65" s="30" t="s">
        <v>25</v>
      </c>
      <c r="G65" s="31" t="s">
        <v>89</v>
      </c>
      <c r="H65" s="12" t="s">
        <v>27</v>
      </c>
      <c r="I65" s="29">
        <v>3008022</v>
      </c>
      <c r="J65" s="37" t="s">
        <v>250</v>
      </c>
      <c r="K65" s="20" t="s">
        <v>258</v>
      </c>
      <c r="L65" s="29">
        <v>2012</v>
      </c>
      <c r="M65" s="29" t="s">
        <v>259</v>
      </c>
      <c r="N65" s="34">
        <v>2967</v>
      </c>
      <c r="O65" s="30" t="s">
        <v>31</v>
      </c>
      <c r="P65" s="74">
        <v>39800000</v>
      </c>
      <c r="Q65" s="29" t="s">
        <v>130</v>
      </c>
      <c r="R65" s="79">
        <v>46285</v>
      </c>
      <c r="S65" s="35">
        <v>0</v>
      </c>
      <c r="T65" s="32" t="s">
        <v>33</v>
      </c>
      <c r="U65" s="59">
        <v>365</v>
      </c>
      <c r="V65" s="79">
        <v>46285</v>
      </c>
      <c r="W65" s="79">
        <v>46650</v>
      </c>
      <c r="X65" s="80" t="s">
        <v>305</v>
      </c>
      <c r="Y65" s="80" t="s">
        <v>304</v>
      </c>
    </row>
    <row r="66" spans="1:25" s="1" customFormat="1" ht="38.25">
      <c r="A66" s="50">
        <v>63</v>
      </c>
      <c r="B66" s="18" t="s">
        <v>260</v>
      </c>
      <c r="C66" s="9">
        <v>74303971</v>
      </c>
      <c r="D66" s="9" t="s">
        <v>261</v>
      </c>
      <c r="E66" s="10" t="s">
        <v>24</v>
      </c>
      <c r="F66" s="11" t="s">
        <v>25</v>
      </c>
      <c r="G66" s="13" t="s">
        <v>61</v>
      </c>
      <c r="H66" s="12" t="s">
        <v>27</v>
      </c>
      <c r="I66" s="10">
        <v>3626096</v>
      </c>
      <c r="J66" s="9" t="s">
        <v>56</v>
      </c>
      <c r="K66" s="13" t="s">
        <v>83</v>
      </c>
      <c r="L66" s="10">
        <v>2019</v>
      </c>
      <c r="M66" s="10" t="s">
        <v>222</v>
      </c>
      <c r="N66" s="14">
        <v>6692</v>
      </c>
      <c r="O66" s="11" t="s">
        <v>31</v>
      </c>
      <c r="P66" s="75">
        <v>308200000</v>
      </c>
      <c r="Q66" s="10" t="s">
        <v>32</v>
      </c>
      <c r="R66" s="79">
        <v>46285</v>
      </c>
      <c r="S66" s="15">
        <v>0</v>
      </c>
      <c r="T66" s="13" t="s">
        <v>33</v>
      </c>
      <c r="U66" s="59">
        <v>365</v>
      </c>
      <c r="V66" s="79">
        <v>46285</v>
      </c>
      <c r="W66" s="79">
        <v>46650</v>
      </c>
      <c r="X66" s="80" t="s">
        <v>305</v>
      </c>
      <c r="Y66" s="80" t="s">
        <v>304</v>
      </c>
    </row>
    <row r="67" spans="1:25" ht="29.25" customHeight="1">
      <c r="A67" s="50">
        <v>64</v>
      </c>
      <c r="B67" s="52" t="s">
        <v>263</v>
      </c>
      <c r="C67" s="52" t="s">
        <v>268</v>
      </c>
      <c r="D67" s="52" t="s">
        <v>269</v>
      </c>
      <c r="E67" s="53" t="s">
        <v>24</v>
      </c>
      <c r="F67" s="11" t="s">
        <v>25</v>
      </c>
      <c r="G67" s="52" t="s">
        <v>277</v>
      </c>
      <c r="H67" s="12" t="s">
        <v>27</v>
      </c>
      <c r="I67" s="27">
        <v>1621112</v>
      </c>
      <c r="J67" s="52" t="s">
        <v>280</v>
      </c>
      <c r="K67" s="27" t="s">
        <v>281</v>
      </c>
      <c r="L67" s="52">
        <v>2025</v>
      </c>
      <c r="M67" s="27" t="s">
        <v>222</v>
      </c>
      <c r="N67" s="27">
        <v>2800</v>
      </c>
      <c r="O67" s="11" t="s">
        <v>31</v>
      </c>
      <c r="P67" s="76">
        <v>176000000</v>
      </c>
      <c r="Q67" s="53" t="s">
        <v>32</v>
      </c>
      <c r="R67" s="79">
        <v>46285</v>
      </c>
      <c r="S67" s="15">
        <v>0</v>
      </c>
      <c r="T67" s="54" t="s">
        <v>33</v>
      </c>
      <c r="U67" s="59">
        <v>365</v>
      </c>
      <c r="V67" s="79">
        <v>46285</v>
      </c>
      <c r="W67" s="79">
        <v>46650</v>
      </c>
      <c r="X67" s="80" t="s">
        <v>305</v>
      </c>
      <c r="Y67" s="80" t="s">
        <v>304</v>
      </c>
    </row>
    <row r="68" spans="1:25" ht="28.5" customHeight="1">
      <c r="A68" s="50">
        <v>65</v>
      </c>
      <c r="B68" s="52" t="s">
        <v>264</v>
      </c>
      <c r="C68" s="52" t="s">
        <v>270</v>
      </c>
      <c r="D68" s="52" t="s">
        <v>271</v>
      </c>
      <c r="E68" s="53" t="s">
        <v>24</v>
      </c>
      <c r="F68" s="11" t="s">
        <v>25</v>
      </c>
      <c r="G68" s="52" t="s">
        <v>277</v>
      </c>
      <c r="H68" s="12" t="s">
        <v>27</v>
      </c>
      <c r="I68" s="27">
        <v>3021101</v>
      </c>
      <c r="J68" s="52" t="s">
        <v>287</v>
      </c>
      <c r="K68" s="27" t="s">
        <v>286</v>
      </c>
      <c r="L68" s="52">
        <v>2026</v>
      </c>
      <c r="M68" s="27" t="s">
        <v>222</v>
      </c>
      <c r="N68" s="27">
        <v>1996</v>
      </c>
      <c r="O68" s="11" t="s">
        <v>31</v>
      </c>
      <c r="P68" s="76">
        <v>186200000</v>
      </c>
      <c r="Q68" s="53" t="s">
        <v>32</v>
      </c>
      <c r="R68" s="79">
        <v>46285</v>
      </c>
      <c r="S68" s="15">
        <v>0</v>
      </c>
      <c r="T68" s="54" t="s">
        <v>33</v>
      </c>
      <c r="U68" s="59">
        <v>365</v>
      </c>
      <c r="V68" s="79">
        <v>46285</v>
      </c>
      <c r="W68" s="79">
        <v>46650</v>
      </c>
      <c r="X68" s="80" t="s">
        <v>305</v>
      </c>
      <c r="Y68" s="80" t="s">
        <v>304</v>
      </c>
    </row>
    <row r="69" spans="1:25" ht="23.25" customHeight="1">
      <c r="A69" s="50">
        <v>66</v>
      </c>
      <c r="B69" s="52" t="s">
        <v>265</v>
      </c>
      <c r="C69" s="52" t="s">
        <v>272</v>
      </c>
      <c r="D69" s="52" t="s">
        <v>273</v>
      </c>
      <c r="E69" s="53" t="s">
        <v>24</v>
      </c>
      <c r="F69" s="11" t="s">
        <v>25</v>
      </c>
      <c r="G69" s="52" t="s">
        <v>278</v>
      </c>
      <c r="H69" s="12" t="s">
        <v>27</v>
      </c>
      <c r="I69" s="27">
        <v>1610095</v>
      </c>
      <c r="J69" s="52" t="s">
        <v>282</v>
      </c>
      <c r="K69" s="27" t="s">
        <v>283</v>
      </c>
      <c r="L69" s="52">
        <v>2024</v>
      </c>
      <c r="M69" s="27" t="s">
        <v>222</v>
      </c>
      <c r="N69" s="27">
        <v>5193</v>
      </c>
      <c r="O69" s="11" t="s">
        <v>31</v>
      </c>
      <c r="P69" s="76">
        <v>305000000</v>
      </c>
      <c r="Q69" s="53" t="s">
        <v>32</v>
      </c>
      <c r="R69" s="79">
        <v>46285</v>
      </c>
      <c r="S69" s="15">
        <v>0</v>
      </c>
      <c r="T69" s="54" t="s">
        <v>33</v>
      </c>
      <c r="U69" s="59">
        <v>365</v>
      </c>
      <c r="V69" s="79">
        <v>46285</v>
      </c>
      <c r="W69" s="79">
        <v>46650</v>
      </c>
      <c r="X69" s="80" t="s">
        <v>305</v>
      </c>
      <c r="Y69" s="80" t="s">
        <v>304</v>
      </c>
    </row>
    <row r="70" spans="1:25">
      <c r="A70" s="50">
        <v>67</v>
      </c>
      <c r="B70" s="52" t="s">
        <v>266</v>
      </c>
      <c r="C70" s="52">
        <v>36858345</v>
      </c>
      <c r="D70" s="52" t="s">
        <v>274</v>
      </c>
      <c r="E70" s="53" t="s">
        <v>24</v>
      </c>
      <c r="F70" s="11" t="s">
        <v>25</v>
      </c>
      <c r="G70" s="52" t="s">
        <v>279</v>
      </c>
      <c r="H70" s="12" t="s">
        <v>27</v>
      </c>
      <c r="I70" s="27">
        <v>9203044</v>
      </c>
      <c r="J70" s="52" t="s">
        <v>284</v>
      </c>
      <c r="K70" s="27" t="s">
        <v>285</v>
      </c>
      <c r="L70" s="52">
        <v>2026</v>
      </c>
      <c r="M70" s="27" t="s">
        <v>222</v>
      </c>
      <c r="N70" s="27">
        <v>3800</v>
      </c>
      <c r="O70" s="11" t="s">
        <v>31</v>
      </c>
      <c r="P70" s="76">
        <v>397600000</v>
      </c>
      <c r="Q70" s="53" t="s">
        <v>32</v>
      </c>
      <c r="R70" s="79">
        <v>46285</v>
      </c>
      <c r="S70" s="15">
        <v>0</v>
      </c>
      <c r="T70" s="54" t="s">
        <v>33</v>
      </c>
      <c r="U70" s="59">
        <v>365</v>
      </c>
      <c r="V70" s="79">
        <v>46285</v>
      </c>
      <c r="W70" s="79">
        <v>46650</v>
      </c>
      <c r="X70" s="80" t="s">
        <v>305</v>
      </c>
      <c r="Y70" s="80" t="s">
        <v>304</v>
      </c>
    </row>
    <row r="71" spans="1:25" ht="25.5">
      <c r="A71" s="50">
        <v>68</v>
      </c>
      <c r="B71" s="52" t="s">
        <v>267</v>
      </c>
      <c r="C71" s="55" t="s">
        <v>275</v>
      </c>
      <c r="D71" s="55" t="s">
        <v>276</v>
      </c>
      <c r="E71" s="56" t="s">
        <v>24</v>
      </c>
      <c r="F71" s="11" t="s">
        <v>25</v>
      </c>
      <c r="G71" s="55" t="s">
        <v>279</v>
      </c>
      <c r="H71" s="12" t="s">
        <v>27</v>
      </c>
      <c r="I71" s="57">
        <v>39803011</v>
      </c>
      <c r="J71" s="55" t="s">
        <v>288</v>
      </c>
      <c r="K71" s="55" t="s">
        <v>289</v>
      </c>
      <c r="L71" s="55">
        <v>2026</v>
      </c>
      <c r="M71" s="27" t="s">
        <v>222</v>
      </c>
      <c r="N71" s="57">
        <v>2998</v>
      </c>
      <c r="O71" s="11" t="s">
        <v>31</v>
      </c>
      <c r="P71" s="77">
        <v>388700000</v>
      </c>
      <c r="Q71" s="56" t="s">
        <v>32</v>
      </c>
      <c r="R71" s="79">
        <v>46285</v>
      </c>
      <c r="S71" s="15">
        <v>0</v>
      </c>
      <c r="T71" s="58" t="s">
        <v>33</v>
      </c>
      <c r="U71" s="59">
        <v>365</v>
      </c>
      <c r="V71" s="79">
        <v>46285</v>
      </c>
      <c r="W71" s="79">
        <v>46650</v>
      </c>
      <c r="X71" s="80" t="s">
        <v>305</v>
      </c>
      <c r="Y71" s="80" t="s">
        <v>304</v>
      </c>
    </row>
    <row r="72" spans="1:25" ht="25.5">
      <c r="A72" s="50">
        <v>69</v>
      </c>
      <c r="B72" s="66" t="s">
        <v>290</v>
      </c>
      <c r="C72" s="66" t="s">
        <v>313</v>
      </c>
      <c r="D72" s="66" t="s">
        <v>314</v>
      </c>
      <c r="E72" s="56" t="s">
        <v>24</v>
      </c>
      <c r="F72" s="11" t="s">
        <v>25</v>
      </c>
      <c r="G72" s="66" t="s">
        <v>295</v>
      </c>
      <c r="H72" s="12" t="s">
        <v>27</v>
      </c>
      <c r="I72" s="66">
        <v>8817192</v>
      </c>
      <c r="J72" s="66" t="s">
        <v>315</v>
      </c>
      <c r="K72" s="81" t="s">
        <v>316</v>
      </c>
      <c r="L72" s="66">
        <v>2026</v>
      </c>
      <c r="M72" s="66" t="s">
        <v>317</v>
      </c>
      <c r="N72" s="66">
        <v>150</v>
      </c>
      <c r="O72" s="11" t="s">
        <v>31</v>
      </c>
      <c r="P72" s="76">
        <v>12100000</v>
      </c>
      <c r="Q72" s="56" t="s">
        <v>32</v>
      </c>
      <c r="R72" s="82">
        <v>46330</v>
      </c>
      <c r="S72" s="15">
        <v>0</v>
      </c>
      <c r="T72" s="58" t="s">
        <v>33</v>
      </c>
      <c r="U72" s="83">
        <v>320</v>
      </c>
      <c r="V72" s="82">
        <v>46330</v>
      </c>
      <c r="W72" s="82">
        <v>46650</v>
      </c>
      <c r="X72" s="84">
        <v>3006550</v>
      </c>
      <c r="Y72" s="84" t="s">
        <v>306</v>
      </c>
    </row>
    <row r="73" spans="1:25" ht="25.5">
      <c r="A73" s="50">
        <v>70</v>
      </c>
      <c r="B73" s="66" t="s">
        <v>291</v>
      </c>
      <c r="C73" s="66" t="s">
        <v>320</v>
      </c>
      <c r="D73" s="66" t="s">
        <v>321</v>
      </c>
      <c r="E73" s="56" t="s">
        <v>24</v>
      </c>
      <c r="F73" s="11" t="s">
        <v>25</v>
      </c>
      <c r="G73" s="66" t="s">
        <v>295</v>
      </c>
      <c r="H73" s="12" t="s">
        <v>27</v>
      </c>
      <c r="I73" s="66">
        <v>8817192</v>
      </c>
      <c r="J73" s="66" t="s">
        <v>315</v>
      </c>
      <c r="K73" s="81" t="s">
        <v>316</v>
      </c>
      <c r="L73" s="66">
        <v>2026</v>
      </c>
      <c r="M73" s="66" t="s">
        <v>317</v>
      </c>
      <c r="N73" s="66">
        <v>150</v>
      </c>
      <c r="O73" s="11" t="s">
        <v>31</v>
      </c>
      <c r="P73" s="76">
        <v>12100000</v>
      </c>
      <c r="Q73" s="56" t="s">
        <v>32</v>
      </c>
      <c r="R73" s="82">
        <v>46330</v>
      </c>
      <c r="S73" s="15">
        <v>0</v>
      </c>
      <c r="T73" s="58" t="s">
        <v>33</v>
      </c>
      <c r="U73" s="83">
        <v>320</v>
      </c>
      <c r="V73" s="82">
        <v>46330</v>
      </c>
      <c r="W73" s="82">
        <v>46650</v>
      </c>
      <c r="X73" s="84">
        <v>3006550</v>
      </c>
      <c r="Y73" s="84" t="s">
        <v>306</v>
      </c>
    </row>
    <row r="74" spans="1:25" ht="25.5">
      <c r="A74" s="50">
        <v>71</v>
      </c>
      <c r="B74" s="66" t="s">
        <v>292</v>
      </c>
      <c r="C74" s="66" t="s">
        <v>324</v>
      </c>
      <c r="D74" s="66" t="s">
        <v>325</v>
      </c>
      <c r="E74" s="56" t="s">
        <v>24</v>
      </c>
      <c r="F74" s="11" t="s">
        <v>25</v>
      </c>
      <c r="G74" s="66" t="s">
        <v>295</v>
      </c>
      <c r="H74" s="12" t="s">
        <v>27</v>
      </c>
      <c r="I74" s="66">
        <v>8817192</v>
      </c>
      <c r="J74" s="66" t="s">
        <v>315</v>
      </c>
      <c r="K74" s="81" t="s">
        <v>316</v>
      </c>
      <c r="L74" s="66">
        <v>2026</v>
      </c>
      <c r="M74" s="66" t="s">
        <v>317</v>
      </c>
      <c r="N74" s="66">
        <v>150</v>
      </c>
      <c r="O74" s="11" t="s">
        <v>31</v>
      </c>
      <c r="P74" s="76">
        <v>12100000</v>
      </c>
      <c r="Q74" s="56" t="s">
        <v>32</v>
      </c>
      <c r="R74" s="82">
        <v>46330</v>
      </c>
      <c r="S74" s="15">
        <v>0</v>
      </c>
      <c r="T74" s="58" t="s">
        <v>33</v>
      </c>
      <c r="U74" s="83">
        <v>320</v>
      </c>
      <c r="V74" s="82">
        <v>46330</v>
      </c>
      <c r="W74" s="82">
        <v>46650</v>
      </c>
      <c r="X74" s="84">
        <v>3006550</v>
      </c>
      <c r="Y74" s="84" t="s">
        <v>306</v>
      </c>
    </row>
    <row r="75" spans="1:25" ht="25.5">
      <c r="A75" s="50">
        <v>72</v>
      </c>
      <c r="B75" s="66" t="s">
        <v>293</v>
      </c>
      <c r="C75" s="66" t="s">
        <v>322</v>
      </c>
      <c r="D75" s="66" t="s">
        <v>323</v>
      </c>
      <c r="E75" s="56" t="s">
        <v>24</v>
      </c>
      <c r="F75" s="11" t="s">
        <v>25</v>
      </c>
      <c r="G75" s="66" t="s">
        <v>295</v>
      </c>
      <c r="H75" s="12" t="s">
        <v>27</v>
      </c>
      <c r="I75" s="66">
        <v>8817192</v>
      </c>
      <c r="J75" s="66" t="s">
        <v>315</v>
      </c>
      <c r="K75" s="81" t="s">
        <v>316</v>
      </c>
      <c r="L75" s="66">
        <v>2026</v>
      </c>
      <c r="M75" s="66" t="s">
        <v>317</v>
      </c>
      <c r="N75" s="66">
        <v>150</v>
      </c>
      <c r="O75" s="11" t="s">
        <v>31</v>
      </c>
      <c r="P75" s="76">
        <v>12100000</v>
      </c>
      <c r="Q75" s="56" t="s">
        <v>32</v>
      </c>
      <c r="R75" s="82">
        <v>46330</v>
      </c>
      <c r="S75" s="15">
        <v>0</v>
      </c>
      <c r="T75" s="58" t="s">
        <v>33</v>
      </c>
      <c r="U75" s="83">
        <v>320</v>
      </c>
      <c r="V75" s="82">
        <v>46330</v>
      </c>
      <c r="W75" s="82">
        <v>46650</v>
      </c>
      <c r="X75" s="84">
        <v>3006550</v>
      </c>
      <c r="Y75" s="84" t="s">
        <v>306</v>
      </c>
    </row>
    <row r="76" spans="1:25" ht="25.5">
      <c r="A76" s="50">
        <v>73</v>
      </c>
      <c r="B76" s="66" t="s">
        <v>294</v>
      </c>
      <c r="C76" s="66" t="s">
        <v>318</v>
      </c>
      <c r="D76" s="66" t="s">
        <v>319</v>
      </c>
      <c r="E76" s="56" t="s">
        <v>24</v>
      </c>
      <c r="F76" s="11" t="s">
        <v>25</v>
      </c>
      <c r="G76" s="66" t="s">
        <v>295</v>
      </c>
      <c r="H76" s="12" t="s">
        <v>27</v>
      </c>
      <c r="I76" s="66">
        <v>8817192</v>
      </c>
      <c r="J76" s="66" t="s">
        <v>315</v>
      </c>
      <c r="K76" s="81" t="s">
        <v>316</v>
      </c>
      <c r="L76" s="66">
        <v>2026</v>
      </c>
      <c r="M76" s="66" t="s">
        <v>317</v>
      </c>
      <c r="N76" s="66">
        <v>150</v>
      </c>
      <c r="O76" s="11" t="s">
        <v>31</v>
      </c>
      <c r="P76" s="76">
        <v>12100000</v>
      </c>
      <c r="Q76" s="56" t="s">
        <v>32</v>
      </c>
      <c r="R76" s="82">
        <v>46330</v>
      </c>
      <c r="S76" s="15">
        <v>0</v>
      </c>
      <c r="T76" s="58" t="s">
        <v>33</v>
      </c>
      <c r="U76" s="83">
        <v>320</v>
      </c>
      <c r="V76" s="82">
        <v>46330</v>
      </c>
      <c r="W76" s="82">
        <v>46650</v>
      </c>
      <c r="X76" s="84">
        <v>3006550</v>
      </c>
      <c r="Y76" s="84" t="s">
        <v>306</v>
      </c>
    </row>
    <row r="77" spans="1:25" ht="51">
      <c r="A77" s="50">
        <v>74</v>
      </c>
      <c r="B77" s="66" t="s">
        <v>300</v>
      </c>
      <c r="C77" s="66" t="s">
        <v>307</v>
      </c>
      <c r="D77" s="66" t="s">
        <v>308</v>
      </c>
      <c r="E77" s="53" t="s">
        <v>24</v>
      </c>
      <c r="F77" s="11" t="s">
        <v>25</v>
      </c>
      <c r="G77" s="66" t="s">
        <v>310</v>
      </c>
      <c r="H77" s="12" t="s">
        <v>27</v>
      </c>
      <c r="I77" s="66">
        <v>6421091</v>
      </c>
      <c r="J77" s="66" t="s">
        <v>46</v>
      </c>
      <c r="K77" s="81" t="s">
        <v>309</v>
      </c>
      <c r="L77" s="66">
        <v>2026</v>
      </c>
      <c r="M77" s="66" t="s">
        <v>222</v>
      </c>
      <c r="N77" s="66">
        <v>2300</v>
      </c>
      <c r="O77" s="11" t="s">
        <v>31</v>
      </c>
      <c r="P77" s="76">
        <v>205500000</v>
      </c>
      <c r="Q77" s="53" t="s">
        <v>32</v>
      </c>
      <c r="R77" s="82">
        <v>46312</v>
      </c>
      <c r="S77" s="15">
        <v>0</v>
      </c>
      <c r="T77" s="54" t="s">
        <v>33</v>
      </c>
      <c r="U77" s="83">
        <v>338</v>
      </c>
      <c r="V77" s="82">
        <v>46312</v>
      </c>
      <c r="W77" s="82">
        <v>46650</v>
      </c>
      <c r="X77" s="84">
        <v>3006533</v>
      </c>
      <c r="Y77" s="84" t="s">
        <v>306</v>
      </c>
    </row>
    <row r="78" spans="1:25" ht="51">
      <c r="A78" s="50">
        <v>75</v>
      </c>
      <c r="B78" s="66" t="s">
        <v>301</v>
      </c>
      <c r="C78" s="66" t="s">
        <v>311</v>
      </c>
      <c r="D78" s="66" t="s">
        <v>312</v>
      </c>
      <c r="E78" s="53" t="s">
        <v>24</v>
      </c>
      <c r="F78" s="11" t="s">
        <v>25</v>
      </c>
      <c r="G78" s="66" t="s">
        <v>310</v>
      </c>
      <c r="H78" s="12" t="s">
        <v>27</v>
      </c>
      <c r="I78" s="66">
        <v>6421091</v>
      </c>
      <c r="J78" s="66" t="s">
        <v>46</v>
      </c>
      <c r="K78" s="81" t="s">
        <v>309</v>
      </c>
      <c r="L78" s="66">
        <v>2026</v>
      </c>
      <c r="M78" s="66" t="s">
        <v>222</v>
      </c>
      <c r="N78" s="66">
        <v>2300</v>
      </c>
      <c r="O78" s="11" t="s">
        <v>31</v>
      </c>
      <c r="P78" s="76">
        <v>205500000</v>
      </c>
      <c r="Q78" s="53" t="s">
        <v>32</v>
      </c>
      <c r="R78" s="82">
        <v>46371</v>
      </c>
      <c r="S78" s="15">
        <v>0</v>
      </c>
      <c r="T78" s="54" t="s">
        <v>33</v>
      </c>
      <c r="U78" s="83">
        <v>279</v>
      </c>
      <c r="V78" s="82">
        <v>46371</v>
      </c>
      <c r="W78" s="82">
        <v>46650</v>
      </c>
      <c r="X78" s="84">
        <v>3006596</v>
      </c>
      <c r="Y78" s="84" t="s">
        <v>306</v>
      </c>
    </row>
    <row r="81" spans="11:12">
      <c r="K81" s="69"/>
      <c r="L81" s="69"/>
    </row>
  </sheetData>
  <mergeCells count="2">
    <mergeCell ref="A1:Y1"/>
    <mergeCell ref="V2:W2"/>
  </mergeCells>
  <conditionalFormatting sqref="J66 J4:J56">
    <cfRule type="expression" dxfId="12" priority="2">
      <formula>ISERROR($J4)</formula>
    </cfRule>
  </conditionalFormatting>
  <conditionalFormatting sqref="N66 N4:N56">
    <cfRule type="expression" dxfId="11" priority="1">
      <formula>ISERROR($N4)</formula>
    </cfRule>
  </conditionalFormatting>
  <conditionalFormatting sqref="Z56">
    <cfRule type="expression" dxfId="10" priority="13">
      <formula>ISERROR($Z56)</formula>
    </cfRule>
  </conditionalFormatting>
  <conditionalFormatting sqref="AA56">
    <cfRule type="expression" dxfId="9" priority="12">
      <formula>ISERROR($AA56)</formula>
    </cfRule>
  </conditionalFormatting>
  <conditionalFormatting sqref="AB56">
    <cfRule type="expression" dxfId="8" priority="11">
      <formula>ISERROR($AB56)</formula>
    </cfRule>
  </conditionalFormatting>
  <conditionalFormatting sqref="AC56">
    <cfRule type="expression" dxfId="7" priority="10">
      <formula>ISERROR($AC56)</formula>
    </cfRule>
  </conditionalFormatting>
  <conditionalFormatting sqref="AD56">
    <cfRule type="expression" dxfId="6" priority="9">
      <formula>ISERROR($AD56)</formula>
    </cfRule>
  </conditionalFormatting>
  <conditionalFormatting sqref="AE56">
    <cfRule type="expression" dxfId="5" priority="8">
      <formula>ISERROR($AE56)</formula>
    </cfRule>
  </conditionalFormatting>
  <conditionalFormatting sqref="AF56">
    <cfRule type="expression" dxfId="4" priority="7">
      <formula>ISERROR($AF56)</formula>
    </cfRule>
  </conditionalFormatting>
  <conditionalFormatting sqref="AG56">
    <cfRule type="expression" dxfId="3" priority="6">
      <formula>ISERROR($AG56)</formula>
    </cfRule>
  </conditionalFormatting>
  <conditionalFormatting sqref="AI56">
    <cfRule type="expression" dxfId="2" priority="5">
      <formula>ISERROR($AI56)</formula>
    </cfRule>
  </conditionalFormatting>
  <conditionalFormatting sqref="AJ56">
    <cfRule type="expression" dxfId="1" priority="4">
      <formula>ISERROR($AJ56)</formula>
    </cfRule>
  </conditionalFormatting>
  <conditionalFormatting sqref="AK56">
    <cfRule type="expression" dxfId="0" priority="3">
      <formula>ISERROR($AK56)</formula>
    </cfRule>
  </conditionalFormatting>
  <dataValidations count="8">
    <dataValidation type="list" allowBlank="1" showInputMessage="1" showErrorMessage="1" sqref="E66 E4:E56" xr:uid="{00000000-0002-0000-0000-000000000000}">
      <formula1>tadquisicion</formula1>
    </dataValidation>
    <dataValidation type="list" allowBlank="1" showInputMessage="1" showErrorMessage="1" sqref="F66:F78 F4:F56" xr:uid="{00000000-0002-0000-0000-000001000000}">
      <formula1>Grupo</formula1>
    </dataValidation>
    <dataValidation type="list" allowBlank="1" showInputMessage="1" showErrorMessage="1" sqref="G66 G4:G56" xr:uid="{00000000-0002-0000-0000-000002000000}">
      <formula1>TipodeVehiculo</formula1>
    </dataValidation>
    <dataValidation type="list" allowBlank="1" showInputMessage="1" showErrorMessage="1" sqref="H4:H78" xr:uid="{00000000-0002-0000-0000-000003000000}">
      <formula1>"Si,No"</formula1>
    </dataValidation>
    <dataValidation type="whole" allowBlank="1" showInputMessage="1" showErrorMessage="1" errorTitle="Error Modelo" error="Digite años iguales o mayores a 1970" promptTitle="Modelo" prompt="Modelos iguales o mayores a 1970" sqref="L66 L4:L56" xr:uid="{00000000-0002-0000-0000-000004000000}">
      <formula1>1970</formula1>
      <formula2>YEAR(TODAY())+1</formula2>
    </dataValidation>
    <dataValidation type="list" allowBlank="1" showInputMessage="1" showErrorMessage="1" sqref="O66:O78 O4:O56" xr:uid="{00000000-0002-0000-0000-000005000000}">
      <formula1>INDIRECT($H4&amp;"TipoPrecio")</formula1>
    </dataValidation>
    <dataValidation type="list" allowBlank="1" showInputMessage="1" showErrorMessage="1" sqref="Q66 Q4:Q56" xr:uid="{00000000-0002-0000-0000-000006000000}">
      <formula1>Servicio</formula1>
    </dataValidation>
    <dataValidation type="list" allowBlank="1" showInputMessage="1" showErrorMessage="1" sqref="S4:S78" xr:uid="{00000000-0002-0000-0000-000008000000}">
      <formula1>check</formula1>
    </dataValidation>
  </dataValidations>
  <pageMargins left="0.70866141732283505" right="0.70866141732283505" top="0.74803149606299202" bottom="0.74803149606299202" header="0.31496062992126" footer="0.31496062992126"/>
  <pageSetup paperSize="9" scale="75" orientation="portrait" r:id="rId1"/>
  <headerFooter>
    <oddFooter>&amp;C
&amp;1#&amp;"Calibri"&amp;10&amp;K000000 DOCUMENTO DE USO INTERNO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VEHICULOS</vt:lpstr>
      <vt:lpstr>VEHICULOS!chasis</vt:lpstr>
      <vt:lpstr>VEHICULOS!motor</vt:lpstr>
      <vt:lpstr>VEHICULOS!placa</vt:lpstr>
      <vt:lpstr>VEHICULOS!vin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CDA CAQUETA</dc:creator>
  <cp:lastModifiedBy>NEXT PC</cp:lastModifiedBy>
  <cp:lastPrinted>2024-01-31T14:40:00Z</cp:lastPrinted>
  <dcterms:created xsi:type="dcterms:W3CDTF">2024-01-17T21:58:00Z</dcterms:created>
  <dcterms:modified xsi:type="dcterms:W3CDTF">2026-07-10T20:56:37Z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f9f3886-688c-41ec-beb5-f6c446299e5f_Enabled">
    <vt:lpwstr>true</vt:lpwstr>
  </property>
  <property fmtid="{D5CDD505-2E9C-101B-9397-08002B2CF9AE}" pid="3" name="MSIP_Label_1f9f3886-688c-41ec-beb5-f6c446299e5f_SetDate">
    <vt:lpwstr>2024-02-05T21:18:59Z</vt:lpwstr>
  </property>
  <property fmtid="{D5CDD505-2E9C-101B-9397-08002B2CF9AE}" pid="4" name="MSIP_Label_1f9f3886-688c-41ec-beb5-f6c446299e5f_Method">
    <vt:lpwstr>Standard</vt:lpwstr>
  </property>
  <property fmtid="{D5CDD505-2E9C-101B-9397-08002B2CF9AE}" pid="5" name="MSIP_Label_1f9f3886-688c-41ec-beb5-f6c446299e5f_Name">
    <vt:lpwstr>Interno - Acceso abierto (No Cifrado)</vt:lpwstr>
  </property>
  <property fmtid="{D5CDD505-2E9C-101B-9397-08002B2CF9AE}" pid="6" name="MSIP_Label_1f9f3886-688c-41ec-beb5-f6c446299e5f_SiteId">
    <vt:lpwstr>73e84937-70de-4ceb-8f14-b8f9ab356f6e</vt:lpwstr>
  </property>
  <property fmtid="{D5CDD505-2E9C-101B-9397-08002B2CF9AE}" pid="7" name="MSIP_Label_1f9f3886-688c-41ec-beb5-f6c446299e5f_ActionId">
    <vt:lpwstr>32d491a9-47f7-4eb4-81ea-e53d35a33b45</vt:lpwstr>
  </property>
  <property fmtid="{D5CDD505-2E9C-101B-9397-08002B2CF9AE}" pid="8" name="MSIP_Label_1f9f3886-688c-41ec-beb5-f6c446299e5f_ContentBits">
    <vt:lpwstr>2</vt:lpwstr>
  </property>
  <property fmtid="{D5CDD505-2E9C-101B-9397-08002B2CF9AE}" pid="9" name="ICV">
    <vt:lpwstr>9EAC98084C9A4A6084FB1F10E606BFF2_13</vt:lpwstr>
  </property>
  <property fmtid="{D5CDD505-2E9C-101B-9397-08002B2CF9AE}" pid="10" name="KSOProductBuildVer">
    <vt:lpwstr>3082-12.2.0.22222</vt:lpwstr>
  </property>
</Properties>
</file>