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https://d.docs.live.net/b17adab77970d4df/DISPENSARIO MÉDICO DE TOLEMAIDA/3. CONTRATACIÓN DMTOL 2026/3. PROCESOS EN ESTRUCTURACIÓN/1. JESSI/3. MC 205 Ferreteria (Juridico)/3.1 DOCUMENTOS  ECONÓMICOS/"/>
    </mc:Choice>
  </mc:AlternateContent>
  <xr:revisionPtr revIDLastSave="197" documentId="6_{B025240C-A637-4604-BA9C-B83511713710}" xr6:coauthVersionLast="47" xr6:coauthVersionMax="47" xr10:uidLastSave="{A5E273E0-782B-4313-AFA6-1B95FADF5447}"/>
  <bookViews>
    <workbookView xWindow="-108" yWindow="-108" windowWidth="23256" windowHeight="13896" xr2:uid="{00000000-000D-0000-FFFF-FFFF00000000}"/>
  </bookViews>
  <sheets>
    <sheet name="Hoja1" sheetId="2" r:id="rId1"/>
  </sheets>
  <definedNames>
    <definedName name="_xlnm._FilterDatabase" localSheetId="0" hidden="1">Hoja1!$A$8:$H$73</definedName>
    <definedName name="_GoBack" localSheetId="0">Hoja1!#REF!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2" l="1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H55" i="2" s="1"/>
  <c r="G56" i="2"/>
  <c r="H56" i="2" s="1"/>
  <c r="G57" i="2"/>
  <c r="H57" i="2" s="1"/>
  <c r="G58" i="2"/>
  <c r="G59" i="2"/>
  <c r="G60" i="2"/>
  <c r="H60" i="2" s="1"/>
  <c r="G61" i="2"/>
  <c r="H61" i="2" s="1"/>
  <c r="G62" i="2"/>
  <c r="H62" i="2" s="1"/>
  <c r="G63" i="2"/>
  <c r="H63" i="2" s="1"/>
  <c r="H58" i="2"/>
  <c r="H59" i="2"/>
  <c r="H11" i="2" l="1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10" i="2"/>
  <c r="H9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Jessi R</author>
  </authors>
  <commentList>
    <comment ref="F8" authorId="0" shapeId="0" xr:uid="{2F2AD354-B259-4C91-83D4-8DFE198AEDCA}">
      <text>
        <r>
          <rPr>
            <b/>
            <sz val="9"/>
            <color indexed="81"/>
            <rFont val="Tahoma"/>
          </rPr>
          <t>Jessi R:</t>
        </r>
        <r>
          <rPr>
            <sz val="9"/>
            <color indexed="81"/>
            <rFont val="Tahoma"/>
          </rPr>
          <t xml:space="preserve">
Según Aplíque</t>
        </r>
      </text>
    </comment>
  </commentList>
</comments>
</file>

<file path=xl/sharedStrings.xml><?xml version="1.0" encoding="utf-8"?>
<sst xmlns="http://schemas.openxmlformats.org/spreadsheetml/2006/main" count="136" uniqueCount="82">
  <si>
    <t>UNIDAD MEDIDA</t>
  </si>
  <si>
    <t>CIUDAD Y FECHA:</t>
  </si>
  <si>
    <t>xxxxxxxxx/xx/xxxx</t>
  </si>
  <si>
    <t>OFERENTE:</t>
  </si>
  <si>
    <t>xxxxxxxxxxxx</t>
  </si>
  <si>
    <t>NIT.:</t>
  </si>
  <si>
    <t>xxxxxxxxxxx-x</t>
  </si>
  <si>
    <t>REF.:</t>
  </si>
  <si>
    <t xml:space="preserve">CLASIFICADOR POR OBJETO DEL GASTO </t>
  </si>
  <si>
    <t>NOMBRE CUENTA</t>
  </si>
  <si>
    <t>REPRESENTANTE LEGAL O APODERADO
Nombre
Identificación Razón social</t>
  </si>
  <si>
    <t xml:space="preserve">Atentamente, </t>
  </si>
  <si>
    <t>RECURSO</t>
  </si>
  <si>
    <t>FORMULARIO PROPUESTA ECONÓMICA</t>
  </si>
  <si>
    <t>ÍTEMS</t>
  </si>
  <si>
    <t>NECESIDAD</t>
  </si>
  <si>
    <t>SSF</t>
  </si>
  <si>
    <t>PRESUPUESTO OFICIAL</t>
  </si>
  <si>
    <t>DESCRIPCIÓN DEL BIEN</t>
  </si>
  <si>
    <t>UNIDAD</t>
  </si>
  <si>
    <t>PROCESO DE MÍNIMA CUANTÍA PARA SUMINISTRO No. MC-XXX-DMTOL-2026</t>
  </si>
  <si>
    <t>VALOR UNITARIO</t>
  </si>
  <si>
    <t xml:space="preserve">IVA </t>
  </si>
  <si>
    <t>VALOR TOTAL IVA INCLUIDO</t>
  </si>
  <si>
    <t>ACOPLE 1/2 X 1/2 40 CM PLÁSTICO LAVAMANOS</t>
  </si>
  <si>
    <t>ADAPTADOR MACHO DE 1/2" PVC</t>
  </si>
  <si>
    <t>BISAGRA TIPO PARCHE</t>
  </si>
  <si>
    <t>BUJE 2" A 1 ½ MEDIA PVC DE PRESIÓN</t>
  </si>
  <si>
    <t>CHAZOS DE ¼ PLÁSTICOS</t>
  </si>
  <si>
    <t>CHAZOS DE 3/8 PLÁSTICOS</t>
  </si>
  <si>
    <t>CINTA TEFLÓN INDUSTRIAL</t>
  </si>
  <si>
    <t>CODO 90 X 1/2" PRESIÓN</t>
  </si>
  <si>
    <t>CODO 90 X 4" PRESIÓN</t>
  </si>
  <si>
    <t>CONJUNTO DESAGÜE LAVAMANOS PLÁSTICO SIN REBOCE + SIFÓN BOTELLA PLATEADO</t>
  </si>
  <si>
    <t>ESPÁTULA FLEXIBLE MANGO PLÁSTICO 3"</t>
  </si>
  <si>
    <t>ESPÁTULA FLEXIBLE MANGO PLÁSTICO 4"</t>
  </si>
  <si>
    <t>ESQUINERO BLANCO NEVADO 1X22 MM 2.4 M</t>
  </si>
  <si>
    <t>GANCHOS Y ACCESORIOS METÁLICOS PARA TEJAS, CANALES, BAJANTES</t>
  </si>
  <si>
    <t>PINTURA 100% ACRILICA DILUIBLE CON AGUA TIPO 1 - CUÑETE COLOR BLANCO</t>
  </si>
  <si>
    <t>REJILLA METÁLICA PARA SIFON DE 2”</t>
  </si>
  <si>
    <t>REJILLA METÁLICA PARA SIFON DE 4”</t>
  </si>
  <si>
    <t>REMACHE 5/16</t>
  </si>
  <si>
    <t>RODILLO ANTI-GOTEO 3"</t>
  </si>
  <si>
    <t>RODILLO ANTI-GOTEO 4"</t>
  </si>
  <si>
    <t>RODILLO ANTI-GOTEO 9"</t>
  </si>
  <si>
    <t>SELLADOR ETERNA</t>
  </si>
  <si>
    <t>SIFÓN PARA LAVAPLATOS CON CANASTILLA</t>
  </si>
  <si>
    <t>SIKAFLEX-1A I-CURE PLUS SELLADOR POLIURETANO ELÁSTICO SIN BURBUJAS BLANCO 300 ML</t>
  </si>
  <si>
    <t>SILICONA TRANSPARENTE USO GENERAL</t>
  </si>
  <si>
    <t>SOLDADURA PVC 1/4 GL</t>
  </si>
  <si>
    <t>TACO 2 POLOS 20 AMPERIOS LX ENCHUFE DSE (CERTIFICADO)</t>
  </si>
  <si>
    <t>TEE 1 1/2" PRESIÓN</t>
  </si>
  <si>
    <t>TEE 1" PRESIÓN</t>
  </si>
  <si>
    <t>TEE 1/2" PRESIÓN</t>
  </si>
  <si>
    <t>TEE 2 1/2" PRESIÓN</t>
  </si>
  <si>
    <t>TEE 2" PRESIÓN</t>
  </si>
  <si>
    <t>TEE 4” PRESIÓN</t>
  </si>
  <si>
    <t>TEJA ARQUITECT GALVANIZADA 6 M X 1 M DE ANCHO CALIBRE 28</t>
  </si>
  <si>
    <t>TOMA CORRIENTE DOBLE</t>
  </si>
  <si>
    <t>UNIÓN DE ½ PVC PRESIÓN</t>
  </si>
  <si>
    <t>UNIÓN DE ¾ PVC PRESIÓN</t>
  </si>
  <si>
    <t>UNIÓN DE 1 ¼" PVC PRESIÓN</t>
  </si>
  <si>
    <t>UNIÓN DE 1 ½" PVC PRESIÓN</t>
  </si>
  <si>
    <t>UNIÓN DE 1" PVC PRESIÓN</t>
  </si>
  <si>
    <t>UNIÓN DE 2" PVC PRESIÓN</t>
  </si>
  <si>
    <t>UNIÓN PVC LISA 1 1/2" PRESIÓN</t>
  </si>
  <si>
    <t>UNIÓN PVC LISA 1” PRESIÓN</t>
  </si>
  <si>
    <t>UNIÓN PVC LISA 1/2" PRESIÓN</t>
  </si>
  <si>
    <t>UNIÓN PVC LISA 2 1/2" PRESIÓN</t>
  </si>
  <si>
    <t>UNIÓN PVC LISA 2” PRESIÓN</t>
  </si>
  <si>
    <t>UNIÓN PVC LISA 3" PRESIÓN</t>
  </si>
  <si>
    <t>UNIÓN PVC LISA 4" PRESIÓN</t>
  </si>
  <si>
    <t>UNIÓN UNIVERSAL DE PRESIÓN 1" SOLDAR PVC</t>
  </si>
  <si>
    <t>UNIÓN UNIVERSAL DE PRESIÓN 2" SOLDAR PVC</t>
  </si>
  <si>
    <t>UNIÓN UNIVERSAL DE PRESIÓN 3" SOLDAR PVC</t>
  </si>
  <si>
    <t>UNIÓN UNIVERSAL DE PRESIÓN 4" SOLDAR PVC</t>
  </si>
  <si>
    <t>VÁLVULA COMPUERTA 1"</t>
  </si>
  <si>
    <t>WD-40 LUBRICANTE MULTIUSOS 11 OZ - 382 ML</t>
  </si>
  <si>
    <t>YOYO CORTACÉSPED PORTÁTIL TIPO STIHL TL112</t>
  </si>
  <si>
    <t xml:space="preserve">A-02-02-01-004-002 </t>
  </si>
  <si>
    <t>PRODUCTOS METÁLICOS ELABORADOS (EXCEPTO MAQUINARIA Y EQUIPO)</t>
  </si>
  <si>
    <t>% IVA APLICADO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</si>
</sst>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7.5"/>
      <color theme="1"/>
      <name val="Arial Narrow"/>
      <family val="2"/>
    </font>
    <font>
      <sz val="9"/>
      <color indexed="81"/>
      <name val="Tahoma"/>
    </font>
    <font>
      <b/>
      <sz val="9"/>
      <color indexed="81"/>
      <name val="Tahoma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2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11" fillId="0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4" fontId="5" fillId="2" borderId="1" xfId="2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justify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justify" vertical="center"/>
    </xf>
    <xf numFmtId="0" fontId="12" fillId="5" borderId="1" xfId="0" applyFont="1" applyFill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6" xfId="0" applyFont="1" applyBorder="1" applyAlignment="1">
      <alignment horizontal="left" vertical="top"/>
    </xf>
    <xf numFmtId="0" fontId="7" fillId="0" borderId="3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43" fontId="10" fillId="0" borderId="1" xfId="1" applyNumberFormat="1" applyFont="1" applyBorder="1" applyAlignment="1">
      <alignment vertical="center"/>
    </xf>
    <xf numFmtId="9" fontId="10" fillId="0" borderId="1" xfId="3" applyFont="1" applyBorder="1" applyAlignment="1">
      <alignment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BE4DB3-A57F-4119-AFC9-A8AB7A388B4F}">
  <dimension ref="A1:H73"/>
  <sheetViews>
    <sheetView tabSelected="1" topLeftCell="A4" workbookViewId="0">
      <selection activeCell="G11" sqref="G11"/>
    </sheetView>
  </sheetViews>
  <sheetFormatPr baseColWidth="10" defaultRowHeight="14.4" x14ac:dyDescent="0.3"/>
  <cols>
    <col min="1" max="1" width="15.33203125" bestFit="1" customWidth="1"/>
    <col min="2" max="2" width="63.33203125" style="7" bestFit="1" customWidth="1"/>
    <col min="3" max="3" width="15.88671875" bestFit="1" customWidth="1"/>
    <col min="4" max="4" width="11.33203125" customWidth="1"/>
    <col min="5" max="7" width="11.109375" customWidth="1"/>
    <col min="8" max="8" width="13.88671875" bestFit="1" customWidth="1"/>
  </cols>
  <sheetData>
    <row r="1" spans="1:8" x14ac:dyDescent="0.3">
      <c r="A1" s="18" t="s">
        <v>13</v>
      </c>
      <c r="B1" s="18"/>
      <c r="C1" s="18"/>
      <c r="D1" s="18"/>
      <c r="E1" s="18"/>
      <c r="F1" s="18"/>
      <c r="G1" s="18"/>
      <c r="H1" s="18"/>
    </row>
    <row r="2" spans="1:8" ht="15" customHeight="1" x14ac:dyDescent="0.3">
      <c r="A2" s="11" t="s">
        <v>1</v>
      </c>
      <c r="B2" s="19" t="s">
        <v>2</v>
      </c>
      <c r="C2" s="19"/>
      <c r="D2" s="19"/>
      <c r="E2" s="19"/>
      <c r="F2" s="19"/>
      <c r="G2" s="19"/>
      <c r="H2" s="19"/>
    </row>
    <row r="3" spans="1:8" ht="15" customHeight="1" x14ac:dyDescent="0.3">
      <c r="A3" s="11" t="s">
        <v>3</v>
      </c>
      <c r="B3" s="19" t="s">
        <v>4</v>
      </c>
      <c r="C3" s="19"/>
      <c r="D3" s="19"/>
      <c r="E3" s="19"/>
      <c r="F3" s="19"/>
      <c r="G3" s="19"/>
      <c r="H3" s="19"/>
    </row>
    <row r="4" spans="1:8" x14ac:dyDescent="0.3">
      <c r="A4" s="11" t="s">
        <v>5</v>
      </c>
      <c r="B4" s="19" t="s">
        <v>6</v>
      </c>
      <c r="C4" s="19"/>
      <c r="D4" s="19"/>
      <c r="E4" s="19"/>
      <c r="F4" s="19"/>
      <c r="G4" s="19"/>
      <c r="H4" s="19"/>
    </row>
    <row r="5" spans="1:8" ht="25.5" customHeight="1" x14ac:dyDescent="0.3">
      <c r="A5" s="12" t="s">
        <v>7</v>
      </c>
      <c r="B5" s="20" t="s">
        <v>20</v>
      </c>
      <c r="C5" s="20"/>
      <c r="D5" s="20"/>
      <c r="E5" s="20"/>
      <c r="F5" s="20"/>
      <c r="G5" s="20"/>
      <c r="H5" s="20"/>
    </row>
    <row r="6" spans="1:8" ht="43.5" customHeight="1" x14ac:dyDescent="0.3">
      <c r="A6" s="1" t="s">
        <v>8</v>
      </c>
      <c r="B6" s="5" t="s">
        <v>9</v>
      </c>
      <c r="C6" s="30" t="s">
        <v>12</v>
      </c>
      <c r="D6" s="30"/>
      <c r="E6" s="30"/>
      <c r="F6" s="30"/>
      <c r="G6" s="30"/>
      <c r="H6" s="1" t="s">
        <v>16</v>
      </c>
    </row>
    <row r="7" spans="1:8" ht="25.5" customHeight="1" x14ac:dyDescent="0.3">
      <c r="A7" s="1" t="s">
        <v>79</v>
      </c>
      <c r="B7" s="1" t="s">
        <v>80</v>
      </c>
      <c r="C7" s="30" t="s">
        <v>17</v>
      </c>
      <c r="D7" s="30"/>
      <c r="E7" s="30"/>
      <c r="F7" s="30"/>
      <c r="G7" s="30"/>
      <c r="H7" s="10">
        <v>21000000</v>
      </c>
    </row>
    <row r="8" spans="1:8" ht="38.25" customHeight="1" x14ac:dyDescent="0.3">
      <c r="A8" s="2" t="s">
        <v>14</v>
      </c>
      <c r="B8" s="6" t="s">
        <v>18</v>
      </c>
      <c r="C8" s="2" t="s">
        <v>0</v>
      </c>
      <c r="D8" s="2" t="s">
        <v>15</v>
      </c>
      <c r="E8" s="9" t="s">
        <v>21</v>
      </c>
      <c r="F8" s="9" t="s">
        <v>81</v>
      </c>
      <c r="G8" s="9" t="s">
        <v>22</v>
      </c>
      <c r="H8" s="9" t="s">
        <v>23</v>
      </c>
    </row>
    <row r="9" spans="1:8" s="4" customFormat="1" x14ac:dyDescent="0.3">
      <c r="A9" s="3">
        <v>1</v>
      </c>
      <c r="B9" s="13" t="s">
        <v>24</v>
      </c>
      <c r="C9" s="14" t="s">
        <v>19</v>
      </c>
      <c r="D9" s="8">
        <v>1</v>
      </c>
      <c r="E9" s="31">
        <v>0</v>
      </c>
      <c r="F9" s="32"/>
      <c r="G9" s="31">
        <f>E9*F9</f>
        <v>0</v>
      </c>
      <c r="H9" s="31">
        <f>E9+G9</f>
        <v>0</v>
      </c>
    </row>
    <row r="10" spans="1:8" s="4" customFormat="1" x14ac:dyDescent="0.3">
      <c r="A10" s="3">
        <v>6</v>
      </c>
      <c r="B10" s="13" t="s">
        <v>25</v>
      </c>
      <c r="C10" s="14" t="s">
        <v>19</v>
      </c>
      <c r="D10" s="8">
        <v>1</v>
      </c>
      <c r="E10" s="31">
        <v>0</v>
      </c>
      <c r="F10" s="32"/>
      <c r="G10" s="31">
        <f t="shared" ref="G10:G63" si="0">E10*F10</f>
        <v>0</v>
      </c>
      <c r="H10" s="31">
        <f>E10+G10</f>
        <v>0</v>
      </c>
    </row>
    <row r="11" spans="1:8" s="4" customFormat="1" x14ac:dyDescent="0.3">
      <c r="A11" s="3">
        <v>9</v>
      </c>
      <c r="B11" s="13" t="s">
        <v>26</v>
      </c>
      <c r="C11" s="14" t="s">
        <v>19</v>
      </c>
      <c r="D11" s="8">
        <v>1</v>
      </c>
      <c r="E11" s="31">
        <v>0</v>
      </c>
      <c r="F11" s="32"/>
      <c r="G11" s="31">
        <f t="shared" si="0"/>
        <v>0</v>
      </c>
      <c r="H11" s="31">
        <f t="shared" ref="H11:H54" si="1">E11+G11</f>
        <v>0</v>
      </c>
    </row>
    <row r="12" spans="1:8" s="4" customFormat="1" x14ac:dyDescent="0.3">
      <c r="A12" s="3">
        <v>17</v>
      </c>
      <c r="B12" s="13" t="s">
        <v>27</v>
      </c>
      <c r="C12" s="15" t="s">
        <v>19</v>
      </c>
      <c r="D12" s="8">
        <v>1</v>
      </c>
      <c r="E12" s="31">
        <v>0</v>
      </c>
      <c r="F12" s="32"/>
      <c r="G12" s="31">
        <f t="shared" si="0"/>
        <v>0</v>
      </c>
      <c r="H12" s="31">
        <f t="shared" si="1"/>
        <v>0</v>
      </c>
    </row>
    <row r="13" spans="1:8" s="4" customFormat="1" x14ac:dyDescent="0.3">
      <c r="A13" s="3">
        <v>28</v>
      </c>
      <c r="B13" s="13" t="s">
        <v>28</v>
      </c>
      <c r="C13" s="14" t="s">
        <v>19</v>
      </c>
      <c r="D13" s="8">
        <v>1</v>
      </c>
      <c r="E13" s="31">
        <v>0</v>
      </c>
      <c r="F13" s="32"/>
      <c r="G13" s="31">
        <f t="shared" si="0"/>
        <v>0</v>
      </c>
      <c r="H13" s="31">
        <f t="shared" si="1"/>
        <v>0</v>
      </c>
    </row>
    <row r="14" spans="1:8" s="4" customFormat="1" x14ac:dyDescent="0.3">
      <c r="A14" s="3">
        <v>30</v>
      </c>
      <c r="B14" s="13" t="s">
        <v>29</v>
      </c>
      <c r="C14" s="14" t="s">
        <v>19</v>
      </c>
      <c r="D14" s="8">
        <v>1</v>
      </c>
      <c r="E14" s="31">
        <v>0</v>
      </c>
      <c r="F14" s="32"/>
      <c r="G14" s="31">
        <f t="shared" si="0"/>
        <v>0</v>
      </c>
      <c r="H14" s="31">
        <f t="shared" si="1"/>
        <v>0</v>
      </c>
    </row>
    <row r="15" spans="1:8" s="4" customFormat="1" x14ac:dyDescent="0.3">
      <c r="A15" s="3">
        <v>32</v>
      </c>
      <c r="B15" s="13" t="s">
        <v>30</v>
      </c>
      <c r="C15" s="14" t="s">
        <v>19</v>
      </c>
      <c r="D15" s="8">
        <v>1</v>
      </c>
      <c r="E15" s="31">
        <v>0</v>
      </c>
      <c r="F15" s="32"/>
      <c r="G15" s="31">
        <f t="shared" si="0"/>
        <v>0</v>
      </c>
      <c r="H15" s="31">
        <f t="shared" si="1"/>
        <v>0</v>
      </c>
    </row>
    <row r="16" spans="1:8" s="4" customFormat="1" x14ac:dyDescent="0.3">
      <c r="A16" s="3">
        <v>38</v>
      </c>
      <c r="B16" s="13" t="s">
        <v>31</v>
      </c>
      <c r="C16" s="14" t="s">
        <v>19</v>
      </c>
      <c r="D16" s="8">
        <v>1</v>
      </c>
      <c r="E16" s="31">
        <v>0</v>
      </c>
      <c r="F16" s="32"/>
      <c r="G16" s="31">
        <f t="shared" si="0"/>
        <v>0</v>
      </c>
      <c r="H16" s="31">
        <f t="shared" si="1"/>
        <v>0</v>
      </c>
    </row>
    <row r="17" spans="1:8" s="4" customFormat="1" x14ac:dyDescent="0.3">
      <c r="A17" s="3">
        <v>42</v>
      </c>
      <c r="B17" s="13" t="s">
        <v>32</v>
      </c>
      <c r="C17" s="14" t="s">
        <v>19</v>
      </c>
      <c r="D17" s="8">
        <v>1</v>
      </c>
      <c r="E17" s="31">
        <v>0</v>
      </c>
      <c r="F17" s="32"/>
      <c r="G17" s="31">
        <f t="shared" si="0"/>
        <v>0</v>
      </c>
      <c r="H17" s="31">
        <f t="shared" si="1"/>
        <v>0</v>
      </c>
    </row>
    <row r="18" spans="1:8" s="4" customFormat="1" x14ac:dyDescent="0.3">
      <c r="A18" s="3">
        <v>43</v>
      </c>
      <c r="B18" s="13" t="s">
        <v>33</v>
      </c>
      <c r="C18" s="14" t="s">
        <v>19</v>
      </c>
      <c r="D18" s="8">
        <v>1</v>
      </c>
      <c r="E18" s="31">
        <v>0</v>
      </c>
      <c r="F18" s="32"/>
      <c r="G18" s="31">
        <f t="shared" si="0"/>
        <v>0</v>
      </c>
      <c r="H18" s="31">
        <f t="shared" si="1"/>
        <v>0</v>
      </c>
    </row>
    <row r="19" spans="1:8" s="4" customFormat="1" x14ac:dyDescent="0.3">
      <c r="A19" s="3">
        <v>48</v>
      </c>
      <c r="B19" s="13" t="s">
        <v>34</v>
      </c>
      <c r="C19" s="14" t="s">
        <v>19</v>
      </c>
      <c r="D19" s="8">
        <v>1</v>
      </c>
      <c r="E19" s="31">
        <v>0</v>
      </c>
      <c r="F19" s="32"/>
      <c r="G19" s="31">
        <f t="shared" si="0"/>
        <v>0</v>
      </c>
      <c r="H19" s="31">
        <f t="shared" si="1"/>
        <v>0</v>
      </c>
    </row>
    <row r="20" spans="1:8" s="4" customFormat="1" x14ac:dyDescent="0.3">
      <c r="A20" s="3">
        <v>49</v>
      </c>
      <c r="B20" s="13" t="s">
        <v>35</v>
      </c>
      <c r="C20" s="14" t="s">
        <v>19</v>
      </c>
      <c r="D20" s="8">
        <v>1</v>
      </c>
      <c r="E20" s="31">
        <v>0</v>
      </c>
      <c r="F20" s="32"/>
      <c r="G20" s="31">
        <f t="shared" si="0"/>
        <v>0</v>
      </c>
      <c r="H20" s="31">
        <f t="shared" si="1"/>
        <v>0</v>
      </c>
    </row>
    <row r="21" spans="1:8" s="4" customFormat="1" x14ac:dyDescent="0.3">
      <c r="A21" s="3">
        <v>50</v>
      </c>
      <c r="B21" s="13" t="s">
        <v>36</v>
      </c>
      <c r="C21" s="14" t="s">
        <v>19</v>
      </c>
      <c r="D21" s="8">
        <v>1</v>
      </c>
      <c r="E21" s="31">
        <v>0</v>
      </c>
      <c r="F21" s="32"/>
      <c r="G21" s="31">
        <f t="shared" si="0"/>
        <v>0</v>
      </c>
      <c r="H21" s="31">
        <f t="shared" si="1"/>
        <v>0</v>
      </c>
    </row>
    <row r="22" spans="1:8" s="4" customFormat="1" x14ac:dyDescent="0.3">
      <c r="A22" s="3">
        <v>55</v>
      </c>
      <c r="B22" s="13" t="s">
        <v>37</v>
      </c>
      <c r="C22" s="14" t="s">
        <v>19</v>
      </c>
      <c r="D22" s="8">
        <v>1</v>
      </c>
      <c r="E22" s="31">
        <v>0</v>
      </c>
      <c r="F22" s="32"/>
      <c r="G22" s="31">
        <f t="shared" si="0"/>
        <v>0</v>
      </c>
      <c r="H22" s="31">
        <f t="shared" si="1"/>
        <v>0</v>
      </c>
    </row>
    <row r="23" spans="1:8" s="4" customFormat="1" x14ac:dyDescent="0.3">
      <c r="A23" s="3">
        <v>75</v>
      </c>
      <c r="B23" s="13" t="s">
        <v>38</v>
      </c>
      <c r="C23" s="14" t="s">
        <v>19</v>
      </c>
      <c r="D23" s="8">
        <v>1</v>
      </c>
      <c r="E23" s="31">
        <v>0</v>
      </c>
      <c r="F23" s="32"/>
      <c r="G23" s="31">
        <f t="shared" si="0"/>
        <v>0</v>
      </c>
      <c r="H23" s="31">
        <f t="shared" si="1"/>
        <v>0</v>
      </c>
    </row>
    <row r="24" spans="1:8" s="4" customFormat="1" x14ac:dyDescent="0.3">
      <c r="A24" s="3">
        <v>85</v>
      </c>
      <c r="B24" s="13" t="s">
        <v>39</v>
      </c>
      <c r="C24" s="14" t="s">
        <v>19</v>
      </c>
      <c r="D24" s="8">
        <v>1</v>
      </c>
      <c r="E24" s="31">
        <v>0</v>
      </c>
      <c r="F24" s="32"/>
      <c r="G24" s="31">
        <f t="shared" si="0"/>
        <v>0</v>
      </c>
      <c r="H24" s="31">
        <f t="shared" si="1"/>
        <v>0</v>
      </c>
    </row>
    <row r="25" spans="1:8" s="4" customFormat="1" x14ac:dyDescent="0.3">
      <c r="A25" s="3">
        <v>86</v>
      </c>
      <c r="B25" s="13" t="s">
        <v>40</v>
      </c>
      <c r="C25" s="14" t="s">
        <v>19</v>
      </c>
      <c r="D25" s="8">
        <v>1</v>
      </c>
      <c r="E25" s="31">
        <v>0</v>
      </c>
      <c r="F25" s="32"/>
      <c r="G25" s="31">
        <f t="shared" si="0"/>
        <v>0</v>
      </c>
      <c r="H25" s="31">
        <f t="shared" si="1"/>
        <v>0</v>
      </c>
    </row>
    <row r="26" spans="1:8" s="4" customFormat="1" x14ac:dyDescent="0.3">
      <c r="A26" s="3">
        <v>87</v>
      </c>
      <c r="B26" s="13" t="s">
        <v>41</v>
      </c>
      <c r="C26" s="14" t="s">
        <v>19</v>
      </c>
      <c r="D26" s="8">
        <v>1</v>
      </c>
      <c r="E26" s="31">
        <v>0</v>
      </c>
      <c r="F26" s="32"/>
      <c r="G26" s="31">
        <f t="shared" si="0"/>
        <v>0</v>
      </c>
      <c r="H26" s="31">
        <f t="shared" si="1"/>
        <v>0</v>
      </c>
    </row>
    <row r="27" spans="1:8" s="4" customFormat="1" x14ac:dyDescent="0.3">
      <c r="A27" s="3">
        <v>88</v>
      </c>
      <c r="B27" s="13" t="s">
        <v>42</v>
      </c>
      <c r="C27" s="14" t="s">
        <v>19</v>
      </c>
      <c r="D27" s="8">
        <v>1</v>
      </c>
      <c r="E27" s="31">
        <v>0</v>
      </c>
      <c r="F27" s="32"/>
      <c r="G27" s="31">
        <f t="shared" si="0"/>
        <v>0</v>
      </c>
      <c r="H27" s="31">
        <f t="shared" si="1"/>
        <v>0</v>
      </c>
    </row>
    <row r="28" spans="1:8" s="4" customFormat="1" x14ac:dyDescent="0.3">
      <c r="A28" s="3">
        <v>89</v>
      </c>
      <c r="B28" s="13" t="s">
        <v>43</v>
      </c>
      <c r="C28" s="14" t="s">
        <v>19</v>
      </c>
      <c r="D28" s="8">
        <v>1</v>
      </c>
      <c r="E28" s="31">
        <v>0</v>
      </c>
      <c r="F28" s="32"/>
      <c r="G28" s="31">
        <f t="shared" si="0"/>
        <v>0</v>
      </c>
      <c r="H28" s="31">
        <f t="shared" si="1"/>
        <v>0</v>
      </c>
    </row>
    <row r="29" spans="1:8" s="4" customFormat="1" x14ac:dyDescent="0.3">
      <c r="A29" s="3">
        <v>90</v>
      </c>
      <c r="B29" s="13" t="s">
        <v>44</v>
      </c>
      <c r="C29" s="14" t="s">
        <v>19</v>
      </c>
      <c r="D29" s="8">
        <v>1</v>
      </c>
      <c r="E29" s="31">
        <v>0</v>
      </c>
      <c r="F29" s="32"/>
      <c r="G29" s="31">
        <f t="shared" si="0"/>
        <v>0</v>
      </c>
      <c r="H29" s="31">
        <f t="shared" si="1"/>
        <v>0</v>
      </c>
    </row>
    <row r="30" spans="1:8" s="4" customFormat="1" x14ac:dyDescent="0.3">
      <c r="A30" s="3">
        <v>91</v>
      </c>
      <c r="B30" s="13" t="s">
        <v>45</v>
      </c>
      <c r="C30" s="14" t="s">
        <v>19</v>
      </c>
      <c r="D30" s="8">
        <v>1</v>
      </c>
      <c r="E30" s="31">
        <v>0</v>
      </c>
      <c r="F30" s="32"/>
      <c r="G30" s="31">
        <f t="shared" si="0"/>
        <v>0</v>
      </c>
      <c r="H30" s="31">
        <f t="shared" si="1"/>
        <v>0</v>
      </c>
    </row>
    <row r="31" spans="1:8" s="4" customFormat="1" x14ac:dyDescent="0.3">
      <c r="A31" s="3">
        <v>92</v>
      </c>
      <c r="B31" s="16" t="s">
        <v>46</v>
      </c>
      <c r="C31" s="14" t="s">
        <v>19</v>
      </c>
      <c r="D31" s="8">
        <v>1</v>
      </c>
      <c r="E31" s="31">
        <v>0</v>
      </c>
      <c r="F31" s="32"/>
      <c r="G31" s="31">
        <f t="shared" si="0"/>
        <v>0</v>
      </c>
      <c r="H31" s="31">
        <f t="shared" si="1"/>
        <v>0</v>
      </c>
    </row>
    <row r="32" spans="1:8" s="4" customFormat="1" x14ac:dyDescent="0.3">
      <c r="A32" s="3">
        <v>93</v>
      </c>
      <c r="B32" s="13" t="s">
        <v>47</v>
      </c>
      <c r="C32" s="14" t="s">
        <v>19</v>
      </c>
      <c r="D32" s="8">
        <v>1</v>
      </c>
      <c r="E32" s="31">
        <v>0</v>
      </c>
      <c r="F32" s="32"/>
      <c r="G32" s="31">
        <f t="shared" si="0"/>
        <v>0</v>
      </c>
      <c r="H32" s="31">
        <f t="shared" si="1"/>
        <v>0</v>
      </c>
    </row>
    <row r="33" spans="1:8" s="4" customFormat="1" x14ac:dyDescent="0.3">
      <c r="A33" s="3">
        <v>94</v>
      </c>
      <c r="B33" s="13" t="s">
        <v>48</v>
      </c>
      <c r="C33" s="14" t="s">
        <v>19</v>
      </c>
      <c r="D33" s="8">
        <v>1</v>
      </c>
      <c r="E33" s="31">
        <v>0</v>
      </c>
      <c r="F33" s="32"/>
      <c r="G33" s="31">
        <f t="shared" si="0"/>
        <v>0</v>
      </c>
      <c r="H33" s="31">
        <f t="shared" si="1"/>
        <v>0</v>
      </c>
    </row>
    <row r="34" spans="1:8" s="4" customFormat="1" x14ac:dyDescent="0.3">
      <c r="A34" s="3">
        <v>95</v>
      </c>
      <c r="B34" s="13" t="s">
        <v>49</v>
      </c>
      <c r="C34" s="14" t="s">
        <v>19</v>
      </c>
      <c r="D34" s="8">
        <v>1</v>
      </c>
      <c r="E34" s="31">
        <v>0</v>
      </c>
      <c r="F34" s="32"/>
      <c r="G34" s="31">
        <f t="shared" si="0"/>
        <v>0</v>
      </c>
      <c r="H34" s="31">
        <f t="shared" si="1"/>
        <v>0</v>
      </c>
    </row>
    <row r="35" spans="1:8" s="4" customFormat="1" x14ac:dyDescent="0.3">
      <c r="A35" s="3">
        <v>96</v>
      </c>
      <c r="B35" s="13" t="s">
        <v>50</v>
      </c>
      <c r="C35" s="14" t="s">
        <v>19</v>
      </c>
      <c r="D35" s="8">
        <v>1</v>
      </c>
      <c r="E35" s="31">
        <v>0</v>
      </c>
      <c r="F35" s="32"/>
      <c r="G35" s="31">
        <f t="shared" si="0"/>
        <v>0</v>
      </c>
      <c r="H35" s="31">
        <f t="shared" si="1"/>
        <v>0</v>
      </c>
    </row>
    <row r="36" spans="1:8" s="4" customFormat="1" x14ac:dyDescent="0.3">
      <c r="A36" s="3">
        <v>97</v>
      </c>
      <c r="B36" s="13" t="s">
        <v>51</v>
      </c>
      <c r="C36" s="14" t="s">
        <v>19</v>
      </c>
      <c r="D36" s="8">
        <v>1</v>
      </c>
      <c r="E36" s="31">
        <v>0</v>
      </c>
      <c r="F36" s="32"/>
      <c r="G36" s="31">
        <f t="shared" si="0"/>
        <v>0</v>
      </c>
      <c r="H36" s="31">
        <f t="shared" si="1"/>
        <v>0</v>
      </c>
    </row>
    <row r="37" spans="1:8" s="4" customFormat="1" x14ac:dyDescent="0.3">
      <c r="A37" s="3">
        <v>98</v>
      </c>
      <c r="B37" s="13" t="s">
        <v>52</v>
      </c>
      <c r="C37" s="14" t="s">
        <v>19</v>
      </c>
      <c r="D37" s="8">
        <v>1</v>
      </c>
      <c r="E37" s="31">
        <v>0</v>
      </c>
      <c r="F37" s="32"/>
      <c r="G37" s="31">
        <f t="shared" si="0"/>
        <v>0</v>
      </c>
      <c r="H37" s="31">
        <f t="shared" si="1"/>
        <v>0</v>
      </c>
    </row>
    <row r="38" spans="1:8" s="4" customFormat="1" x14ac:dyDescent="0.3">
      <c r="A38" s="3">
        <v>99</v>
      </c>
      <c r="B38" s="13" t="s">
        <v>53</v>
      </c>
      <c r="C38" s="14" t="s">
        <v>19</v>
      </c>
      <c r="D38" s="8">
        <v>1</v>
      </c>
      <c r="E38" s="31">
        <v>0</v>
      </c>
      <c r="F38" s="32"/>
      <c r="G38" s="31">
        <f t="shared" si="0"/>
        <v>0</v>
      </c>
      <c r="H38" s="31">
        <f t="shared" si="1"/>
        <v>0</v>
      </c>
    </row>
    <row r="39" spans="1:8" s="4" customFormat="1" x14ac:dyDescent="0.3">
      <c r="A39" s="3">
        <v>100</v>
      </c>
      <c r="B39" s="13" t="s">
        <v>54</v>
      </c>
      <c r="C39" s="14" t="s">
        <v>19</v>
      </c>
      <c r="D39" s="8">
        <v>1</v>
      </c>
      <c r="E39" s="31">
        <v>0</v>
      </c>
      <c r="F39" s="32"/>
      <c r="G39" s="31">
        <f t="shared" si="0"/>
        <v>0</v>
      </c>
      <c r="H39" s="31">
        <f t="shared" si="1"/>
        <v>0</v>
      </c>
    </row>
    <row r="40" spans="1:8" s="4" customFormat="1" x14ac:dyDescent="0.3">
      <c r="A40" s="3">
        <v>101</v>
      </c>
      <c r="B40" s="13" t="s">
        <v>55</v>
      </c>
      <c r="C40" s="14" t="s">
        <v>19</v>
      </c>
      <c r="D40" s="8">
        <v>1</v>
      </c>
      <c r="E40" s="31">
        <v>0</v>
      </c>
      <c r="F40" s="32"/>
      <c r="G40" s="31">
        <f t="shared" si="0"/>
        <v>0</v>
      </c>
      <c r="H40" s="31">
        <f t="shared" si="1"/>
        <v>0</v>
      </c>
    </row>
    <row r="41" spans="1:8" s="4" customFormat="1" x14ac:dyDescent="0.3">
      <c r="A41" s="3">
        <v>103</v>
      </c>
      <c r="B41" s="13" t="s">
        <v>56</v>
      </c>
      <c r="C41" s="14" t="s">
        <v>19</v>
      </c>
      <c r="D41" s="8">
        <v>1</v>
      </c>
      <c r="E41" s="31">
        <v>0</v>
      </c>
      <c r="F41" s="32"/>
      <c r="G41" s="31">
        <f t="shared" si="0"/>
        <v>0</v>
      </c>
      <c r="H41" s="31">
        <f t="shared" si="1"/>
        <v>0</v>
      </c>
    </row>
    <row r="42" spans="1:8" s="4" customFormat="1" x14ac:dyDescent="0.3">
      <c r="A42" s="3">
        <v>104</v>
      </c>
      <c r="B42" s="13" t="s">
        <v>57</v>
      </c>
      <c r="C42" s="14" t="s">
        <v>19</v>
      </c>
      <c r="D42" s="8">
        <v>1</v>
      </c>
      <c r="E42" s="31">
        <v>0</v>
      </c>
      <c r="F42" s="32"/>
      <c r="G42" s="31">
        <f t="shared" si="0"/>
        <v>0</v>
      </c>
      <c r="H42" s="31">
        <f t="shared" si="1"/>
        <v>0</v>
      </c>
    </row>
    <row r="43" spans="1:8" s="4" customFormat="1" x14ac:dyDescent="0.3">
      <c r="A43" s="3">
        <v>106</v>
      </c>
      <c r="B43" s="17" t="s">
        <v>58</v>
      </c>
      <c r="C43" s="14" t="s">
        <v>19</v>
      </c>
      <c r="D43" s="8">
        <v>1</v>
      </c>
      <c r="E43" s="31">
        <v>0</v>
      </c>
      <c r="F43" s="32"/>
      <c r="G43" s="31">
        <f t="shared" si="0"/>
        <v>0</v>
      </c>
      <c r="H43" s="31">
        <f t="shared" si="1"/>
        <v>0</v>
      </c>
    </row>
    <row r="44" spans="1:8" s="4" customFormat="1" x14ac:dyDescent="0.3">
      <c r="A44" s="3">
        <v>108</v>
      </c>
      <c r="B44" s="13" t="s">
        <v>59</v>
      </c>
      <c r="C44" s="14" t="s">
        <v>19</v>
      </c>
      <c r="D44" s="8">
        <v>1</v>
      </c>
      <c r="E44" s="31">
        <v>0</v>
      </c>
      <c r="F44" s="32"/>
      <c r="G44" s="31">
        <f t="shared" si="0"/>
        <v>0</v>
      </c>
      <c r="H44" s="31">
        <f t="shared" si="1"/>
        <v>0</v>
      </c>
    </row>
    <row r="45" spans="1:8" s="4" customFormat="1" x14ac:dyDescent="0.3">
      <c r="A45" s="3">
        <v>109</v>
      </c>
      <c r="B45" s="13" t="s">
        <v>60</v>
      </c>
      <c r="C45" s="14" t="s">
        <v>19</v>
      </c>
      <c r="D45" s="8">
        <v>1</v>
      </c>
      <c r="E45" s="31">
        <v>0</v>
      </c>
      <c r="F45" s="32"/>
      <c r="G45" s="31">
        <f t="shared" si="0"/>
        <v>0</v>
      </c>
      <c r="H45" s="31">
        <f t="shared" si="1"/>
        <v>0</v>
      </c>
    </row>
    <row r="46" spans="1:8" s="4" customFormat="1" x14ac:dyDescent="0.3">
      <c r="A46" s="3">
        <v>110</v>
      </c>
      <c r="B46" s="13" t="s">
        <v>61</v>
      </c>
      <c r="C46" s="14" t="s">
        <v>19</v>
      </c>
      <c r="D46" s="8">
        <v>1</v>
      </c>
      <c r="E46" s="31">
        <v>0</v>
      </c>
      <c r="F46" s="32"/>
      <c r="G46" s="31">
        <f t="shared" si="0"/>
        <v>0</v>
      </c>
      <c r="H46" s="31">
        <f t="shared" si="1"/>
        <v>0</v>
      </c>
    </row>
    <row r="47" spans="1:8" s="4" customFormat="1" x14ac:dyDescent="0.3">
      <c r="A47" s="3">
        <v>111</v>
      </c>
      <c r="B47" s="13" t="s">
        <v>62</v>
      </c>
      <c r="C47" s="14" t="s">
        <v>19</v>
      </c>
      <c r="D47" s="8">
        <v>1</v>
      </c>
      <c r="E47" s="31">
        <v>0</v>
      </c>
      <c r="F47" s="32"/>
      <c r="G47" s="31">
        <f t="shared" si="0"/>
        <v>0</v>
      </c>
      <c r="H47" s="31">
        <f t="shared" si="1"/>
        <v>0</v>
      </c>
    </row>
    <row r="48" spans="1:8" s="4" customFormat="1" x14ac:dyDescent="0.3">
      <c r="A48" s="3">
        <v>112</v>
      </c>
      <c r="B48" s="16" t="s">
        <v>63</v>
      </c>
      <c r="C48" s="14" t="s">
        <v>19</v>
      </c>
      <c r="D48" s="8">
        <v>1</v>
      </c>
      <c r="E48" s="31">
        <v>0</v>
      </c>
      <c r="F48" s="32"/>
      <c r="G48" s="31">
        <f t="shared" si="0"/>
        <v>0</v>
      </c>
      <c r="H48" s="31">
        <f t="shared" si="1"/>
        <v>0</v>
      </c>
    </row>
    <row r="49" spans="1:8" s="4" customFormat="1" x14ac:dyDescent="0.3">
      <c r="A49" s="3">
        <v>113</v>
      </c>
      <c r="B49" s="13" t="s">
        <v>64</v>
      </c>
      <c r="C49" s="14" t="s">
        <v>19</v>
      </c>
      <c r="D49" s="8">
        <v>1</v>
      </c>
      <c r="E49" s="31">
        <v>0</v>
      </c>
      <c r="F49" s="32"/>
      <c r="G49" s="31">
        <f t="shared" si="0"/>
        <v>0</v>
      </c>
      <c r="H49" s="31">
        <f t="shared" si="1"/>
        <v>0</v>
      </c>
    </row>
    <row r="50" spans="1:8" s="4" customFormat="1" x14ac:dyDescent="0.3">
      <c r="A50" s="3">
        <v>114</v>
      </c>
      <c r="B50" s="16" t="s">
        <v>65</v>
      </c>
      <c r="C50" s="14" t="s">
        <v>19</v>
      </c>
      <c r="D50" s="8">
        <v>1</v>
      </c>
      <c r="E50" s="31">
        <v>0</v>
      </c>
      <c r="F50" s="32"/>
      <c r="G50" s="31">
        <f t="shared" si="0"/>
        <v>0</v>
      </c>
      <c r="H50" s="31">
        <f t="shared" si="1"/>
        <v>0</v>
      </c>
    </row>
    <row r="51" spans="1:8" s="4" customFormat="1" x14ac:dyDescent="0.3">
      <c r="A51" s="3">
        <v>115</v>
      </c>
      <c r="B51" s="13" t="s">
        <v>66</v>
      </c>
      <c r="C51" s="14" t="s">
        <v>19</v>
      </c>
      <c r="D51" s="8">
        <v>1</v>
      </c>
      <c r="E51" s="31">
        <v>0</v>
      </c>
      <c r="F51" s="32"/>
      <c r="G51" s="31">
        <f t="shared" si="0"/>
        <v>0</v>
      </c>
      <c r="H51" s="31">
        <f t="shared" si="1"/>
        <v>0</v>
      </c>
    </row>
    <row r="52" spans="1:8" s="4" customFormat="1" x14ac:dyDescent="0.3">
      <c r="A52" s="3">
        <v>116</v>
      </c>
      <c r="B52" s="13" t="s">
        <v>67</v>
      </c>
      <c r="C52" s="14" t="s">
        <v>19</v>
      </c>
      <c r="D52" s="8">
        <v>1</v>
      </c>
      <c r="E52" s="31">
        <v>0</v>
      </c>
      <c r="F52" s="32"/>
      <c r="G52" s="31">
        <f t="shared" si="0"/>
        <v>0</v>
      </c>
      <c r="H52" s="31">
        <f t="shared" si="1"/>
        <v>0</v>
      </c>
    </row>
    <row r="53" spans="1:8" s="4" customFormat="1" x14ac:dyDescent="0.3">
      <c r="A53" s="3">
        <v>117</v>
      </c>
      <c r="B53" s="16" t="s">
        <v>68</v>
      </c>
      <c r="C53" s="14" t="s">
        <v>19</v>
      </c>
      <c r="D53" s="8">
        <v>1</v>
      </c>
      <c r="E53" s="31">
        <v>0</v>
      </c>
      <c r="F53" s="32"/>
      <c r="G53" s="31">
        <f t="shared" si="0"/>
        <v>0</v>
      </c>
      <c r="H53" s="31">
        <f t="shared" si="1"/>
        <v>0</v>
      </c>
    </row>
    <row r="54" spans="1:8" s="4" customFormat="1" x14ac:dyDescent="0.3">
      <c r="A54" s="3">
        <v>118</v>
      </c>
      <c r="B54" s="13" t="s">
        <v>69</v>
      </c>
      <c r="C54" s="14" t="s">
        <v>19</v>
      </c>
      <c r="D54" s="8">
        <v>1</v>
      </c>
      <c r="E54" s="31">
        <v>0</v>
      </c>
      <c r="F54" s="32"/>
      <c r="G54" s="31">
        <f t="shared" si="0"/>
        <v>0</v>
      </c>
      <c r="H54" s="31">
        <f t="shared" si="1"/>
        <v>0</v>
      </c>
    </row>
    <row r="55" spans="1:8" s="4" customFormat="1" x14ac:dyDescent="0.3">
      <c r="A55" s="3">
        <v>119</v>
      </c>
      <c r="B55" s="13" t="s">
        <v>70</v>
      </c>
      <c r="C55" s="14" t="s">
        <v>19</v>
      </c>
      <c r="D55" s="8">
        <v>1</v>
      </c>
      <c r="E55" s="31">
        <v>0</v>
      </c>
      <c r="F55" s="32"/>
      <c r="G55" s="31">
        <f t="shared" si="0"/>
        <v>0</v>
      </c>
      <c r="H55" s="31">
        <f t="shared" ref="H55:H63" si="2">E55+G55</f>
        <v>0</v>
      </c>
    </row>
    <row r="56" spans="1:8" s="4" customFormat="1" x14ac:dyDescent="0.3">
      <c r="A56" s="3">
        <v>120</v>
      </c>
      <c r="B56" s="13" t="s">
        <v>71</v>
      </c>
      <c r="C56" s="14" t="s">
        <v>19</v>
      </c>
      <c r="D56" s="8">
        <v>1</v>
      </c>
      <c r="E56" s="31">
        <v>0</v>
      </c>
      <c r="F56" s="32"/>
      <c r="G56" s="31">
        <f t="shared" si="0"/>
        <v>0</v>
      </c>
      <c r="H56" s="31">
        <f t="shared" si="2"/>
        <v>0</v>
      </c>
    </row>
    <row r="57" spans="1:8" s="4" customFormat="1" x14ac:dyDescent="0.3">
      <c r="A57" s="3">
        <v>121</v>
      </c>
      <c r="B57" s="13" t="s">
        <v>72</v>
      </c>
      <c r="C57" s="14" t="s">
        <v>19</v>
      </c>
      <c r="D57" s="8">
        <v>1</v>
      </c>
      <c r="E57" s="31">
        <v>0</v>
      </c>
      <c r="F57" s="32"/>
      <c r="G57" s="31">
        <f t="shared" si="0"/>
        <v>0</v>
      </c>
      <c r="H57" s="31">
        <f t="shared" si="2"/>
        <v>0</v>
      </c>
    </row>
    <row r="58" spans="1:8" s="4" customFormat="1" x14ac:dyDescent="0.3">
      <c r="A58" s="3">
        <v>122</v>
      </c>
      <c r="B58" s="13" t="s">
        <v>73</v>
      </c>
      <c r="C58" s="14" t="s">
        <v>19</v>
      </c>
      <c r="D58" s="8">
        <v>1</v>
      </c>
      <c r="E58" s="31">
        <v>0</v>
      </c>
      <c r="F58" s="32"/>
      <c r="G58" s="31">
        <f t="shared" si="0"/>
        <v>0</v>
      </c>
      <c r="H58" s="31">
        <f t="shared" si="2"/>
        <v>0</v>
      </c>
    </row>
    <row r="59" spans="1:8" s="4" customFormat="1" x14ac:dyDescent="0.3">
      <c r="A59" s="3">
        <v>123</v>
      </c>
      <c r="B59" s="13" t="s">
        <v>74</v>
      </c>
      <c r="C59" s="14" t="s">
        <v>19</v>
      </c>
      <c r="D59" s="8">
        <v>1</v>
      </c>
      <c r="E59" s="31">
        <v>0</v>
      </c>
      <c r="F59" s="32"/>
      <c r="G59" s="31">
        <f t="shared" si="0"/>
        <v>0</v>
      </c>
      <c r="H59" s="31">
        <f t="shared" si="2"/>
        <v>0</v>
      </c>
    </row>
    <row r="60" spans="1:8" s="4" customFormat="1" x14ac:dyDescent="0.3">
      <c r="A60" s="3">
        <v>124</v>
      </c>
      <c r="B60" s="13" t="s">
        <v>75</v>
      </c>
      <c r="C60" s="14" t="s">
        <v>19</v>
      </c>
      <c r="D60" s="8">
        <v>1</v>
      </c>
      <c r="E60" s="31">
        <v>0</v>
      </c>
      <c r="F60" s="32"/>
      <c r="G60" s="31">
        <f t="shared" si="0"/>
        <v>0</v>
      </c>
      <c r="H60" s="31">
        <f t="shared" si="2"/>
        <v>0</v>
      </c>
    </row>
    <row r="61" spans="1:8" s="4" customFormat="1" x14ac:dyDescent="0.3">
      <c r="A61" s="3">
        <v>125</v>
      </c>
      <c r="B61" s="13" t="s">
        <v>76</v>
      </c>
      <c r="C61" s="14" t="s">
        <v>19</v>
      </c>
      <c r="D61" s="8">
        <v>1</v>
      </c>
      <c r="E61" s="31">
        <v>0</v>
      </c>
      <c r="F61" s="32"/>
      <c r="G61" s="31">
        <f t="shared" si="0"/>
        <v>0</v>
      </c>
      <c r="H61" s="31">
        <f t="shared" si="2"/>
        <v>0</v>
      </c>
    </row>
    <row r="62" spans="1:8" s="4" customFormat="1" x14ac:dyDescent="0.3">
      <c r="A62" s="3">
        <v>126</v>
      </c>
      <c r="B62" s="13" t="s">
        <v>77</v>
      </c>
      <c r="C62" s="14" t="s">
        <v>19</v>
      </c>
      <c r="D62" s="8">
        <v>1</v>
      </c>
      <c r="E62" s="31">
        <v>0</v>
      </c>
      <c r="F62" s="32"/>
      <c r="G62" s="31">
        <f t="shared" si="0"/>
        <v>0</v>
      </c>
      <c r="H62" s="31">
        <f t="shared" si="2"/>
        <v>0</v>
      </c>
    </row>
    <row r="63" spans="1:8" s="4" customFormat="1" x14ac:dyDescent="0.3">
      <c r="A63" s="3">
        <v>127</v>
      </c>
      <c r="B63" s="13" t="s">
        <v>78</v>
      </c>
      <c r="C63" s="14" t="s">
        <v>19</v>
      </c>
      <c r="D63" s="8">
        <v>1</v>
      </c>
      <c r="E63" s="31">
        <v>0</v>
      </c>
      <c r="F63" s="32"/>
      <c r="G63" s="31">
        <f t="shared" si="0"/>
        <v>0</v>
      </c>
      <c r="H63" s="31">
        <f t="shared" si="2"/>
        <v>0</v>
      </c>
    </row>
    <row r="64" spans="1:8" x14ac:dyDescent="0.3">
      <c r="A64" s="21" t="s">
        <v>11</v>
      </c>
      <c r="B64" s="22"/>
      <c r="C64" s="22"/>
      <c r="D64" s="22"/>
      <c r="E64" s="22"/>
      <c r="F64" s="22"/>
      <c r="G64" s="22"/>
      <c r="H64" s="23"/>
    </row>
    <row r="65" spans="1:8" x14ac:dyDescent="0.3">
      <c r="A65" s="24"/>
      <c r="B65" s="25"/>
      <c r="C65" s="25"/>
      <c r="D65" s="25"/>
      <c r="E65" s="25"/>
      <c r="F65" s="25"/>
      <c r="G65" s="25"/>
      <c r="H65" s="26"/>
    </row>
    <row r="66" spans="1:8" x14ac:dyDescent="0.3">
      <c r="A66" s="24"/>
      <c r="B66" s="25"/>
      <c r="C66" s="25"/>
      <c r="D66" s="25"/>
      <c r="E66" s="25"/>
      <c r="F66" s="25"/>
      <c r="G66" s="25"/>
      <c r="H66" s="26"/>
    </row>
    <row r="67" spans="1:8" x14ac:dyDescent="0.3">
      <c r="A67" s="24"/>
      <c r="B67" s="25"/>
      <c r="C67" s="25"/>
      <c r="D67" s="25"/>
      <c r="E67" s="25"/>
      <c r="F67" s="25"/>
      <c r="G67" s="25"/>
      <c r="H67" s="26"/>
    </row>
    <row r="68" spans="1:8" x14ac:dyDescent="0.3">
      <c r="A68" s="24"/>
      <c r="B68" s="25"/>
      <c r="C68" s="25"/>
      <c r="D68" s="25"/>
      <c r="E68" s="25"/>
      <c r="F68" s="25"/>
      <c r="G68" s="25"/>
      <c r="H68" s="26"/>
    </row>
    <row r="69" spans="1:8" x14ac:dyDescent="0.3">
      <c r="A69" s="24"/>
      <c r="B69" s="25"/>
      <c r="C69" s="25"/>
      <c r="D69" s="25"/>
      <c r="E69" s="25"/>
      <c r="F69" s="25"/>
      <c r="G69" s="25"/>
      <c r="H69" s="26"/>
    </row>
    <row r="70" spans="1:8" x14ac:dyDescent="0.3">
      <c r="A70" s="24"/>
      <c r="B70" s="25"/>
      <c r="C70" s="25"/>
      <c r="D70" s="25"/>
      <c r="E70" s="25"/>
      <c r="F70" s="25"/>
      <c r="G70" s="25"/>
      <c r="H70" s="26"/>
    </row>
    <row r="71" spans="1:8" x14ac:dyDescent="0.3">
      <c r="A71" s="24"/>
      <c r="B71" s="25"/>
      <c r="C71" s="25"/>
      <c r="D71" s="25"/>
      <c r="E71" s="25"/>
      <c r="F71" s="25"/>
      <c r="G71" s="25"/>
      <c r="H71" s="26"/>
    </row>
    <row r="72" spans="1:8" x14ac:dyDescent="0.3">
      <c r="A72" s="24"/>
      <c r="B72" s="25"/>
      <c r="C72" s="25"/>
      <c r="D72" s="25"/>
      <c r="E72" s="25"/>
      <c r="F72" s="25"/>
      <c r="G72" s="25"/>
      <c r="H72" s="26"/>
    </row>
    <row r="73" spans="1:8" ht="36.75" customHeight="1" thickBot="1" x14ac:dyDescent="0.35">
      <c r="A73" s="27" t="s">
        <v>10</v>
      </c>
      <c r="B73" s="28"/>
      <c r="C73" s="28"/>
      <c r="D73" s="28"/>
      <c r="E73" s="28"/>
      <c r="F73" s="28"/>
      <c r="G73" s="28"/>
      <c r="H73" s="29"/>
    </row>
  </sheetData>
  <mergeCells count="9">
    <mergeCell ref="A73:H73"/>
    <mergeCell ref="B3:H3"/>
    <mergeCell ref="C7:G7"/>
    <mergeCell ref="C6:G6"/>
    <mergeCell ref="A1:H1"/>
    <mergeCell ref="B4:H4"/>
    <mergeCell ref="B5:H5"/>
    <mergeCell ref="B2:H2"/>
    <mergeCell ref="A64:H72"/>
  </mergeCells>
  <conditionalFormatting sqref="B53:B63">
    <cfRule type="duplicateValues" dxfId="0" priority="2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 R</dc:creator>
  <cp:lastModifiedBy>CONTRATOS DISPENSARIO MEDICO TOLEMAIDA</cp:lastModifiedBy>
  <dcterms:created xsi:type="dcterms:W3CDTF">2023-07-17T18:29:38Z</dcterms:created>
  <dcterms:modified xsi:type="dcterms:W3CDTF">2026-08-04T16:25:34Z</dcterms:modified>
</cp:coreProperties>
</file>