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ena4-my.sharepoint.com/personal/gsalcedod_sena_edu_co/Documents/2026/Bienes y Servicios/Procesos/035. MF Quimico/Documentos del proceso/"/>
    </mc:Choice>
  </mc:AlternateContent>
  <xr:revisionPtr revIDLastSave="1619" documentId="13_ncr:1_{2EE29AB9-2031-2448-9C1B-E7DEB25C67D3}" xr6:coauthVersionLast="47" xr6:coauthVersionMax="47" xr10:uidLastSave="{1A5D27DE-5BA0-42B1-A0E4-2763CF67E8B8}"/>
  <bookViews>
    <workbookView xWindow="-120" yWindow="-120" windowWidth="29040" windowHeight="15720" xr2:uid="{00000000-000D-0000-FFFF-FFFF00000000}"/>
  </bookViews>
  <sheets>
    <sheet name="Oferta Economica." sheetId="3" r:id="rId1"/>
  </sheets>
  <definedNames>
    <definedName name="_xlnm.Print_Area" localSheetId="0">'Oferta Economica.'!$A$2:$G$2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5" i="3" l="1"/>
</calcChain>
</file>

<file path=xl/sharedStrings.xml><?xml version="1.0" encoding="utf-8"?>
<sst xmlns="http://schemas.openxmlformats.org/spreadsheetml/2006/main" count="137" uniqueCount="96">
  <si>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</si>
  <si>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</si>
  <si>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</si>
  <si>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</si>
  <si>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</si>
  <si>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</si>
  <si>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</si>
  <si>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</si>
  <si>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</si>
  <si>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</si>
  <si>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VALOR TOTAL OFERTADO POR EL OFERENTE (INCLUIDO IVA Y DEMAS) VALOR QUE DEBE SER IGUAL EN EL CUESTIONARIO ITEM 1 DEL SECOP 2 </t>
  </si>
  <si>
    <t>Unidad</t>
  </si>
  <si>
    <t>Aceite esencial de Naranja</t>
  </si>
  <si>
    <t>Aceite esencial de Limon</t>
  </si>
  <si>
    <t xml:space="preserve">D-Pantenol </t>
  </si>
  <si>
    <t>Cocamidopropil Betaína</t>
  </si>
  <si>
    <t>Acido Citrico</t>
  </si>
  <si>
    <t>Moldes para Jabon Silicona</t>
  </si>
  <si>
    <t>MOLDE RECTANGULO X 6 Cada Uno $28,000_Moldes para jabón en silicona, grado alimentario/cosmético (silicona de platino o silicona de calidad FDA). Flexibles, antiadherentes, resistentes a temperaturas entre -40°C y 230°C. Capacidad por cavidad: mínimo 100 g de jabón. Material libre de BPA. Fácil desmolde. Presentación en sets de moldes rectangulares, cuadrados o decorativos. Durables, lavables y reutilizables.</t>
  </si>
  <si>
    <t>Colageno Soluble</t>
  </si>
  <si>
    <t>Manteca de Mango</t>
  </si>
  <si>
    <t>Aceite de Aguacate</t>
  </si>
  <si>
    <t>Goma Xantana</t>
  </si>
  <si>
    <t>Alcohol desodorizado Extra Neutro</t>
  </si>
  <si>
    <t>GALON_Alcohol etílico extra neutro desodorizado, grado cosmético. Pureza mínima: 96% v/v (etanol). Libre de metanol (máx. 10 ppm), libre de aldehídos, acetonas y colorantes. Olor neutro (sin notas fermentativas). Conforme con Farmacopea USP/European o equivalente colombiano. Empaque en galón (3.785 L) de HDPE o vidrio, etiqueta con concentración, lote, fecha de vencimiento y ficha de seguridad.</t>
  </si>
  <si>
    <t>Hidroxido de potasio</t>
  </si>
  <si>
    <t>KILO_Hidróxido de potasio (Potassium Hydroxide) puro, grado cosmético o reactivo. Pureza mínima: 85% (base seca). Apariencia: escamas, gránulos o pellets blancos. Saponificación: apto para fabricación de jabones líquidos. Contenido de carbonatos: máx. 3%. CAS No. 1310-58-3. Empaque hermético (bolsa o frasco HDPE) con etiqueta de seguridad, lote y fecha de vencimiento.</t>
  </si>
  <si>
    <t>Glicerina Sólida</t>
  </si>
  <si>
    <t>Carboximetil Celulosa</t>
  </si>
  <si>
    <t>Aceite de Ricino</t>
  </si>
  <si>
    <t xml:space="preserve">Aceite de coco </t>
  </si>
  <si>
    <t>Vaselina</t>
  </si>
  <si>
    <t>Etanol 96%</t>
  </si>
  <si>
    <t>Aceite de Oliva</t>
  </si>
  <si>
    <t>Cera de Abeja</t>
  </si>
  <si>
    <t>Manteca de Cacao</t>
  </si>
  <si>
    <t>500 GR _Manteca de cacao (Theobroma Cacao Seed Butter) refinada o natural, grado cosmético. Punto de fusión: 32–38°C. Índice de acidez: máx. 1.75 mg KOH/g. Índice de saponificación: 188–198 mg KOH/g. Apariencia: sólido blanco a marfil a temperatura ambiente. Libre de aditivos. CAS No. 8002-31-1. Empaque hermético, etiqueta con nombre INCI, lote y fecha de vencimiento.</t>
  </si>
  <si>
    <t>Manteca de Karite</t>
  </si>
  <si>
    <t>Vitamina E ( Acetato de Tocoferol)</t>
  </si>
  <si>
    <t xml:space="preserve">Lidocaina </t>
  </si>
  <si>
    <t>Emulsificante para Cremas</t>
  </si>
  <si>
    <t>Desinfectante de amonios cuaternarios de quinta generación - Biocidax</t>
  </si>
  <si>
    <t>GALON_Desinfectante de amonio cuaternario de quinta generación para uso industrial, diseñado para proporcionar una efectiva desinfección, en hoteles, restaurantes, plantas procesadoras de alimentos, colegios, y demás instituciones donde la desinfección es de primordial importancia en el control de la contaminación cruzada. Eficaz en la desinfección de áreas (pisos, paredes, mesones) y superficies de acero inoxidable, aluminio y hierro estañado (tanques, tuberías y equipos). Biodegradable, no corrosivo, libre de fosfatos, amigable con el medio ambiente. https://www.asenix.com.co/product-page/biocidax-diluci%C3%B3n-5ml-x-litro</t>
  </si>
  <si>
    <t>Hidróxido de Sodio</t>
  </si>
  <si>
    <t>500 GR _Hidróxido de Sodio ($NaOH$) sólido en presentación de escamas o lentejas, que cumpla con los estándares comerciales de alta pureza disponibles en el mercado químico local. El compuesto debe garantizar una riqueza o ensayo mínimo del 98% en base seca y un porcentaje de humedad controlado debido a su naturaleza higroscópica. No se aceptarán productos con trazas de hierro o metales pesados superiores a 10 ppm, asegurando así la estabilidad y calidad en la reacción de saponificación.</t>
  </si>
  <si>
    <t>Tiras de PH</t>
  </si>
  <si>
    <t>Tiras_Tiras indicadoras universales de pH, rango 0–14, resolución mínima de 1 unidad de pH. Papel indicador de alta sensibilidad con escala colorimétrica impresa. Presentación mínima de 100 tiras por frasco. Aptas para control de formulaciones cosméticas.</t>
  </si>
  <si>
    <t>Acido Hialuronico</t>
  </si>
  <si>
    <t xml:space="preserve">Acido Salicilico </t>
  </si>
  <si>
    <t>500 g_Ácido salicílico, grado cosmético/farmacéutico. Pureza mínima 99%. Polvo cristalino blanco. CAS 69-72-7. Punto de fusión 158–161°C. Apto para formulaciones cosméticas. Empaque hermético.</t>
  </si>
  <si>
    <t>Alginato de Sodio</t>
  </si>
  <si>
    <t>250 g_Alginato de sodio grado cosmético/alimentario. Pureza mínima 98%. Polvo color blanco a crema. Viscosidad media-alta. CAS 9005-38-3. Empaque hermético con lote y vencimiento.</t>
  </si>
  <si>
    <t>Glicerina USP liquida</t>
  </si>
  <si>
    <t>Galon_Glicerina líquida USP (Glycerin), grado USP/FCC. Pureza mínima 99.5%. Líquido incoloro, viscoso. Densidad 1.249–1.265 g/mL. CAS 56-81-5. Presentación en galón.</t>
  </si>
  <si>
    <t>Niacinamida</t>
  </si>
  <si>
    <t>Antiespumante 20%</t>
  </si>
  <si>
    <t>1000 mL_Antiespumante de silicona al 20%, grado industrial/cosmético. Emulsión acuosa blanca, estable. Contenido activo 20%. Compatible con procesos de fermentación y formulación.</t>
  </si>
  <si>
    <t>Bisulfito de sodio</t>
  </si>
  <si>
    <t>1000 g_Bisulfito de sodio grado reactivo o alimentario. Pureza mínima 98%. Polvo blanco cristalino. CAS 7631-90-5. Empaque hermético.</t>
  </si>
  <si>
    <t xml:space="preserve">Acido Acetico Alimentos </t>
  </si>
  <si>
    <t>Galon_Ácido acético grado alimentario. Concentración 99% (glacial) o según ficha técnica. Libre de impurezas. CAS 64-19-7. Presentación en galón HDPE.</t>
  </si>
  <si>
    <t>Acido Sulfonico Lineal</t>
  </si>
  <si>
    <t>Galon_Ácido sulfónico lineal (LABSA 96%), grado industrial. Materia activa mínima 96%. Líquido viscoso marrón. CAS 85536-14-7. Presentación en galón.</t>
  </si>
  <si>
    <t>Alcohol Cetílico</t>
  </si>
  <si>
    <t>1000 g_Alcohol cetílico grado cosmético. Pureza mínima 98%. Escamas blancas. Punto de fusión 49–52°C. CAS 36653-82-4. Empaque hermético.</t>
  </si>
  <si>
    <t>Acido estearico</t>
  </si>
  <si>
    <t>500 g_Ácido esteárico grado cosmético. Pureza mínima 95%. Escamas blancas. Índice de acidez 205–211 mg KOH/g. CAS 57-11-4.</t>
  </si>
  <si>
    <t>Aceite Mineral</t>
  </si>
  <si>
    <t>Galon _Aceite mineral blanco grado cosmético USP. Incoloro, inodoro, altamente refinado. Libre de hidrocarburos aromáticos. CAS 8042-47-5. Presentación galón.</t>
  </si>
  <si>
    <t>Hialuronato de Sodio</t>
  </si>
  <si>
    <t>20 g_Hialuronato de sodio grado cosmético. Pureza mínima 95%. Polvo blanco higroscópico. CAS 9067-32-7. Empaque protegido de humedad.</t>
  </si>
  <si>
    <t>Agua demineralizada</t>
  </si>
  <si>
    <t>Galon_Agua desmineralizada obtenida mediante desionización u ósmosis inversa. Conductividad ≤10 µS/cm. Libre de sólidos disueltos y microorganismos para uso cosmético. Presentación en galón.</t>
  </si>
  <si>
    <t>GALON_Alcohol etilico extraneutro 96% v/v, grado cosmético o farmacéutico. Pureza mínima: 96% v/v. Libre de metanol (máx. 10 ppm), libre de aldehídos y colorantes. Olor característico a alcohol etílico. Transparente, sin material en suspensión. CAS No. 64-17-5. Presentación en galón HDPE o vidrio. Etiqueta con concentración, lote, fecha de vencimiento y ficha de seguridad (SDS).</t>
  </si>
  <si>
    <t>500 GR _Ácido cítrico monohidratado o anhidro, grado cosmético/alimentario (USP/FCC). Pureza mínima: 99.5%. Apariencia: polvo o gránulos blancos. pH (solución al 1%): 2.0–2.5. CAS No. 77-92-9 (anhidro). Agente regulador de pH y quelante. Empaque en bolsa hermética, lote y fecha de vencimiento.</t>
  </si>
  <si>
    <r>
      <t xml:space="preserve">500 GR _Aceite de coco fraccionado o virgen extra (Cocos Nucifera Oil), grado cosmético. Aceite de coco virgen: prensado en frío, sin refinar. Densidad: 0.908–0.921 g/mL. Punto de fusión: 23–26°C. Índice de acidez: máx. 0.5 mg KOH/g. Libre de aditivos y conservantes. Empaque </t>
    </r>
    <r>
      <rPr>
        <sz val="8"/>
        <color theme="1"/>
        <rFont val="Arial"/>
        <family val="2"/>
      </rPr>
      <t>hermético, lote</t>
    </r>
    <r>
      <rPr>
        <sz val="8"/>
        <rFont val="Arial"/>
        <family val="2"/>
      </rPr>
      <t xml:space="preserve"> y fecha de vencimiento mínima de 12 meses a la fecha de entrega.</t>
    </r>
  </si>
  <si>
    <t>LITRO_Aceite de oliva (Olea Europaea Fruit Oil), grado cosmético, virgen extra o refinado. Densidad: 0.910–0.916 g/mL. Índice de acidez: máx. 2.0 mg KOH/g (virgen extra: máx. 0.8). Contenido de ácido oleico: mínimo 65%. Índice de refracción: 1.468–1.471. Libre de adulterantes y aceites mezclados. Empaque en frasco ámbar o HDPE hermético, lote y fecha de vencimiento.</t>
  </si>
  <si>
    <t>500 GR _Cera de abeja blanca (Beeswax, Cera Alba) o amarilla (Cera Flava), grado cosmético/farmacéutico (USP). Punto de fusión: 62–65°C. Índice de acidez: 17–22 mg KOH/g. Índice de éster: 70–80 mg KOH/g. Libre de adulterantes (parafina, etc.). CAS No. 8006-40-4 (blanca) / 8012-89-3 (amarilla). Empaque hermético, origen (apícola), lote y fecha de vencimiento.</t>
  </si>
  <si>
    <t>Unidad_Colágeno soluble hidrolizado, grado cosmético. Origen: bovino, marino o vegetal (especificar). Peso molecular: 1000–3000 Da (hidrolizado). Apariencia: líquido viscoso (500ml) o polvo soluble (500gr). Contenido de proteína: mínimo 90% (en polvo) o 10% (líquido). pH (sol. al 1%): 4.0–7.0. CAS No. 9064-67-3. Libre de conservantes no cosméticos. Empaque con lote y fecha de vencimiento.</t>
  </si>
  <si>
    <t>500 GR _Lidocaína (Lidocaine Base o Lidocaine HCl), grado farmacéutico/cosmético. Pureza mínima: 99% (base seca). Apariencia: polvo cristalino blanco. Punto de fusión (base): 66–69°C. pH (sol. acuosa al 1% HCl): 4.0–5.5. CAS No. 137-58-6 (base) / 73-78-9 (HCl). Soluble en etanol, cloroformo y aceites. Certificado de análisis (CoA) requerido. Empaque hermético, etiqueta con lote y fecha de vencimiento.</t>
  </si>
  <si>
    <t>125 ml_Ácido hialurónico (Sodium Hyaluronate/Hyaluronic Acid), grado cosmético. Pureza mínima 95%. Peso molecular medio o alto (especificar). CAS No. 9004-61-9. Empaque hermético con lote y vencimiento.</t>
  </si>
  <si>
    <r>
      <t>120 Ml_Aceite esencial de naranja 100% puro, grado cosmético. Obtenido por expresión en frío de la cáscara de Citrus sinensis. Índice de refracción: 1.472–1.476. Densidad: 0.842–0.846 g/mL. Contenido mínimo de d-Limoneno: 90%. Sin dilución, sin colorantes ni conservantes añadidos. Empaque en fra</t>
    </r>
    <r>
      <rPr>
        <sz val="8"/>
        <color theme="1"/>
        <rFont val="Arial"/>
        <family val="2"/>
      </rPr>
      <t>sco de vidrio ambar con tapa hermética, etiqueta con lote y fecha de vencimiento mínima de 12 meses a la fecha de entrega.</t>
    </r>
  </si>
  <si>
    <t>122 Ml_Aceite esencial de limón 100% puro, grado cosmético. Obtenido por expresión en frío de la cáscara de Citrus limon. Índice de refracción: 1.473–1.476. Densidad: 0.849–0.855 g/mL. Contenido mínimo de d-Limoneno: 65%. Sin dilución, sin colorantes ni conservantes añadidos. Empaque en frasco de vidrio ámbar con tapa hermética, etiqueta con lote y fecha de vencimiento mínima de 12 meses a la fecha de entrega.</t>
  </si>
  <si>
    <t>500 GR _D-Pantenol (Dexpantenol), grado cosmético. Pureza mínima: 98% (forma líquida o polvo). Forma líquida: densidad 1.19–1.21 g/mL, pH (sol. 10%): 9.0–10.5. Identificado como D-Pantenol o Provitamina B5. CAS No. 81-13-0. Humidificante y acondicionador capilar. Empaque con lote y fecha de vencimiento mínima de 12 meses a la fecha de entrega.</t>
  </si>
  <si>
    <t>500 GR _Cocamidopropil betaína (Cocamidopropyl Betaine), grado cosmético. Contenido de materia activa: 28–32%. Apariencia: líquido amarillo claro. pH: 4.5–6.0. Densidad: 1.03–1.06 g/mL. Tensioactivo anfótero derivado del aceite de coco. CAS No. 61789-40-0. Libre de DMAPA y amidoamina (impurezas). Empaque con lote y fecha de vencimiento.</t>
  </si>
  <si>
    <t>250 GR_Manteca de mango (Mangifera Indica Seed Butter), grado cosmético, refinada o sin refinar. Obtenida de la semilla de Mangifera indica. Apariencia: sólido blanco a marfil a temperatura ambiente. Punto de fusión: 30–37°C. Índice de acidez: máx. 1.0 mg KOH/g. Libre de aditivos, conservantes o mezclas con otros aceites. Empaque hermético, etiqueta con lote y fecha de vencimiento.</t>
  </si>
  <si>
    <t>LITRO_Aceite de aguacate (Persea Gratissima Oil), grado cosmético, prensado en frío o refinado. Densidad: 0.905–0.925 g/mL. Índice de refracción: 1.459–1.464. Índice de acidez: máx. 4.0 mg KOH/g. Contenido de ácido oleico: mínimo 55%. Empaque en frasco ámbar o HDPE con tapa hermética, etiqueta con lote y fecha de vencimiento mínima de 12 meses a la fecha de entrega.</t>
  </si>
  <si>
    <t>500 GR _Goma xantana (Xanthan Gum), grado cosmético (o alimentario USP/FCC). Pureza: mínimo 91% en base seca. Apariencia: polvo blanco a crema. Viscosidad (sol. 1%, pH 7): 1200–1600 cP (Brookfield). pH (sol. 1%): 6.0–8.0. Pérdida por secado: máx. 15%. CAS No. 11138-66-2. Empaque hermético con etiqueta con lote y fecha de vencimiento.</t>
  </si>
  <si>
    <t>KILO_Glicerina sólida (Glycerin, Glycerol) grado cosmético/farmacéutico (USP). Pureza mínima: 99.5%. Presentación: sólida o pastillas/chips (punto de fusión ~17.8°C) o líquido viscoso. Densidad: 1.249–1.265 g/mL. Color: incoloro a blanco. Libre de propilenglicol y otros glicoles. CAS No. 56-81-5. Empaque hermético, etiqueta con lote y fecha de vencimiento.</t>
  </si>
  <si>
    <t>500 GR _Carboximetilcelulosa sódica (Sodium Carboxymethylcellulose, CMC), grado cosmético o alimentario. Grado de sustitución (DS): 0.65–0.90. Pureza: mínimo 99% (materia activa). Viscosidad (sol. 1%, 25°C): 400–800 cP (Brookfield). pH (sol. 1%): 6.0–8.5. CAS No. 9004-32-4. Empaque hermético, etiqueta con lote y fecha de vencimiento.</t>
  </si>
  <si>
    <t>LITRO_Aceite de ricino (Castor Oil, Ricinus Communis Seed Oil), grado cosmético o farmacéutico (USP). Prensado en frío. Contenido de ácido ricinoleico: mínimo 85%. Densidad: 0.952–0.966 g/mL. Índice de acidez: máx. 2.0 mg KOH/g. Índice de refracción: 1.478–1.480. Empaque en frasco ámbar o HDPE hermético, etiqueta con lote y fecha de vencimiento mínima de 12 meses a la fecha de entrega..</t>
  </si>
  <si>
    <t>1000 GR_Vaselina (Petrolatum) blanca, grado cosmético/farmacéutico (USP/NF). Color: blanco o blanco amarillento. Punto de fusión: 38–60°C. Libre de contaminantes aromáticos (HAP). Cumple con monografías USP o Farmacopea Europea. CAS No. 8009-03-8. Presentación en bolsa x 1000 g. Empaque hermético con lote y fecha de vencimiento.</t>
  </si>
  <si>
    <t>500 GR _Manteca de karité (Butyrospermum Parkii Butter) sin refinar o refinada, grado cosmético. Punto de fusión: 32–38°C. Índice de acidez: máx. 6.0 mg KOH/g. Contenido de insaponificables: 5–17%. Apariencia: sólido blanco a marfil o crema. Sin refinar: color amarillo a verde, con olor suave característico. CAS No. 194043-92-0. Empaque hermético con lote y fecha de vencimiento.</t>
  </si>
  <si>
    <t>250 ML_Vitamina E – Acetato de tocoferol (Tocopheryl Acetate), grado cosmético o farmacéutico. Pureza mínima: 96% (dl-alfa-tocoferol acetato). Apariencia: líquido aceitoso viscoso amarillo pálido a amarillo. Índice de refracción: 1.494–1.498. Densidad: 0.950–0.964 g/mL. CAS No. 7695-91-2. Libre de disolventes y diluyentes. Presentación en frasco de vidrio ámbar. Etiqueta con lote y fecha de vencimiento mínima de 12 meses a la fecha de entrega.</t>
  </si>
  <si>
    <t>GALON_Emulsificante para cremas (Emulsifying Wax NF o BTMS-50 o Olivem 1000), grado cosmético. Tipo: emulsificante no iónico o catiónico (especificar tipo). Punto de fusión: 50–70°C. Apariencia: escamas o pastillas blancas o crema. HLB: 12–16 (para emulsiones O/W). Estable en pH 4.0–8.0. Libre de parabenos. Presentación en galón (emulsión base lista) o sólido. Empaque hermético, etiqueta con composición, lote y fecha de vencimiento.</t>
  </si>
  <si>
    <t xml:space="preserve">500 g_Niacinamida (Vitamina B3), grado cosmético. Pureza mínima 99%. Polvo blanco cristalino. CAS 98-92-0. Soluble en agua. Empaque hermético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</si>
</sst>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20" x14ac:knownFonts="1">
    <font>
      <sz val="10"/>
      <color rgb="FF000000"/>
      <name val="Arial"/>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sz val="10"/>
      <color rgb="FF000000"/>
      <name val="Arial"/>
      <family val="2"/>
    </font>
    <font>
      <sz val="10"/>
      <name val="Calibri"/>
      <family val="2"/>
      <scheme val="minor"/>
    </font>
    <font>
      <sz val="8"/>
      <name val="Arial"/>
      <family val="2"/>
    </font>
    <font>
      <b/>
      <sz val="10"/>
      <color rgb="FFFF0000"/>
      <name val="Calibri"/>
      <family val="2"/>
      <scheme val="minor"/>
    </font>
    <font>
      <sz val="8"/>
      <color theme="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17">
    <xf numFmtId="0" fontId="0" fillId="0" borderId="0"/>
    <xf numFmtId="44"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164" fontId="2" fillId="0" borderId="0" applyFont="0" applyFill="0" applyBorder="0" applyAlignment="0" applyProtection="0"/>
    <xf numFmtId="0" fontId="9" fillId="0" borderId="0"/>
    <xf numFmtId="0" fontId="5" fillId="0" borderId="0"/>
    <xf numFmtId="0" fontId="2" fillId="0" borderId="0"/>
    <xf numFmtId="0" fontId="4" fillId="0" borderId="0"/>
    <xf numFmtId="44" fontId="2" fillId="0" borderId="0" applyFont="0" applyFill="0" applyBorder="0" applyAlignment="0" applyProtection="0"/>
    <xf numFmtId="43" fontId="4" fillId="0" borderId="0" applyFont="0" applyFill="0" applyBorder="0" applyAlignment="0" applyProtection="0"/>
    <xf numFmtId="0" fontId="1" fillId="0" borderId="0"/>
    <xf numFmtId="43" fontId="2" fillId="0" borderId="0" applyFont="0" applyFill="0" applyBorder="0" applyAlignment="0" applyProtection="0"/>
    <xf numFmtId="43" fontId="15" fillId="0" borderId="0" applyFont="0" applyFill="0" applyBorder="0" applyAlignment="0" applyProtection="0"/>
  </cellStyleXfs>
  <cellXfs count="41">
    <xf numFmtId="0" fontId="0" fillId="0" borderId="0" xfId="0"/>
    <xf numFmtId="0" fontId="2" fillId="4" borderId="0" xfId="10" applyFill="1" applyAlignment="1">
      <alignment horizontal="center" vertical="center"/>
    </xf>
    <xf numFmtId="0" fontId="2" fillId="4" borderId="0" xfId="10" applyFill="1" applyAlignment="1">
      <alignment horizontal="center" vertical="center" wrapText="1"/>
    </xf>
    <xf numFmtId="0" fontId="2" fillId="4" borderId="0" xfId="10" applyFill="1"/>
    <xf numFmtId="0" fontId="2" fillId="4" borderId="0" xfId="0" applyFont="1" applyFill="1"/>
    <xf numFmtId="0" fontId="6" fillId="4" borderId="0" xfId="9" applyFont="1" applyFill="1" applyAlignment="1">
      <alignment horizontal="center" vertical="center" wrapText="1"/>
    </xf>
    <xf numFmtId="0" fontId="8" fillId="4" borderId="0" xfId="9" applyFont="1" applyFill="1" applyAlignment="1">
      <alignment horizontal="center" vertical="center" wrapText="1"/>
    </xf>
    <xf numFmtId="44" fontId="12" fillId="4" borderId="0" xfId="10" applyNumberFormat="1" applyFont="1" applyFill="1" applyAlignment="1">
      <alignment horizontal="center" vertical="center" wrapText="1"/>
    </xf>
    <xf numFmtId="0" fontId="7" fillId="4" borderId="0" xfId="10" applyFont="1" applyFill="1" applyAlignment="1">
      <alignment horizontal="center"/>
    </xf>
    <xf numFmtId="0" fontId="8" fillId="2" borderId="6" xfId="9" applyFont="1" applyFill="1" applyBorder="1" applyAlignment="1">
      <alignment horizontal="center" vertical="center" wrapText="1"/>
    </xf>
    <xf numFmtId="0" fontId="8" fillId="2" borderId="13" xfId="9" applyFont="1" applyFill="1" applyBorder="1" applyAlignment="1">
      <alignment horizontal="center" vertical="center" wrapText="1"/>
    </xf>
    <xf numFmtId="0" fontId="8" fillId="2" borderId="1" xfId="9" applyFont="1" applyFill="1" applyBorder="1" applyAlignment="1">
      <alignment horizontal="center" vertical="center" wrapText="1"/>
    </xf>
    <xf numFmtId="44" fontId="8" fillId="5" borderId="1" xfId="1" applyFont="1" applyFill="1" applyBorder="1" applyAlignment="1">
      <alignment horizontal="center" vertical="center" wrapText="1"/>
    </xf>
    <xf numFmtId="44" fontId="13" fillId="2" borderId="2" xfId="1" applyFont="1" applyFill="1" applyBorder="1" applyAlignment="1">
      <alignment horizontal="center" vertical="center" wrapText="1"/>
    </xf>
    <xf numFmtId="0" fontId="13" fillId="2" borderId="1" xfId="14" applyFont="1" applyFill="1" applyBorder="1" applyAlignment="1">
      <alignment horizontal="center" vertical="center" wrapText="1"/>
    </xf>
    <xf numFmtId="0" fontId="14" fillId="4" borderId="0" xfId="10" applyFont="1" applyFill="1"/>
    <xf numFmtId="0" fontId="13" fillId="4" borderId="1" xfId="9" applyFont="1" applyFill="1" applyBorder="1" applyAlignment="1">
      <alignment horizontal="center" vertical="center" wrapText="1"/>
    </xf>
    <xf numFmtId="43" fontId="2" fillId="4" borderId="0" xfId="16" applyFont="1" applyFill="1"/>
    <xf numFmtId="43" fontId="2" fillId="4" borderId="0" xfId="10" applyNumberFormat="1" applyFill="1"/>
    <xf numFmtId="0" fontId="16" fillId="0" borderId="14" xfId="9" applyFont="1" applyBorder="1" applyAlignment="1">
      <alignment horizontal="center" vertical="center" wrapText="1"/>
    </xf>
    <xf numFmtId="44" fontId="7" fillId="5" borderId="14" xfId="10" applyNumberFormat="1" applyFont="1" applyFill="1" applyBorder="1" applyAlignment="1">
      <alignment horizontal="center" vertical="center" wrapText="1"/>
    </xf>
    <xf numFmtId="44" fontId="7" fillId="0" borderId="14" xfId="10" applyNumberFormat="1" applyFont="1" applyBorder="1" applyAlignment="1">
      <alignment horizontal="center" vertical="center" wrapText="1"/>
    </xf>
    <xf numFmtId="0" fontId="7" fillId="0" borderId="16" xfId="10" applyFont="1" applyBorder="1" applyAlignment="1">
      <alignment horizontal="center"/>
    </xf>
    <xf numFmtId="0" fontId="17" fillId="0" borderId="1" xfId="0" applyFont="1" applyBorder="1" applyAlignment="1">
      <alignment horizontal="center" vertical="center"/>
    </xf>
    <xf numFmtId="0" fontId="17" fillId="0" borderId="15" xfId="0" applyFont="1" applyBorder="1" applyAlignment="1">
      <alignment horizontal="center" vertical="center" wrapText="1"/>
    </xf>
    <xf numFmtId="0" fontId="17" fillId="0" borderId="15" xfId="0" applyFont="1" applyBorder="1" applyAlignment="1">
      <alignment horizontal="left" vertical="center" wrapText="1"/>
    </xf>
    <xf numFmtId="44" fontId="18" fillId="0" borderId="9" xfId="10" applyNumberFormat="1" applyFont="1" applyBorder="1" applyAlignment="1">
      <alignment horizontal="center" vertical="center" wrapText="1"/>
    </xf>
    <xf numFmtId="0" fontId="7" fillId="3" borderId="11" xfId="10" applyFont="1" applyFill="1" applyBorder="1" applyAlignment="1">
      <alignment horizontal="center" vertical="center"/>
    </xf>
    <xf numFmtId="0" fontId="16" fillId="0" borderId="15" xfId="9" applyFont="1" applyBorder="1" applyAlignment="1">
      <alignment horizontal="center" vertical="center" wrapText="1"/>
    </xf>
    <xf numFmtId="44" fontId="7" fillId="5" borderId="15" xfId="10" applyNumberFormat="1" applyFont="1" applyFill="1" applyBorder="1" applyAlignment="1">
      <alignment horizontal="center" vertical="center" wrapText="1"/>
    </xf>
    <xf numFmtId="44" fontId="7" fillId="0" borderId="15" xfId="10" applyNumberFormat="1" applyFont="1" applyBorder="1" applyAlignment="1">
      <alignment horizontal="center" vertical="center" wrapText="1"/>
    </xf>
    <xf numFmtId="0" fontId="7" fillId="0" borderId="17" xfId="10" applyFont="1" applyBorder="1" applyAlignment="1">
      <alignment horizontal="center"/>
    </xf>
    <xf numFmtId="0" fontId="17" fillId="0" borderId="15" xfId="0" applyFont="1" applyBorder="1" applyAlignment="1">
      <alignment horizontal="center" vertical="center"/>
    </xf>
    <xf numFmtId="0" fontId="6" fillId="0" borderId="8" xfId="9" applyFont="1" applyBorder="1" applyAlignment="1">
      <alignment horizontal="center" vertical="center" wrapText="1"/>
    </xf>
    <xf numFmtId="0" fontId="6" fillId="0" borderId="9" xfId="9" applyFont="1" applyBorder="1" applyAlignment="1">
      <alignment horizontal="center" vertical="center" wrapText="1"/>
    </xf>
    <xf numFmtId="0" fontId="6" fillId="0" borderId="10" xfId="9"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cellXfs>
  <cellStyles count="17">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V46"/>
  <sheetViews>
    <sheetView tabSelected="1" topLeftCell="A41" zoomScale="115" zoomScaleNormal="115" zoomScaleSheetLayoutView="150" workbookViewId="0">
      <selection activeCell="D6" sqref="D6"/>
    </sheetView>
  </sheetViews>
  <sheetFormatPr baseColWidth="10" defaultColWidth="14.42578125" defaultRowHeight="50.1" customHeight="1" x14ac:dyDescent="0.2"/>
  <cols>
    <col min="1" max="1" width="8.140625" style="1" customWidth="1"/>
    <col min="2" max="3" width="19" style="1" customWidth="1"/>
    <col min="4" max="4" width="64" style="1" customWidth="1"/>
    <col min="5" max="5" width="13.42578125" style="2" customWidth="1"/>
    <col min="6" max="6" width="10.42578125" style="2" customWidth="1"/>
    <col min="7" max="7" width="22.140625" style="2" customWidth="1"/>
    <col min="8" max="8" width="24.140625" style="2" customWidth="1"/>
    <col min="9" max="9" width="23.140625" style="3" customWidth="1"/>
    <col min="10" max="16384" width="14.42578125" style="3"/>
  </cols>
  <sheetData>
    <row r="1" spans="1:22" s="4" customFormat="1" ht="293.25" customHeight="1" x14ac:dyDescent="0.2">
      <c r="A1" s="36" t="s">
        <v>9</v>
      </c>
      <c r="B1" s="37"/>
      <c r="C1" s="37"/>
      <c r="D1" s="38"/>
      <c r="E1" s="38"/>
      <c r="F1" s="38"/>
      <c r="G1" s="38"/>
      <c r="H1" s="39"/>
      <c r="I1" s="40"/>
      <c r="J1" s="3"/>
    </row>
    <row r="2" spans="1:22" s="16" customFormat="1" ht="56.1" customHeight="1" x14ac:dyDescent="0.2">
      <c r="A2" s="9" t="s">
        <v>0</v>
      </c>
      <c r="B2" s="10" t="s">
        <v>6</v>
      </c>
      <c r="C2" s="10" t="s">
        <v>7</v>
      </c>
      <c r="D2" s="11" t="s">
        <v>8</v>
      </c>
      <c r="E2" s="11" t="s">
        <v>1</v>
      </c>
      <c r="F2" s="11" t="s">
        <v>4</v>
      </c>
      <c r="G2" s="12" t="s">
        <v>3</v>
      </c>
      <c r="H2" s="13" t="s">
        <v>2</v>
      </c>
      <c r="I2" s="14" t="s">
        <v>5</v>
      </c>
      <c r="J2" s="15"/>
      <c r="K2" s="15"/>
      <c r="L2" s="15"/>
      <c r="M2" s="15"/>
      <c r="N2" s="15"/>
      <c r="O2" s="15"/>
      <c r="P2" s="15"/>
      <c r="Q2" s="15"/>
      <c r="R2" s="15"/>
      <c r="S2" s="15"/>
      <c r="T2" s="15"/>
      <c r="U2" s="15"/>
      <c r="V2" s="15"/>
    </row>
    <row r="3" spans="1:22" ht="56.25" x14ac:dyDescent="0.25">
      <c r="A3" s="23">
        <v>1</v>
      </c>
      <c r="B3" s="23">
        <v>12181600</v>
      </c>
      <c r="C3" s="24" t="s">
        <v>12</v>
      </c>
      <c r="D3" s="25" t="s">
        <v>81</v>
      </c>
      <c r="E3" s="19" t="s">
        <v>11</v>
      </c>
      <c r="F3" s="19">
        <v>2</v>
      </c>
      <c r="G3" s="20">
        <v>82500</v>
      </c>
      <c r="H3" s="21"/>
      <c r="I3" s="22"/>
      <c r="J3" s="17"/>
      <c r="K3" s="18"/>
    </row>
    <row r="4" spans="1:22" ht="56.25" x14ac:dyDescent="0.25">
      <c r="A4" s="23">
        <v>2</v>
      </c>
      <c r="B4" s="23">
        <v>12181600</v>
      </c>
      <c r="C4" s="24" t="s">
        <v>13</v>
      </c>
      <c r="D4" s="25" t="s">
        <v>82</v>
      </c>
      <c r="E4" s="19" t="s">
        <v>11</v>
      </c>
      <c r="F4" s="19">
        <v>2</v>
      </c>
      <c r="G4" s="20">
        <v>96000</v>
      </c>
      <c r="H4" s="21"/>
      <c r="I4" s="22"/>
      <c r="J4" s="17"/>
      <c r="K4" s="18"/>
    </row>
    <row r="5" spans="1:22" ht="56.25" x14ac:dyDescent="0.25">
      <c r="A5" s="23">
        <v>3</v>
      </c>
      <c r="B5" s="23">
        <v>12161900</v>
      </c>
      <c r="C5" s="24" t="s">
        <v>14</v>
      </c>
      <c r="D5" s="25" t="s">
        <v>83</v>
      </c>
      <c r="E5" s="19" t="s">
        <v>11</v>
      </c>
      <c r="F5" s="19">
        <v>4</v>
      </c>
      <c r="G5" s="20">
        <v>143500</v>
      </c>
      <c r="H5" s="21"/>
      <c r="I5" s="22"/>
      <c r="J5" s="17"/>
      <c r="K5" s="18"/>
    </row>
    <row r="6" spans="1:22" ht="45" x14ac:dyDescent="0.25">
      <c r="A6" s="23">
        <v>4</v>
      </c>
      <c r="B6" s="23">
        <v>12161900</v>
      </c>
      <c r="C6" s="24" t="s">
        <v>15</v>
      </c>
      <c r="D6" s="25" t="s">
        <v>84</v>
      </c>
      <c r="E6" s="19" t="s">
        <v>11</v>
      </c>
      <c r="F6" s="19">
        <v>4</v>
      </c>
      <c r="G6" s="20">
        <v>81000</v>
      </c>
      <c r="H6" s="21"/>
      <c r="I6" s="22"/>
      <c r="J6" s="17"/>
      <c r="K6" s="18"/>
    </row>
    <row r="7" spans="1:22" ht="45" x14ac:dyDescent="0.25">
      <c r="A7" s="23">
        <v>5</v>
      </c>
      <c r="B7" s="23">
        <v>12181600</v>
      </c>
      <c r="C7" s="24" t="s">
        <v>16</v>
      </c>
      <c r="D7" s="25" t="s">
        <v>74</v>
      </c>
      <c r="E7" s="19" t="s">
        <v>11</v>
      </c>
      <c r="F7" s="19">
        <v>2</v>
      </c>
      <c r="G7" s="20">
        <v>93500</v>
      </c>
      <c r="H7" s="21"/>
      <c r="I7" s="22"/>
      <c r="J7" s="17"/>
      <c r="K7" s="18"/>
    </row>
    <row r="8" spans="1:22" ht="56.25" x14ac:dyDescent="0.25">
      <c r="A8" s="23">
        <v>6</v>
      </c>
      <c r="B8" s="23">
        <v>12181600</v>
      </c>
      <c r="C8" s="24" t="s">
        <v>17</v>
      </c>
      <c r="D8" s="25" t="s">
        <v>18</v>
      </c>
      <c r="E8" s="19" t="s">
        <v>11</v>
      </c>
      <c r="F8" s="19">
        <v>19</v>
      </c>
      <c r="G8" s="20">
        <v>77500</v>
      </c>
      <c r="H8" s="21"/>
      <c r="I8" s="22"/>
      <c r="J8" s="17"/>
      <c r="K8" s="18"/>
    </row>
    <row r="9" spans="1:22" ht="56.25" x14ac:dyDescent="0.25">
      <c r="A9" s="23">
        <v>7</v>
      </c>
      <c r="B9" s="23">
        <v>12161900</v>
      </c>
      <c r="C9" s="24" t="s">
        <v>19</v>
      </c>
      <c r="D9" s="25" t="s">
        <v>78</v>
      </c>
      <c r="E9" s="19" t="s">
        <v>11</v>
      </c>
      <c r="F9" s="19">
        <v>2</v>
      </c>
      <c r="G9" s="20">
        <v>96000</v>
      </c>
      <c r="H9" s="21"/>
      <c r="I9" s="22"/>
      <c r="J9" s="17"/>
      <c r="K9" s="18"/>
    </row>
    <row r="10" spans="1:22" ht="56.25" x14ac:dyDescent="0.25">
      <c r="A10" s="23">
        <v>8</v>
      </c>
      <c r="B10" s="23">
        <v>12161900</v>
      </c>
      <c r="C10" s="24" t="s">
        <v>20</v>
      </c>
      <c r="D10" s="25" t="s">
        <v>85</v>
      </c>
      <c r="E10" s="19" t="s">
        <v>11</v>
      </c>
      <c r="F10" s="19">
        <v>8</v>
      </c>
      <c r="G10" s="20">
        <v>41500</v>
      </c>
      <c r="H10" s="21"/>
      <c r="I10" s="22"/>
      <c r="J10" s="17"/>
      <c r="K10" s="18"/>
    </row>
    <row r="11" spans="1:22" ht="56.25" x14ac:dyDescent="0.25">
      <c r="A11" s="23">
        <v>9</v>
      </c>
      <c r="B11" s="23">
        <v>12181600</v>
      </c>
      <c r="C11" s="24" t="s">
        <v>21</v>
      </c>
      <c r="D11" s="25" t="s">
        <v>86</v>
      </c>
      <c r="E11" s="19" t="s">
        <v>11</v>
      </c>
      <c r="F11" s="19">
        <v>1</v>
      </c>
      <c r="G11" s="20">
        <v>255500</v>
      </c>
      <c r="H11" s="21"/>
      <c r="I11" s="22"/>
      <c r="J11" s="17"/>
      <c r="K11" s="18"/>
    </row>
    <row r="12" spans="1:22" ht="56.25" x14ac:dyDescent="0.25">
      <c r="A12" s="23">
        <v>10</v>
      </c>
      <c r="B12" s="23">
        <v>12161900</v>
      </c>
      <c r="C12" s="24" t="s">
        <v>22</v>
      </c>
      <c r="D12" s="25" t="s">
        <v>87</v>
      </c>
      <c r="E12" s="19" t="s">
        <v>11</v>
      </c>
      <c r="F12" s="19">
        <v>4</v>
      </c>
      <c r="G12" s="20">
        <v>33500</v>
      </c>
      <c r="H12" s="21"/>
      <c r="I12" s="22"/>
      <c r="J12" s="17"/>
      <c r="K12" s="18"/>
    </row>
    <row r="13" spans="1:22" ht="56.25" x14ac:dyDescent="0.25">
      <c r="A13" s="32">
        <v>11</v>
      </c>
      <c r="B13" s="32">
        <v>12161900</v>
      </c>
      <c r="C13" s="24" t="s">
        <v>23</v>
      </c>
      <c r="D13" s="25" t="s">
        <v>24</v>
      </c>
      <c r="E13" s="28" t="s">
        <v>11</v>
      </c>
      <c r="F13" s="28">
        <v>2</v>
      </c>
      <c r="G13" s="29">
        <v>64100</v>
      </c>
      <c r="H13" s="30"/>
      <c r="I13" s="31"/>
      <c r="J13" s="17"/>
      <c r="K13" s="18"/>
    </row>
    <row r="14" spans="1:22" ht="56.25" x14ac:dyDescent="0.25">
      <c r="A14" s="23">
        <v>12</v>
      </c>
      <c r="B14" s="23">
        <v>12161900</v>
      </c>
      <c r="C14" s="24" t="s">
        <v>25</v>
      </c>
      <c r="D14" s="25" t="s">
        <v>26</v>
      </c>
      <c r="E14" s="19" t="s">
        <v>11</v>
      </c>
      <c r="F14" s="19">
        <v>4</v>
      </c>
      <c r="G14" s="20">
        <v>22125</v>
      </c>
      <c r="H14" s="21"/>
      <c r="I14" s="22"/>
      <c r="J14" s="17"/>
      <c r="K14" s="18"/>
    </row>
    <row r="15" spans="1:22" ht="56.25" x14ac:dyDescent="0.25">
      <c r="A15" s="23">
        <v>13</v>
      </c>
      <c r="B15" s="23">
        <v>12161900</v>
      </c>
      <c r="C15" s="24" t="s">
        <v>27</v>
      </c>
      <c r="D15" s="25" t="s">
        <v>88</v>
      </c>
      <c r="E15" s="19" t="s">
        <v>11</v>
      </c>
      <c r="F15" s="19">
        <v>16</v>
      </c>
      <c r="G15" s="20">
        <v>88500</v>
      </c>
      <c r="H15" s="21"/>
      <c r="I15" s="22"/>
      <c r="J15" s="17"/>
      <c r="K15" s="18"/>
    </row>
    <row r="16" spans="1:22" ht="56.25" x14ac:dyDescent="0.25">
      <c r="A16" s="23">
        <v>14</v>
      </c>
      <c r="B16" s="23">
        <v>12161900</v>
      </c>
      <c r="C16" s="24" t="s">
        <v>28</v>
      </c>
      <c r="D16" s="25" t="s">
        <v>89</v>
      </c>
      <c r="E16" s="19" t="s">
        <v>11</v>
      </c>
      <c r="F16" s="19">
        <v>2</v>
      </c>
      <c r="G16" s="20">
        <v>37500</v>
      </c>
      <c r="H16" s="21"/>
      <c r="I16" s="22"/>
      <c r="J16" s="17"/>
      <c r="K16" s="18"/>
    </row>
    <row r="17" spans="1:11" ht="56.25" x14ac:dyDescent="0.25">
      <c r="A17" s="23">
        <v>15</v>
      </c>
      <c r="B17" s="23">
        <v>12181600</v>
      </c>
      <c r="C17" s="24" t="s">
        <v>29</v>
      </c>
      <c r="D17" s="25" t="s">
        <v>90</v>
      </c>
      <c r="E17" s="19" t="s">
        <v>11</v>
      </c>
      <c r="F17" s="19">
        <v>2</v>
      </c>
      <c r="G17" s="20">
        <v>66775</v>
      </c>
      <c r="H17" s="21"/>
      <c r="I17" s="22"/>
      <c r="J17" s="17"/>
      <c r="K17" s="18"/>
    </row>
    <row r="18" spans="1:11" ht="56.25" x14ac:dyDescent="0.25">
      <c r="A18" s="23">
        <v>16</v>
      </c>
      <c r="B18" s="23">
        <v>12181600</v>
      </c>
      <c r="C18" s="24" t="s">
        <v>30</v>
      </c>
      <c r="D18" s="25" t="s">
        <v>75</v>
      </c>
      <c r="E18" s="19" t="s">
        <v>11</v>
      </c>
      <c r="F18" s="19">
        <v>8</v>
      </c>
      <c r="G18" s="20">
        <v>66000</v>
      </c>
      <c r="H18" s="21"/>
      <c r="I18" s="22"/>
      <c r="J18" s="17"/>
      <c r="K18" s="18"/>
    </row>
    <row r="19" spans="1:11" ht="45" x14ac:dyDescent="0.25">
      <c r="A19" s="23">
        <v>17</v>
      </c>
      <c r="B19" s="23">
        <v>12161900</v>
      </c>
      <c r="C19" s="24" t="s">
        <v>31</v>
      </c>
      <c r="D19" s="25" t="s">
        <v>91</v>
      </c>
      <c r="E19" s="19" t="s">
        <v>11</v>
      </c>
      <c r="F19" s="19">
        <v>15</v>
      </c>
      <c r="G19" s="20">
        <v>44375</v>
      </c>
      <c r="H19" s="21"/>
      <c r="I19" s="22"/>
      <c r="J19" s="17"/>
      <c r="K19" s="18"/>
    </row>
    <row r="20" spans="1:11" ht="56.25" x14ac:dyDescent="0.25">
      <c r="A20" s="23">
        <v>18</v>
      </c>
      <c r="B20" s="23">
        <v>12161900</v>
      </c>
      <c r="C20" s="24" t="s">
        <v>32</v>
      </c>
      <c r="D20" s="25" t="s">
        <v>73</v>
      </c>
      <c r="E20" s="19" t="s">
        <v>11</v>
      </c>
      <c r="F20" s="19">
        <v>8</v>
      </c>
      <c r="G20" s="20">
        <v>48600</v>
      </c>
      <c r="H20" s="21"/>
      <c r="I20" s="22"/>
      <c r="J20" s="17"/>
      <c r="K20" s="18"/>
    </row>
    <row r="21" spans="1:11" ht="56.25" x14ac:dyDescent="0.25">
      <c r="A21" s="23">
        <v>19</v>
      </c>
      <c r="B21" s="23">
        <v>12181600</v>
      </c>
      <c r="C21" s="24" t="s">
        <v>33</v>
      </c>
      <c r="D21" s="25" t="s">
        <v>76</v>
      </c>
      <c r="E21" s="19" t="s">
        <v>11</v>
      </c>
      <c r="F21" s="19">
        <v>1</v>
      </c>
      <c r="G21" s="20">
        <v>309000</v>
      </c>
      <c r="H21" s="21"/>
      <c r="I21" s="22"/>
      <c r="J21" s="17"/>
      <c r="K21" s="18"/>
    </row>
    <row r="22" spans="1:11" ht="56.25" x14ac:dyDescent="0.25">
      <c r="A22" s="23">
        <v>20</v>
      </c>
      <c r="B22" s="23">
        <v>12181500</v>
      </c>
      <c r="C22" s="24" t="s">
        <v>34</v>
      </c>
      <c r="D22" s="25" t="s">
        <v>77</v>
      </c>
      <c r="E22" s="19" t="s">
        <v>11</v>
      </c>
      <c r="F22" s="19">
        <v>2</v>
      </c>
      <c r="G22" s="20">
        <v>65625</v>
      </c>
      <c r="H22" s="21"/>
      <c r="I22" s="22"/>
      <c r="J22" s="17"/>
      <c r="K22" s="18"/>
    </row>
    <row r="23" spans="1:11" ht="56.25" x14ac:dyDescent="0.25">
      <c r="A23" s="23">
        <v>21</v>
      </c>
      <c r="B23" s="23">
        <v>12161900</v>
      </c>
      <c r="C23" s="24" t="s">
        <v>35</v>
      </c>
      <c r="D23" s="25" t="s">
        <v>36</v>
      </c>
      <c r="E23" s="19" t="s">
        <v>11</v>
      </c>
      <c r="F23" s="19">
        <v>8</v>
      </c>
      <c r="G23" s="20">
        <v>33625</v>
      </c>
      <c r="H23" s="21"/>
      <c r="I23" s="22"/>
      <c r="J23" s="17"/>
      <c r="K23" s="18"/>
    </row>
    <row r="24" spans="1:11" ht="56.25" x14ac:dyDescent="0.25">
      <c r="A24" s="23">
        <v>22</v>
      </c>
      <c r="B24" s="23">
        <v>12161900</v>
      </c>
      <c r="C24" s="24" t="s">
        <v>37</v>
      </c>
      <c r="D24" s="25" t="s">
        <v>92</v>
      </c>
      <c r="E24" s="19" t="s">
        <v>11</v>
      </c>
      <c r="F24" s="19">
        <v>8</v>
      </c>
      <c r="G24" s="20">
        <v>55625</v>
      </c>
      <c r="H24" s="21"/>
      <c r="I24" s="22"/>
      <c r="J24" s="17"/>
      <c r="K24" s="18"/>
    </row>
    <row r="25" spans="1:11" ht="67.5" x14ac:dyDescent="0.25">
      <c r="A25" s="23">
        <v>23</v>
      </c>
      <c r="B25" s="23">
        <v>12161900</v>
      </c>
      <c r="C25" s="24" t="s">
        <v>38</v>
      </c>
      <c r="D25" s="25" t="s">
        <v>93</v>
      </c>
      <c r="E25" s="19" t="s">
        <v>11</v>
      </c>
      <c r="F25" s="19">
        <v>2</v>
      </c>
      <c r="G25" s="20">
        <v>100000</v>
      </c>
      <c r="H25" s="21"/>
      <c r="I25" s="22"/>
      <c r="J25" s="17"/>
      <c r="K25" s="18"/>
    </row>
    <row r="26" spans="1:11" ht="56.25" x14ac:dyDescent="0.25">
      <c r="A26" s="23">
        <v>24</v>
      </c>
      <c r="B26" s="23">
        <v>12161900</v>
      </c>
      <c r="C26" s="24" t="s">
        <v>39</v>
      </c>
      <c r="D26" s="25" t="s">
        <v>79</v>
      </c>
      <c r="E26" s="19" t="s">
        <v>11</v>
      </c>
      <c r="F26" s="19">
        <v>1</v>
      </c>
      <c r="G26" s="20">
        <v>141500</v>
      </c>
      <c r="H26" s="21"/>
      <c r="I26" s="22"/>
      <c r="J26" s="17"/>
      <c r="K26" s="18"/>
    </row>
    <row r="27" spans="1:11" ht="67.5" x14ac:dyDescent="0.25">
      <c r="A27" s="23">
        <v>25</v>
      </c>
      <c r="B27" s="23">
        <v>12161900</v>
      </c>
      <c r="C27" s="24" t="s">
        <v>40</v>
      </c>
      <c r="D27" s="25" t="s">
        <v>94</v>
      </c>
      <c r="E27" s="19" t="s">
        <v>11</v>
      </c>
      <c r="F27" s="19">
        <v>1</v>
      </c>
      <c r="G27" s="20">
        <v>491500</v>
      </c>
      <c r="H27" s="21"/>
      <c r="I27" s="22"/>
      <c r="J27" s="17"/>
      <c r="K27" s="18"/>
    </row>
    <row r="28" spans="1:11" ht="90" x14ac:dyDescent="0.25">
      <c r="A28" s="23">
        <v>26</v>
      </c>
      <c r="B28" s="23">
        <v>12161900</v>
      </c>
      <c r="C28" s="24" t="s">
        <v>41</v>
      </c>
      <c r="D28" s="25" t="s">
        <v>42</v>
      </c>
      <c r="E28" s="19" t="s">
        <v>11</v>
      </c>
      <c r="F28" s="19">
        <v>2</v>
      </c>
      <c r="G28" s="20">
        <v>166500</v>
      </c>
      <c r="H28" s="21"/>
      <c r="I28" s="22"/>
      <c r="J28" s="17"/>
      <c r="K28" s="18"/>
    </row>
    <row r="29" spans="1:11" ht="67.5" x14ac:dyDescent="0.25">
      <c r="A29" s="23">
        <v>27</v>
      </c>
      <c r="B29" s="23">
        <v>12161900</v>
      </c>
      <c r="C29" s="24" t="s">
        <v>43</v>
      </c>
      <c r="D29" s="25" t="s">
        <v>44</v>
      </c>
      <c r="E29" s="19" t="s">
        <v>11</v>
      </c>
      <c r="F29" s="19">
        <v>8</v>
      </c>
      <c r="G29" s="20">
        <v>13775</v>
      </c>
      <c r="H29" s="21"/>
      <c r="I29" s="22"/>
      <c r="J29" s="17"/>
      <c r="K29" s="18"/>
    </row>
    <row r="30" spans="1:11" ht="33.75" x14ac:dyDescent="0.25">
      <c r="A30" s="23">
        <v>28</v>
      </c>
      <c r="B30" s="23">
        <v>12161900</v>
      </c>
      <c r="C30" s="24" t="s">
        <v>45</v>
      </c>
      <c r="D30" s="25" t="s">
        <v>46</v>
      </c>
      <c r="E30" s="19" t="s">
        <v>11</v>
      </c>
      <c r="F30" s="19">
        <v>8</v>
      </c>
      <c r="G30" s="20">
        <v>132000</v>
      </c>
      <c r="H30" s="21"/>
      <c r="I30" s="22"/>
      <c r="J30" s="17"/>
      <c r="K30" s="18"/>
    </row>
    <row r="31" spans="1:11" ht="33.75" x14ac:dyDescent="0.25">
      <c r="A31" s="23">
        <v>29</v>
      </c>
      <c r="B31" s="23">
        <v>12161900</v>
      </c>
      <c r="C31" s="24" t="s">
        <v>47</v>
      </c>
      <c r="D31" s="25" t="s">
        <v>80</v>
      </c>
      <c r="E31" s="19" t="s">
        <v>11</v>
      </c>
      <c r="F31" s="19">
        <v>2</v>
      </c>
      <c r="G31" s="20">
        <v>93500</v>
      </c>
      <c r="H31" s="21"/>
      <c r="I31" s="22"/>
      <c r="J31" s="17"/>
      <c r="K31" s="18"/>
    </row>
    <row r="32" spans="1:11" ht="33.75" x14ac:dyDescent="0.25">
      <c r="A32" s="23">
        <v>30</v>
      </c>
      <c r="B32" s="23">
        <v>12161900</v>
      </c>
      <c r="C32" s="24" t="s">
        <v>48</v>
      </c>
      <c r="D32" s="25" t="s">
        <v>49</v>
      </c>
      <c r="E32" s="19" t="s">
        <v>11</v>
      </c>
      <c r="F32" s="19">
        <v>1</v>
      </c>
      <c r="G32" s="20">
        <v>55500</v>
      </c>
      <c r="H32" s="21"/>
      <c r="I32" s="22"/>
      <c r="J32" s="17"/>
      <c r="K32" s="18"/>
    </row>
    <row r="33" spans="1:11" ht="33.75" x14ac:dyDescent="0.25">
      <c r="A33" s="23">
        <v>31</v>
      </c>
      <c r="B33" s="23">
        <v>12161900</v>
      </c>
      <c r="C33" s="24" t="s">
        <v>50</v>
      </c>
      <c r="D33" s="25" t="s">
        <v>51</v>
      </c>
      <c r="E33" s="19" t="s">
        <v>11</v>
      </c>
      <c r="F33" s="19">
        <v>1</v>
      </c>
      <c r="G33" s="20">
        <v>75500</v>
      </c>
      <c r="H33" s="21"/>
      <c r="I33" s="22"/>
      <c r="J33" s="17"/>
      <c r="K33" s="18"/>
    </row>
    <row r="34" spans="1:11" ht="22.5" x14ac:dyDescent="0.25">
      <c r="A34" s="23">
        <v>32</v>
      </c>
      <c r="B34" s="23">
        <v>12161900</v>
      </c>
      <c r="C34" s="24" t="s">
        <v>52</v>
      </c>
      <c r="D34" s="25" t="s">
        <v>53</v>
      </c>
      <c r="E34" s="19" t="s">
        <v>11</v>
      </c>
      <c r="F34" s="19">
        <v>5</v>
      </c>
      <c r="G34" s="20">
        <v>91500</v>
      </c>
      <c r="H34" s="21"/>
      <c r="I34" s="22"/>
      <c r="J34" s="17"/>
      <c r="K34" s="18"/>
    </row>
    <row r="35" spans="1:11" ht="22.5" x14ac:dyDescent="0.25">
      <c r="A35" s="23">
        <v>33</v>
      </c>
      <c r="B35" s="23">
        <v>12161900</v>
      </c>
      <c r="C35" s="24" t="s">
        <v>54</v>
      </c>
      <c r="D35" s="25" t="s">
        <v>95</v>
      </c>
      <c r="E35" s="19" t="s">
        <v>11</v>
      </c>
      <c r="F35" s="19">
        <v>2</v>
      </c>
      <c r="G35" s="20">
        <v>89000</v>
      </c>
      <c r="H35" s="21"/>
      <c r="I35" s="22"/>
      <c r="J35" s="17"/>
      <c r="K35" s="18"/>
    </row>
    <row r="36" spans="1:11" ht="33.75" x14ac:dyDescent="0.25">
      <c r="A36" s="23">
        <v>34</v>
      </c>
      <c r="B36" s="23">
        <v>12161900</v>
      </c>
      <c r="C36" s="24" t="s">
        <v>55</v>
      </c>
      <c r="D36" s="25" t="s">
        <v>56</v>
      </c>
      <c r="E36" s="19" t="s">
        <v>11</v>
      </c>
      <c r="F36" s="19">
        <v>2</v>
      </c>
      <c r="G36" s="20">
        <v>49000</v>
      </c>
      <c r="H36" s="21"/>
      <c r="I36" s="22"/>
      <c r="J36" s="17"/>
      <c r="K36" s="18"/>
    </row>
    <row r="37" spans="1:11" ht="22.5" x14ac:dyDescent="0.25">
      <c r="A37" s="23">
        <v>35</v>
      </c>
      <c r="B37" s="23">
        <v>12161900</v>
      </c>
      <c r="C37" s="24" t="s">
        <v>57</v>
      </c>
      <c r="D37" s="25" t="s">
        <v>58</v>
      </c>
      <c r="E37" s="19" t="s">
        <v>11</v>
      </c>
      <c r="F37" s="19">
        <v>2</v>
      </c>
      <c r="G37" s="20">
        <v>29500</v>
      </c>
      <c r="H37" s="21"/>
      <c r="I37" s="22"/>
      <c r="J37" s="17"/>
      <c r="K37" s="18"/>
    </row>
    <row r="38" spans="1:11" ht="22.5" x14ac:dyDescent="0.25">
      <c r="A38" s="23">
        <v>36</v>
      </c>
      <c r="B38" s="23">
        <v>12161900</v>
      </c>
      <c r="C38" s="24" t="s">
        <v>59</v>
      </c>
      <c r="D38" s="25" t="s">
        <v>60</v>
      </c>
      <c r="E38" s="19" t="s">
        <v>11</v>
      </c>
      <c r="F38" s="19">
        <v>2</v>
      </c>
      <c r="G38" s="20">
        <v>80500</v>
      </c>
      <c r="H38" s="21"/>
      <c r="I38" s="22"/>
      <c r="J38" s="17"/>
      <c r="K38" s="18"/>
    </row>
    <row r="39" spans="1:11" ht="22.5" x14ac:dyDescent="0.25">
      <c r="A39" s="23">
        <v>37</v>
      </c>
      <c r="B39" s="23">
        <v>12161900</v>
      </c>
      <c r="C39" s="24" t="s">
        <v>61</v>
      </c>
      <c r="D39" s="25" t="s">
        <v>62</v>
      </c>
      <c r="E39" s="19" t="s">
        <v>11</v>
      </c>
      <c r="F39" s="19">
        <v>2</v>
      </c>
      <c r="G39" s="20">
        <v>149500</v>
      </c>
      <c r="H39" s="21"/>
      <c r="I39" s="22"/>
      <c r="J39" s="17"/>
      <c r="K39" s="18"/>
    </row>
    <row r="40" spans="1:11" ht="22.5" x14ac:dyDescent="0.25">
      <c r="A40" s="23">
        <v>38</v>
      </c>
      <c r="B40" s="23">
        <v>12161900</v>
      </c>
      <c r="C40" s="24" t="s">
        <v>63</v>
      </c>
      <c r="D40" s="25" t="s">
        <v>64</v>
      </c>
      <c r="E40" s="19" t="s">
        <v>11</v>
      </c>
      <c r="F40" s="19">
        <v>1</v>
      </c>
      <c r="G40" s="20">
        <v>58500</v>
      </c>
      <c r="H40" s="21"/>
      <c r="I40" s="22"/>
      <c r="J40" s="17"/>
      <c r="K40" s="18"/>
    </row>
    <row r="41" spans="1:11" ht="22.5" x14ac:dyDescent="0.25">
      <c r="A41" s="23">
        <v>39</v>
      </c>
      <c r="B41" s="23">
        <v>12161900</v>
      </c>
      <c r="C41" s="24" t="s">
        <v>65</v>
      </c>
      <c r="D41" s="25" t="s">
        <v>66</v>
      </c>
      <c r="E41" s="19" t="s">
        <v>11</v>
      </c>
      <c r="F41" s="19">
        <v>1</v>
      </c>
      <c r="G41" s="20">
        <v>33500</v>
      </c>
      <c r="H41" s="21"/>
      <c r="I41" s="22"/>
      <c r="J41" s="17"/>
      <c r="K41" s="18"/>
    </row>
    <row r="42" spans="1:11" ht="22.5" x14ac:dyDescent="0.25">
      <c r="A42" s="32">
        <v>40</v>
      </c>
      <c r="B42" s="32">
        <v>12181600</v>
      </c>
      <c r="C42" s="24" t="s">
        <v>67</v>
      </c>
      <c r="D42" s="25" t="s">
        <v>68</v>
      </c>
      <c r="E42" s="28" t="s">
        <v>11</v>
      </c>
      <c r="F42" s="28">
        <v>3</v>
      </c>
      <c r="G42" s="29">
        <v>89450</v>
      </c>
      <c r="H42" s="30"/>
      <c r="I42" s="31"/>
      <c r="J42" s="17"/>
      <c r="K42" s="18"/>
    </row>
    <row r="43" spans="1:11" ht="22.5" x14ac:dyDescent="0.25">
      <c r="A43" s="23">
        <v>41</v>
      </c>
      <c r="B43" s="23">
        <v>12161900</v>
      </c>
      <c r="C43" s="24" t="s">
        <v>69</v>
      </c>
      <c r="D43" s="25" t="s">
        <v>70</v>
      </c>
      <c r="E43" s="19" t="s">
        <v>11</v>
      </c>
      <c r="F43" s="19">
        <v>1</v>
      </c>
      <c r="G43" s="20">
        <v>111500</v>
      </c>
      <c r="H43" s="21"/>
      <c r="I43" s="22"/>
      <c r="J43" s="17"/>
      <c r="K43" s="18"/>
    </row>
    <row r="44" spans="1:11" ht="34.5" thickBot="1" x14ac:dyDescent="0.3">
      <c r="A44" s="23">
        <v>42</v>
      </c>
      <c r="B44" s="23">
        <v>12161900</v>
      </c>
      <c r="C44" s="24" t="s">
        <v>71</v>
      </c>
      <c r="D44" s="25" t="s">
        <v>72</v>
      </c>
      <c r="E44" s="19" t="s">
        <v>11</v>
      </c>
      <c r="F44" s="19">
        <v>5</v>
      </c>
      <c r="G44" s="20">
        <v>42900</v>
      </c>
      <c r="H44" s="21"/>
      <c r="I44" s="22"/>
      <c r="J44" s="17"/>
      <c r="K44" s="18"/>
    </row>
    <row r="45" spans="1:11" ht="90" customHeight="1" thickBot="1" x14ac:dyDescent="0.25">
      <c r="A45" s="33"/>
      <c r="B45" s="34"/>
      <c r="C45" s="34"/>
      <c r="D45" s="34"/>
      <c r="E45" s="34"/>
      <c r="F45" s="34"/>
      <c r="G45" s="35"/>
      <c r="H45" s="26" t="s">
        <v>10</v>
      </c>
      <c r="I45" s="27">
        <f>SUM(I3:I3)</f>
        <v>0</v>
      </c>
      <c r="J45" s="18"/>
    </row>
    <row r="46" spans="1:11" ht="21" customHeight="1" x14ac:dyDescent="0.25">
      <c r="A46" s="5"/>
      <c r="B46" s="5"/>
      <c r="C46" s="5"/>
      <c r="D46" s="5"/>
      <c r="E46" s="5"/>
      <c r="F46" s="6"/>
      <c r="G46" s="7"/>
      <c r="H46" s="7"/>
      <c r="I46" s="8"/>
    </row>
  </sheetData>
  <mergeCells count="2">
    <mergeCell ref="A45:G45"/>
    <mergeCell ref="A1:I1"/>
  </mergeCells>
  <pageMargins left="0.51181102362204722" right="0.51181102362204722" top="0.74803149606299213" bottom="0.74803149606299213" header="0" footer="0"/>
  <pageSetup paperSize="5"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Gina Paola Salcedo Dominguez</cp:lastModifiedBy>
  <cp:revision/>
  <cp:lastPrinted>2023-10-31T21:57:47Z</cp:lastPrinted>
  <dcterms:created xsi:type="dcterms:W3CDTF">2022-03-22T23:05:05Z</dcterms:created>
  <dcterms:modified xsi:type="dcterms:W3CDTF">2026-08-27T19:54:38Z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