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Otros ordenadores\Mi portátil\Documents\CONTRATOS 2026\TICS\PROCESO PLANTA TELEFONICA\"/>
    </mc:Choice>
  </mc:AlternateContent>
  <xr:revisionPtr revIDLastSave="0" documentId="13_ncr:1_{BF68AFB8-7FE7-46D1-8BAB-661AF9D423B4}" xr6:coauthVersionLast="47" xr6:coauthVersionMax="47" xr10:uidLastSave="{00000000-0000-0000-0000-000000000000}"/>
  <bookViews>
    <workbookView xWindow="-110" yWindow="-110" windowWidth="19420" windowHeight="11500" xr2:uid="{9A71C50A-92DD-4957-8554-DBE7102F1818}"/>
  </bookViews>
  <sheets>
    <sheet name="ANEXO- OFER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3" l="1"/>
  <c r="I29" i="3"/>
  <c r="H29" i="3"/>
  <c r="G29" i="3"/>
  <c r="E29" i="3"/>
</calcChain>
</file>

<file path=xl/sharedStrings.xml><?xml version="1.0" encoding="utf-8"?>
<sst xmlns="http://schemas.openxmlformats.org/spreadsheetml/2006/main" count="60" uniqueCount="43">
  <si>
    <t>ÍTEM</t>
  </si>
  <si>
    <t>CANT</t>
  </si>
  <si>
    <t>Administración, configuración, mantenimiento preventivo y correctivo mensual del sistema telefónico y la totalidad de los componentes de los sistemas en el centro administrativo municipal y la totalidad de las sedes externas</t>
  </si>
  <si>
    <t>Cable Utp cat 6 certificado 100% Cu carrete 305m</t>
  </si>
  <si>
    <t>Switch 24 puertos 2 x 10 Gigabit SFP+ + 2 x 100/1000/10GBase-T, ARM v7 Cortex-A9 de un solo núcleo a 800 MHz, 1 GB DDR3, 512 MB de memoria flash NAND. Que sea 100% Compatible con los Switch Aruba JL806A con los que cuneta actualmente la entidad y que permita configurar un stack.</t>
  </si>
  <si>
    <t>Aparato telefónico digital multiboton con 12 botones de función múltiple, display alfanumerico, control digital de intensidad para display, timbre y auricular, puerto para diadema manos libres, altavoz HD.</t>
  </si>
  <si>
    <t>Plug Rj45 categoria 6</t>
  </si>
  <si>
    <t>Faceplate Rj 45</t>
  </si>
  <si>
    <t>Modulo integración 16 troncales análogas</t>
  </si>
  <si>
    <t>PatchCord 90 centimetros categoría 6 certificado</t>
  </si>
  <si>
    <t>PatchCord 2 metros categoría 6 certificado</t>
  </si>
  <si>
    <t>Adaptador AC DC teléfono ip</t>
  </si>
  <si>
    <t>Ponchadora triple servicio RJ45 RJ11 RJ9 metálica, con cortador, uso profesional</t>
  </si>
  <si>
    <t>Aparato telefónico SIP con 3 cuentas, codecs, teclas de función programable, lcd 2.3 inch, altavoz hd y demás características 100% compatible con sistema existente, compatible con diadema inalámbrica, conferencia 5 vías incluye instalación y programación.</t>
  </si>
  <si>
    <t>Ap características: Doble banda simultánea: 2.4 GHz + 5 GHz con radios duales para operar ambas bandas al mismo tiempo.  permite comunicarte con varios dispositivos simultáneamente, mejorando el rendimiento en redes con muchos clientes.  para enlace de datos y PoE (Power over Ethernet) compatible con 802.3af (alimentación a través del cable de red). 100% compatible tecnología instant on</t>
  </si>
  <si>
    <t>Ap características: WI-FI 6 capacidad para 75 clientes por unidad, velocidad 1,2 ghz, OFDMA, MU-MIMO, WPA2, WPA3, control target wake time, PoE, 2x2 5Ghz, 100% compatible tecnología instant on, ganancia mínima en antena 5.6 dbi</t>
  </si>
  <si>
    <t>Transceptor fibra 10 Gb</t>
  </si>
  <si>
    <t>Caja disco duro:Tamaño físico del disco: 2.5″ – para discos HDD/SSD de portátil,.3.5″ – para discos de escritorio (requieren adaptador de corriente).Tipo de unidad: HDD (disco mecánico) SSD (unidad de estado sólido; mayor velocidad y resistencia) USB-C / USB 3.0</t>
  </si>
  <si>
    <t>ELEMENTO</t>
  </si>
  <si>
    <t>UNIDAD</t>
  </si>
  <si>
    <t xml:space="preserve">VALOR UNITARIO </t>
  </si>
  <si>
    <t xml:space="preserve">VALOR UNITARIO + IVA </t>
  </si>
  <si>
    <t>Und</t>
  </si>
  <si>
    <r>
      <t xml:space="preserve">Patch cord fibra óptica con velocidades </t>
    </r>
    <r>
      <rPr>
        <b/>
        <sz val="9"/>
        <color rgb="FF000000"/>
        <rFont val="Arial Narrow"/>
        <family val="2"/>
      </rPr>
      <t>10 gigabits</t>
    </r>
  </si>
  <si>
    <t>TOTALES</t>
  </si>
  <si>
    <t xml:space="preserve">Nota 1: La oferta deberá presentar valores totales, el valor de cada ítem incluye todos los impuestos Ley a que hubiere lugar. </t>
  </si>
  <si>
    <t xml:space="preserve">El contratista asume todos los impuestos, tasas y contribuciones 
</t>
  </si>
  <si>
    <t xml:space="preserve">
[Firma del Representante Legal]
Nombre del Representante Legal: __________________________
C.C. No. _____________ Expedida en _______________
Nombre de la empresa que representa: _______________
NIT: _____________</t>
  </si>
  <si>
    <t>% IVA</t>
  </si>
  <si>
    <t>HASTA EL 30 DE DICIEMBRE DE 2026</t>
  </si>
  <si>
    <t xml:space="preserve">VALOR IVA </t>
  </si>
  <si>
    <t>VALOR</t>
  </si>
  <si>
    <t>TOTAL</t>
  </si>
  <si>
    <t>MANTENIMIENTO SISTEMA TELEFÓNICO</t>
  </si>
  <si>
    <t>Mes</t>
  </si>
  <si>
    <t>INSTALACIÓN DE SISTEMA BIOMÉTRICO DE CONTROL DE ACCESO</t>
  </si>
  <si>
    <t>Sistema biométrico con reconocimiento facial Capacidad máxima de 1500 caras y 3000 tarjetas máximo, pantalla táctil LCD de 4.3 pulgadas, lente gran angular de 2 megapíxeles, módulo de lectura de tarjeta M1 incorporado, audio bidireccional con software cliente, estación interior y estación principal; compatible con TCP/IP, Wi-Fi, compatible con ISAPI, ISUP5.0, Duración &lt;0.2 s/usuario, Tasa de exactitud ≥99 %. Incluye pedestal, software, instalación, configuración y capacitación de uso.</t>
  </si>
  <si>
    <t>Nota: El contratista deberá realizar, bajo su responsabilidad y a su costo, la desinstalación completa del sistema de control de acceso actualmente instalado en la entidad, incluyendo los torniquetes (2) y demás elementos asociados, así como efectuar las adecuaciones civiles, eléctricas, tecnológicas y de infraestructura que resulten necesarias para subsanar las condiciones existentes y permitir la correcta instalación, puesta en operación e integración del nuevo sistema de control de acceso.</t>
  </si>
  <si>
    <t>BOLSA DE REPUESTOS, ESTARÁ COMPUESTA POR LO SIGUIENTES ELEMENTOS ASÍ:</t>
  </si>
  <si>
    <t>Transceptor fibra óptica 10G BASE-SR – MMF10GBASE-SR – MMF</t>
  </si>
  <si>
    <t>Características técnicas:</t>
  </si>
  <si>
    <t>IEEE 802.3ae  10GBASE-SR / SFP+ MSA (Multi-Source Agreement), velocidade:  10 Gbps, Longitud de onda: 850 nm (VCSEL), Tipo de fibra: Fibra óptica multimodo (MMF) compatible fortinet 401.</t>
  </si>
  <si>
    <r>
      <rPr>
        <b/>
        <sz val="11"/>
        <color theme="1"/>
        <rFont val="Aptos Narrow"/>
        <family val="2"/>
        <scheme val="minor"/>
      </rPr>
      <t xml:space="preserve">                                                                                                    ANEXO- OFERTA ECONOMICA</t>
    </r>
    <r>
      <rPr>
        <sz val="11"/>
        <color theme="1"/>
        <rFont val="Aptos Narrow"/>
        <family val="2"/>
        <scheme val="minor"/>
      </rPr>
      <t xml:space="preserve">
OBJETO:</t>
    </r>
    <r>
      <rPr>
        <b/>
        <sz val="11"/>
        <color theme="1"/>
        <rFont val="Aptos Narrow"/>
        <family val="2"/>
        <scheme val="minor"/>
      </rPr>
      <t xml:space="preserve"> PRESTACIÓN DE SERVICIOS PARA LA AMPLIACION Y MANTENIMIENTO DEL CONMUTADOR, REDES, SISTEMA TELEFÓNICO, CON BOLSA DE REPUESTOS Y SUMINISTRO E INSTALACION DE CONTROL DE ACCESO, CON EL FIN DE MEJORAR LOS CANALES DE COMUNICACIÓN CON LA CIUDADANÍA</t>
    </r>
    <r>
      <rPr>
        <sz val="11"/>
        <color theme="1"/>
        <rFont val="Aptos Narrow"/>
        <family val="2"/>
        <scheme val="minor"/>
      </rPr>
      <t xml:space="preserve">
Bajo la gravedad de juramento manifiesto lo siguiente: 
1.	Tengo la capacidad legal para presentar cada uno de los ofrecimientos hechos en esta propuesta.
2.	Manifiesto que               soy responsable de IVA. 
3.	La información suministrada es veraz y no fija condiciones económicas artificialmente bajas con el propósito de obtener la adjudicación del contrato. 
4.	Conozco las condiciones técnicas de tiempo, modo y lugar y las demás especificaciones señaladas en el estudio previo para la ejecución del contrato y las acepto comprometiéndome a su cumplimiento.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</si>
</sst>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6" x14ac:knownFonts="1">
    <font>
      <sz val="11"/>
      <color theme="1"/>
      <name val="Aptos Narrow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ptos Narrow"/>
      <family val="2"/>
      <scheme val="minor"/>
    </font>
    <font>
      <sz val="9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4" fillId="0" borderId="0" xfId="0" applyFont="1" applyAlignment="1">
      <alignment wrapText="1"/>
    </xf>
    <xf numFmtId="4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4" fontId="4" fillId="0" borderId="1" xfId="0" applyNumberFormat="1" applyFont="1" applyBorder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5" fillId="0" borderId="0" xfId="0" applyFont="1" applyAlignment="1">
      <alignment horizontal="left" vertical="top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justify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8" fontId="2" fillId="3" borderId="8" xfId="0" applyNumberFormat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8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8" fontId="2" fillId="3" borderId="4" xfId="0" applyNumberFormat="1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/>
    </xf>
    <xf numFmtId="8" fontId="2" fillId="0" borderId="10" xfId="0" applyNumberFormat="1" applyFont="1" applyBorder="1" applyAlignment="1">
      <alignment horizontal="center" vertical="center"/>
    </xf>
    <xf numFmtId="8" fontId="2" fillId="0" borderId="5" xfId="0" applyNumberFormat="1" applyFont="1" applyBorder="1" applyAlignment="1">
      <alignment horizontal="center" vertical="center"/>
    </xf>
    <xf numFmtId="8" fontId="2" fillId="3" borderId="10" xfId="0" applyNumberFormat="1" applyFont="1" applyFill="1" applyBorder="1" applyAlignment="1">
      <alignment horizontal="center" vertical="center" wrapText="1"/>
    </xf>
    <xf numFmtId="8" fontId="2" fillId="3" borderId="4" xfId="0" applyNumberFormat="1" applyFont="1" applyFill="1" applyBorder="1" applyAlignment="1">
      <alignment horizontal="center" vertical="center" wrapText="1"/>
    </xf>
    <xf numFmtId="8" fontId="2" fillId="3" borderId="5" xfId="0" applyNumberFormat="1" applyFont="1" applyFill="1" applyBorder="1" applyAlignment="1">
      <alignment horizontal="center" vertical="center" wrapText="1"/>
    </xf>
    <xf numFmtId="8" fontId="2" fillId="0" borderId="4" xfId="0" applyNumberFormat="1" applyFont="1" applyBorder="1" applyAlignment="1">
      <alignment horizontal="center" vertical="center"/>
    </xf>
    <xf numFmtId="8" fontId="2" fillId="0" borderId="10" xfId="0" applyNumberFormat="1" applyFont="1" applyBorder="1" applyAlignment="1">
      <alignment horizontal="center" vertical="center"/>
    </xf>
    <xf numFmtId="8" fontId="2" fillId="0" borderId="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AAF0-2E44-426B-92DC-1DB5031797E4}">
  <dimension ref="A1:I37"/>
  <sheetViews>
    <sheetView tabSelected="1" topLeftCell="A28" workbookViewId="0">
      <selection activeCell="L1" sqref="L1"/>
    </sheetView>
  </sheetViews>
  <sheetFormatPr baseColWidth="10" defaultRowHeight="14.5" x14ac:dyDescent="0.35"/>
  <cols>
    <col min="2" max="2" width="35.90625" customWidth="1"/>
  </cols>
  <sheetData>
    <row r="1" spans="1:9" ht="221" customHeight="1" thickBot="1" x14ac:dyDescent="0.4">
      <c r="A1" s="59" t="s">
        <v>42</v>
      </c>
      <c r="B1" s="60"/>
      <c r="C1" s="60"/>
      <c r="D1" s="60"/>
      <c r="E1" s="60"/>
      <c r="F1" s="60"/>
      <c r="G1" s="60"/>
      <c r="H1" s="60"/>
      <c r="I1" s="60"/>
    </row>
    <row r="2" spans="1:9" x14ac:dyDescent="0.35">
      <c r="A2" s="31" t="s">
        <v>0</v>
      </c>
      <c r="B2" s="31" t="s">
        <v>18</v>
      </c>
      <c r="C2" s="31" t="s">
        <v>19</v>
      </c>
      <c r="D2" s="31" t="s">
        <v>1</v>
      </c>
      <c r="E2" s="31" t="s">
        <v>20</v>
      </c>
      <c r="F2" s="31" t="s">
        <v>28</v>
      </c>
      <c r="G2" s="31" t="s">
        <v>30</v>
      </c>
      <c r="H2" s="31" t="s">
        <v>21</v>
      </c>
      <c r="I2" s="14" t="s">
        <v>31</v>
      </c>
    </row>
    <row r="3" spans="1:9" ht="15" thickBot="1" x14ac:dyDescent="0.4">
      <c r="A3" s="32"/>
      <c r="B3" s="32"/>
      <c r="C3" s="32"/>
      <c r="D3" s="32"/>
      <c r="E3" s="32"/>
      <c r="F3" s="32"/>
      <c r="G3" s="32"/>
      <c r="H3" s="32"/>
      <c r="I3" s="15" t="s">
        <v>32</v>
      </c>
    </row>
    <row r="4" spans="1:9" ht="35" thickBot="1" x14ac:dyDescent="0.4">
      <c r="A4" s="16"/>
      <c r="B4" s="15" t="s">
        <v>33</v>
      </c>
      <c r="C4" s="33"/>
      <c r="D4" s="34"/>
      <c r="E4" s="34"/>
      <c r="F4" s="34"/>
      <c r="G4" s="34"/>
      <c r="H4" s="34"/>
      <c r="I4" s="35"/>
    </row>
    <row r="5" spans="1:9" ht="58" thickBot="1" x14ac:dyDescent="0.4">
      <c r="A5" s="17">
        <v>1</v>
      </c>
      <c r="B5" s="18" t="s">
        <v>2</v>
      </c>
      <c r="C5" s="19" t="s">
        <v>34</v>
      </c>
      <c r="D5" s="20" t="s">
        <v>29</v>
      </c>
      <c r="E5" s="21"/>
      <c r="F5" s="21"/>
      <c r="G5" s="21"/>
      <c r="H5" s="21"/>
      <c r="I5" s="21"/>
    </row>
    <row r="6" spans="1:9" ht="58" thickBot="1" x14ac:dyDescent="0.4">
      <c r="A6" s="17"/>
      <c r="B6" s="22" t="s">
        <v>35</v>
      </c>
      <c r="C6" s="36"/>
      <c r="D6" s="37"/>
      <c r="E6" s="37"/>
      <c r="F6" s="37"/>
      <c r="G6" s="37"/>
      <c r="H6" s="37"/>
      <c r="I6" s="38"/>
    </row>
    <row r="7" spans="1:9" ht="126.5" x14ac:dyDescent="0.35">
      <c r="A7" s="40">
        <v>2</v>
      </c>
      <c r="B7" s="23" t="s">
        <v>36</v>
      </c>
      <c r="C7" s="40" t="s">
        <v>22</v>
      </c>
      <c r="D7" s="40">
        <v>12</v>
      </c>
      <c r="E7" s="42"/>
      <c r="F7" s="54"/>
      <c r="G7" s="42"/>
      <c r="H7" s="42"/>
      <c r="I7" s="42"/>
    </row>
    <row r="8" spans="1:9" ht="138.5" thickBot="1" x14ac:dyDescent="0.4">
      <c r="A8" s="41"/>
      <c r="B8" s="18" t="s">
        <v>37</v>
      </c>
      <c r="C8" s="41"/>
      <c r="D8" s="41"/>
      <c r="E8" s="43"/>
      <c r="F8" s="55"/>
      <c r="G8" s="43"/>
      <c r="H8" s="43"/>
      <c r="I8" s="43"/>
    </row>
    <row r="9" spans="1:9" ht="92.5" thickBot="1" x14ac:dyDescent="0.4">
      <c r="A9" s="17"/>
      <c r="B9" s="22" t="s">
        <v>38</v>
      </c>
      <c r="C9" s="36"/>
      <c r="D9" s="37"/>
      <c r="E9" s="37"/>
      <c r="F9" s="37"/>
      <c r="G9" s="37"/>
      <c r="H9" s="37"/>
      <c r="I9" s="38"/>
    </row>
    <row r="10" spans="1:9" ht="23.5" thickBot="1" x14ac:dyDescent="0.4">
      <c r="A10" s="24">
        <v>3</v>
      </c>
      <c r="B10" s="25" t="s">
        <v>3</v>
      </c>
      <c r="C10" s="20" t="s">
        <v>22</v>
      </c>
      <c r="D10" s="26">
        <v>2</v>
      </c>
      <c r="E10" s="27"/>
      <c r="F10" s="27"/>
      <c r="G10" s="21"/>
      <c r="H10" s="21"/>
      <c r="I10" s="21"/>
    </row>
    <row r="11" spans="1:9" ht="81" thickBot="1" x14ac:dyDescent="0.4">
      <c r="A11" s="24">
        <v>4</v>
      </c>
      <c r="B11" s="28" t="s">
        <v>4</v>
      </c>
      <c r="C11" s="20" t="s">
        <v>22</v>
      </c>
      <c r="D11" s="29">
        <v>4</v>
      </c>
      <c r="E11" s="27"/>
      <c r="F11" s="27"/>
      <c r="G11" s="21"/>
      <c r="H11" s="21"/>
      <c r="I11" s="21"/>
    </row>
    <row r="12" spans="1:9" ht="104" thickBot="1" x14ac:dyDescent="0.4">
      <c r="A12" s="24">
        <v>5</v>
      </c>
      <c r="B12" s="25" t="s">
        <v>14</v>
      </c>
      <c r="C12" s="20" t="s">
        <v>22</v>
      </c>
      <c r="D12" s="29">
        <v>10</v>
      </c>
      <c r="E12" s="27"/>
      <c r="F12" s="27"/>
      <c r="G12" s="21"/>
      <c r="H12" s="21"/>
      <c r="I12" s="21"/>
    </row>
    <row r="13" spans="1:9" ht="69.5" thickBot="1" x14ac:dyDescent="0.4">
      <c r="A13" s="24">
        <v>6</v>
      </c>
      <c r="B13" s="25" t="s">
        <v>15</v>
      </c>
      <c r="C13" s="20" t="s">
        <v>22</v>
      </c>
      <c r="D13" s="29">
        <v>2</v>
      </c>
      <c r="E13" s="27"/>
      <c r="F13" s="27"/>
      <c r="G13" s="21"/>
      <c r="H13" s="21"/>
      <c r="I13" s="21"/>
    </row>
    <row r="14" spans="1:9" ht="58" thickBot="1" x14ac:dyDescent="0.4">
      <c r="A14" s="24">
        <v>7</v>
      </c>
      <c r="B14" s="25" t="s">
        <v>5</v>
      </c>
      <c r="C14" s="20" t="s">
        <v>22</v>
      </c>
      <c r="D14" s="29">
        <v>1</v>
      </c>
      <c r="E14" s="27"/>
      <c r="F14" s="27"/>
      <c r="G14" s="21"/>
      <c r="H14" s="21"/>
      <c r="I14" s="21"/>
    </row>
    <row r="15" spans="1:9" ht="15" thickBot="1" x14ac:dyDescent="0.4">
      <c r="A15" s="24">
        <v>8</v>
      </c>
      <c r="B15" s="28" t="s">
        <v>6</v>
      </c>
      <c r="C15" s="20" t="s">
        <v>22</v>
      </c>
      <c r="D15" s="29">
        <v>30</v>
      </c>
      <c r="E15" s="27"/>
      <c r="F15" s="27"/>
      <c r="G15" s="21"/>
      <c r="H15" s="21"/>
      <c r="I15" s="21"/>
    </row>
    <row r="16" spans="1:9" ht="15" thickBot="1" x14ac:dyDescent="0.4">
      <c r="A16" s="24">
        <v>9</v>
      </c>
      <c r="B16" s="28" t="s">
        <v>7</v>
      </c>
      <c r="C16" s="20" t="s">
        <v>22</v>
      </c>
      <c r="D16" s="29">
        <v>10</v>
      </c>
      <c r="E16" s="27"/>
      <c r="F16" s="27"/>
      <c r="G16" s="21"/>
      <c r="H16" s="21"/>
      <c r="I16" s="21"/>
    </row>
    <row r="17" spans="1:9" ht="15" thickBot="1" x14ac:dyDescent="0.4">
      <c r="A17" s="24">
        <v>10</v>
      </c>
      <c r="B17" s="28" t="s">
        <v>8</v>
      </c>
      <c r="C17" s="20" t="s">
        <v>22</v>
      </c>
      <c r="D17" s="29">
        <v>1</v>
      </c>
      <c r="E17" s="27"/>
      <c r="F17" s="27"/>
      <c r="G17" s="21"/>
      <c r="H17" s="21"/>
      <c r="I17" s="21"/>
    </row>
    <row r="18" spans="1:9" ht="15" thickBot="1" x14ac:dyDescent="0.4">
      <c r="A18" s="24">
        <v>11</v>
      </c>
      <c r="B18" s="28" t="s">
        <v>9</v>
      </c>
      <c r="C18" s="20" t="s">
        <v>22</v>
      </c>
      <c r="D18" s="29">
        <v>50</v>
      </c>
      <c r="E18" s="27"/>
      <c r="F18" s="27"/>
      <c r="G18" s="21"/>
      <c r="H18" s="21"/>
      <c r="I18" s="21"/>
    </row>
    <row r="19" spans="1:9" ht="15" thickBot="1" x14ac:dyDescent="0.4">
      <c r="A19" s="24">
        <v>12</v>
      </c>
      <c r="B19" s="28" t="s">
        <v>10</v>
      </c>
      <c r="C19" s="20" t="s">
        <v>22</v>
      </c>
      <c r="D19" s="29">
        <v>10</v>
      </c>
      <c r="E19" s="27"/>
      <c r="F19" s="27"/>
      <c r="G19" s="21"/>
      <c r="H19" s="21"/>
      <c r="I19" s="21"/>
    </row>
    <row r="20" spans="1:9" ht="23" x14ac:dyDescent="0.35">
      <c r="A20" s="45">
        <v>13</v>
      </c>
      <c r="B20" s="30" t="s">
        <v>39</v>
      </c>
      <c r="C20" s="40" t="s">
        <v>22</v>
      </c>
      <c r="D20" s="47">
        <v>4</v>
      </c>
      <c r="E20" s="50"/>
      <c r="F20" s="56"/>
      <c r="G20" s="42"/>
      <c r="H20" s="42"/>
      <c r="I20" s="42"/>
    </row>
    <row r="21" spans="1:9" x14ac:dyDescent="0.35">
      <c r="A21" s="44"/>
      <c r="B21" s="30" t="s">
        <v>40</v>
      </c>
      <c r="C21" s="39"/>
      <c r="D21" s="48"/>
      <c r="E21" s="51"/>
      <c r="F21" s="57"/>
      <c r="G21" s="53"/>
      <c r="H21" s="53"/>
      <c r="I21" s="53"/>
    </row>
    <row r="22" spans="1:9" ht="58" thickBot="1" x14ac:dyDescent="0.4">
      <c r="A22" s="46"/>
      <c r="B22" s="28" t="s">
        <v>41</v>
      </c>
      <c r="C22" s="41"/>
      <c r="D22" s="49"/>
      <c r="E22" s="52"/>
      <c r="F22" s="58"/>
      <c r="G22" s="43"/>
      <c r="H22" s="43"/>
      <c r="I22" s="43"/>
    </row>
    <row r="23" spans="1:9" ht="15" thickBot="1" x14ac:dyDescent="0.4">
      <c r="A23" s="24">
        <v>14</v>
      </c>
      <c r="B23" s="28" t="s">
        <v>16</v>
      </c>
      <c r="C23" s="20" t="s">
        <v>22</v>
      </c>
      <c r="D23" s="29">
        <v>8</v>
      </c>
      <c r="E23" s="27"/>
      <c r="F23" s="27"/>
      <c r="G23" s="21"/>
      <c r="H23" s="21"/>
      <c r="I23" s="21"/>
    </row>
    <row r="24" spans="1:9" ht="15" thickBot="1" x14ac:dyDescent="0.4">
      <c r="A24" s="24">
        <v>15</v>
      </c>
      <c r="B24" s="28" t="s">
        <v>11</v>
      </c>
      <c r="C24" s="20" t="s">
        <v>22</v>
      </c>
      <c r="D24" s="29">
        <v>10</v>
      </c>
      <c r="E24" s="27"/>
      <c r="F24" s="27"/>
      <c r="G24" s="21"/>
      <c r="H24" s="21"/>
      <c r="I24" s="21"/>
    </row>
    <row r="25" spans="1:9" ht="69.5" thickBot="1" x14ac:dyDescent="0.4">
      <c r="A25" s="24">
        <v>16</v>
      </c>
      <c r="B25" s="28" t="s">
        <v>17</v>
      </c>
      <c r="C25" s="20" t="s">
        <v>22</v>
      </c>
      <c r="D25" s="29">
        <v>2</v>
      </c>
      <c r="E25" s="27"/>
      <c r="F25" s="27"/>
      <c r="G25" s="21"/>
      <c r="H25" s="21"/>
      <c r="I25" s="21"/>
    </row>
    <row r="26" spans="1:9" ht="23.5" thickBot="1" x14ac:dyDescent="0.4">
      <c r="A26" s="24">
        <v>17</v>
      </c>
      <c r="B26" s="28" t="s">
        <v>12</v>
      </c>
      <c r="C26" s="20" t="s">
        <v>22</v>
      </c>
      <c r="D26" s="29">
        <v>1</v>
      </c>
      <c r="E26" s="27"/>
      <c r="F26" s="27"/>
      <c r="G26" s="21"/>
      <c r="H26" s="21"/>
      <c r="I26" s="21"/>
    </row>
    <row r="27" spans="1:9" ht="23.5" thickBot="1" x14ac:dyDescent="0.4">
      <c r="A27" s="24">
        <v>18</v>
      </c>
      <c r="B27" s="28" t="s">
        <v>23</v>
      </c>
      <c r="C27" s="20" t="s">
        <v>22</v>
      </c>
      <c r="D27" s="29">
        <v>5</v>
      </c>
      <c r="E27" s="27"/>
      <c r="F27" s="27"/>
      <c r="G27" s="21"/>
      <c r="H27" s="21"/>
      <c r="I27" s="21"/>
    </row>
    <row r="28" spans="1:9" ht="69.5" thickBot="1" x14ac:dyDescent="0.4">
      <c r="A28" s="24">
        <v>19</v>
      </c>
      <c r="B28" s="28" t="s">
        <v>13</v>
      </c>
      <c r="C28" s="20" t="s">
        <v>22</v>
      </c>
      <c r="D28" s="29">
        <v>6</v>
      </c>
      <c r="E28" s="27"/>
      <c r="F28" s="27"/>
      <c r="G28" s="21"/>
      <c r="H28" s="21"/>
      <c r="I28" s="21"/>
    </row>
    <row r="29" spans="1:9" x14ac:dyDescent="0.35">
      <c r="A29" s="7"/>
      <c r="B29" s="5"/>
      <c r="C29" s="9" t="s">
        <v>24</v>
      </c>
      <c r="D29" s="10"/>
      <c r="E29" s="6">
        <f>SUM(E10:E28)</f>
        <v>0</v>
      </c>
      <c r="F29" s="6">
        <f>SUM(F10:F28)</f>
        <v>0</v>
      </c>
      <c r="G29" s="8">
        <f>SUM(G10:G28)</f>
        <v>0</v>
      </c>
      <c r="H29" s="8">
        <f>SUM(H10:H28)</f>
        <v>0</v>
      </c>
      <c r="I29" s="8">
        <f>SUM(I10:I28)</f>
        <v>0</v>
      </c>
    </row>
    <row r="30" spans="1:9" x14ac:dyDescent="0.35">
      <c r="A30" s="3"/>
      <c r="B30" s="2"/>
      <c r="D30" s="1"/>
      <c r="E30" s="4"/>
      <c r="F30" s="4"/>
    </row>
    <row r="31" spans="1:9" x14ac:dyDescent="0.35">
      <c r="A31" s="11" t="s">
        <v>25</v>
      </c>
      <c r="B31" s="11"/>
      <c r="C31" s="11"/>
      <c r="D31" s="11"/>
      <c r="E31" s="11"/>
      <c r="F31" s="11"/>
      <c r="G31" s="11"/>
      <c r="H31" s="11"/>
      <c r="I31" s="11"/>
    </row>
    <row r="32" spans="1:9" x14ac:dyDescent="0.35">
      <c r="A32" s="12" t="s">
        <v>26</v>
      </c>
      <c r="B32" s="11"/>
      <c r="C32" s="11"/>
      <c r="D32" s="11"/>
      <c r="E32" s="11"/>
      <c r="F32" s="11"/>
      <c r="G32" s="11"/>
      <c r="H32" s="11"/>
      <c r="I32" s="11"/>
    </row>
    <row r="35" spans="2:9" x14ac:dyDescent="0.35">
      <c r="B35" s="13" t="s">
        <v>27</v>
      </c>
      <c r="C35" s="13"/>
      <c r="D35" s="13"/>
      <c r="E35" s="13"/>
      <c r="F35" s="13"/>
      <c r="G35" s="13"/>
      <c r="H35" s="13"/>
      <c r="I35" s="13"/>
    </row>
    <row r="36" spans="2:9" x14ac:dyDescent="0.35">
      <c r="B36" s="13"/>
      <c r="C36" s="13"/>
      <c r="D36" s="13"/>
      <c r="E36" s="13"/>
      <c r="F36" s="13"/>
      <c r="G36" s="13"/>
      <c r="H36" s="13"/>
      <c r="I36" s="13"/>
    </row>
    <row r="37" spans="2:9" ht="81" customHeight="1" x14ac:dyDescent="0.35">
      <c r="B37" s="13"/>
      <c r="C37" s="13"/>
      <c r="D37" s="13"/>
      <c r="E37" s="13"/>
      <c r="F37" s="13"/>
      <c r="G37" s="13"/>
      <c r="H37" s="13"/>
      <c r="I37" s="13"/>
    </row>
  </sheetData>
  <mergeCells count="30">
    <mergeCell ref="A1:I1"/>
    <mergeCell ref="C29:D29"/>
    <mergeCell ref="A31:I31"/>
    <mergeCell ref="A32:I32"/>
    <mergeCell ref="B35:I37"/>
    <mergeCell ref="C9:I9"/>
    <mergeCell ref="A20:A22"/>
    <mergeCell ref="C20:C22"/>
    <mergeCell ref="D20:D22"/>
    <mergeCell ref="E20:E22"/>
    <mergeCell ref="G20:G22"/>
    <mergeCell ref="H20:H22"/>
    <mergeCell ref="I20:I22"/>
    <mergeCell ref="H2:H3"/>
    <mergeCell ref="C4:I4"/>
    <mergeCell ref="C6:I6"/>
    <mergeCell ref="A7:A8"/>
    <mergeCell ref="C7:C8"/>
    <mergeCell ref="D7:D8"/>
    <mergeCell ref="E7:E8"/>
    <mergeCell ref="G7:G8"/>
    <mergeCell ref="H7:H8"/>
    <mergeCell ref="I7:I8"/>
    <mergeCell ref="A2:A3"/>
    <mergeCell ref="B2:B3"/>
    <mergeCell ref="C2:C3"/>
    <mergeCell ref="D2:D3"/>
    <mergeCell ref="E2:E3"/>
    <mergeCell ref="G2:G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ANEXO- 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LUCIO ALFREDO RIVEROS MORENO</dc:creator>
  <cp:lastModifiedBy>Alejandra Buitrago Arango</cp:lastModifiedBy>
  <cp:lastPrinted>2026-08-24T21:14:21Z</cp:lastPrinted>
  <dcterms:created xsi:type="dcterms:W3CDTF">2026-03-02T12:35:48Z</dcterms:created>
  <dcterms:modified xsi:type="dcterms:W3CDTF">2026-08-27T18:54:54Z</dcterms:modified>
</cp:coreProperties>
</file>