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C:\Users\PILAR CHAPARRO\Downloads\"/>
    </mc:Choice>
  </mc:AlternateContent>
  <xr:revisionPtr revIDLastSave="17" documentId="13_ncr:1_{20F2F772-5553-4C08-B474-79407FB8D415}" xr6:coauthVersionLast="47" xr6:coauthVersionMax="47" xr10:uidLastSave="{85BD7EBE-2756-4A32-B499-73CBCFE47D15}"/>
  <bookViews>
    <workbookView xWindow="-120" yWindow="-120" windowWidth="20730" windowHeight="11040" xr2:uid="{00000000-000D-0000-FFFF-FFFF00000000}"/>
  </bookViews>
  <sheets>
    <sheet name="Hoja 1" sheetId="2" r:id="rId1"/>
  </sheets>
  <externalReferences>
    <externalReference r:id="rId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2" l="1"/>
  <c r="I6" i="2"/>
  <c r="H6" i="2"/>
  <c r="I5" i="2"/>
  <c r="I4" i="2"/>
  <c r="F6" i="2"/>
  <c r="G4" i="2"/>
  <c r="G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Gomez Villamarin, Elma Yolanda</author>
  </authors>
  <commentList>
    <comment ref="D3" authorId="0" shapeId="0" xr:uid="{F71567D8-2038-41E0-B9A0-F815909EAEF1}">
      <text>
        <r>
          <rPr>
            <b/>
            <sz val="9"/>
            <color indexed="81"/>
            <rFont val="Tahoma"/>
            <family val="2"/>
          </rPr>
          <t>Gomez Villamarin, Elma Yolanda:</t>
        </r>
        <r>
          <rPr>
            <sz val="9"/>
            <color indexed="81"/>
            <rFont val="Tahoma"/>
            <family val="2"/>
          </rPr>
          <t xml:space="preserve">
(Establezca  la unidad en la cual se van a adquirir los bienes, que sean acordes con la descripción técnica descrita en la actividad. Ej.: Peso (Kl, o Grs) Tiempo (hrs, días, meses) y servicios (etapas, horas laboradas))</t>
        </r>
      </text>
    </comment>
  </commentList>
</comments>
</file>

<file path=xl/sharedStrings.xml><?xml version="1.0" encoding="utf-8"?>
<sst xmlns="http://schemas.openxmlformats.org/spreadsheetml/2006/main" count="28" uniqueCount="27">
  <si>
    <t>ANEXO 4.
OFERTA ECONÓMICA</t>
  </si>
  <si>
    <t>ITEM</t>
  </si>
  <si>
    <t>DESCRIPCION</t>
  </si>
  <si>
    <t>UNIDAD DE MEDIDA</t>
  </si>
  <si>
    <t>CANTIDAD</t>
  </si>
  <si>
    <t>VALOR UNITARIO MAXIMO A PAGAR POR LA ENTIDAD IVA INCLUIDO</t>
  </si>
  <si>
    <t>VALOR TOTAL MAXIMO A PAGAR POR LA ENTIDAD IVA INCLUIDO</t>
  </si>
  <si>
    <t>VALOR UNITARIO OFERTADO IVA INCLUIDO</t>
  </si>
  <si>
    <t>VALOR TOTAL OFERTADO IVA INCLUIDO</t>
  </si>
  <si>
    <t>TONER KYOCERA TK 3192 NEGRO COMPATIBILIDAD CON HARDWARE: M3860IDN, M3860IDNF, P3060DN, P3260DN, PARA KYOCERA M3660IDN. RENDIMIENTO: HASTA 25.000 PÁGINAS AL 5% DE COBERTURA. VOLUMEN CARTUCHO IMPRESIÓN: N/A COLORES DE IMPRESIÓN: NEGRO</t>
  </si>
  <si>
    <t>UNIDAD</t>
  </si>
  <si>
    <t>26</t>
  </si>
  <si>
    <t>RODILLO INVERSOR DE ARRASTRE PAPEL PARA ESCANER AVISION AD370FWN.</t>
  </si>
  <si>
    <t>18</t>
  </si>
  <si>
    <t>TOTALES</t>
  </si>
  <si>
    <t>OFERENTE:</t>
  </si>
  <si>
    <t>NIT:</t>
  </si>
  <si>
    <t>DIRECCIÓN:</t>
  </si>
  <si>
    <t>CIUDAD:</t>
  </si>
  <si>
    <t>MAIL:</t>
  </si>
  <si>
    <t>TELÉFONOS:</t>
  </si>
  <si>
    <t>NOMBRE:</t>
  </si>
  <si>
    <t>C.C:</t>
  </si>
  <si>
    <t>FIRMA REPRESENTANTE LEGAL:</t>
  </si>
  <si>
    <r>
      <rPr>
        <b/>
        <sz val="8"/>
        <color rgb="FF000000"/>
        <rFont val="Arial"/>
        <family val="2"/>
      </rPr>
      <t>Nota 1:</t>
    </r>
    <r>
      <rPr>
        <sz val="8"/>
        <color rgb="FF000000"/>
        <rFont val="Arial"/>
        <family val="2"/>
      </rPr>
      <t xml:space="preserve"> El Oferente deberá tener en cuenta las notas relacionadas en el Pliego de Condiciones, anexo técnico y Estudios Previos</t>
    </r>
  </si>
  <si>
    <r>
      <t xml:space="preserve">Nota 2: </t>
    </r>
    <r>
      <rPr>
        <sz val="8"/>
        <color theme="1"/>
        <rFont val="Arial"/>
        <family val="2"/>
      </rPr>
      <t xml:space="preserve">Las propuestas presentadas por los proponentes no deberán sobrepasar el valor del presupuesto oficial establecido por la Entidad; como tampoco el valor unitario techo de cada uno de los items aca relacionados; en caso de que esta sobrepase los montos allí establecidos, la propuesta será RECHAZADA. </t>
    </r>
  </si>
  <si>
    <r>
      <rPr>
        <b/>
        <sz val="8"/>
        <color theme="1"/>
        <rFont val="Arial"/>
        <family val="2"/>
      </rPr>
      <t>Nota 3:</t>
    </r>
    <r>
      <rPr>
        <sz val="8"/>
        <color theme="1"/>
        <rFont val="Arial"/>
        <family val="2"/>
      </rPr>
      <t xml:space="preserve"> El proponente en ningún caso podrá exceder en su propuesta el valor del presupuesto oficial estimado para este proceso de selección, ni los techos presupuestales especificados, so pena de rechazo de la propuesta. 
</t>
    </r>
    <r>
      <rPr>
        <b/>
        <sz val="8"/>
        <color theme="1"/>
        <rFont val="Arial"/>
        <family val="2"/>
      </rPr>
      <t>Nota 4:</t>
    </r>
    <r>
      <rPr>
        <sz val="8"/>
        <color theme="1"/>
        <rFont val="Arial"/>
        <family val="2"/>
      </rPr>
      <t xml:space="preserve">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r>
    <r>
      <rPr>
        <b/>
        <sz val="8"/>
        <color theme="1"/>
        <rFont val="Arial"/>
        <family val="2"/>
      </rPr>
      <t>Nota 5:</t>
    </r>
    <r>
      <rPr>
        <sz val="8"/>
        <color theme="1"/>
        <rFont val="Arial"/>
        <family val="2"/>
      </rPr>
      <t xml:space="preserve"> En caso de que los servicios prestados no causen IVA, el proponente establecerá la debida justificación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</si>
</sst>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quot;$&quot;\ * #,##0.00_-;\-&quot;$&quot;\ * #,##0.00_-;_-&quot;$&quot;\ * &quot;-&quot;??_-;_-@_-"/>
  </numFmts>
  <fonts count="12">
    <font>
      <sz val="11"/>
      <color theme="1"/>
      <name val="Aptos Narrow"/>
      <family val="2"/>
      <scheme val="minor"/>
    </font>
    <font>
      <sz val="11"/>
      <color theme="1"/>
      <name val="Aptos Narrow"/>
      <family val="2"/>
      <scheme val="minor"/>
    </font>
    <font>
      <b/>
      <sz val="8"/>
      <color rgb="FF000000"/>
      <name val="Arial"/>
      <family val="2"/>
    </font>
    <font>
      <sz val="8"/>
      <color rgb="FF000000"/>
      <name val="Arial"/>
      <family val="2"/>
    </font>
    <font>
      <u/>
      <sz val="11"/>
      <color theme="10"/>
      <name val="Aptos Narrow"/>
      <family val="2"/>
      <scheme val="minor"/>
    </font>
    <font>
      <sz val="8"/>
      <color theme="1"/>
      <name val="Arial"/>
      <family val="2"/>
    </font>
    <font>
      <b/>
      <sz val="8"/>
      <color theme="1"/>
      <name val="Arial"/>
      <family val="2"/>
    </font>
    <font>
      <u/>
      <sz val="8"/>
      <color theme="10"/>
      <name val="Arial"/>
      <family val="2"/>
    </font>
    <font>
      <sz val="9"/>
      <color indexed="81"/>
      <name val="Tahoma"/>
      <family val="2"/>
    </font>
    <font>
      <b/>
      <sz val="9"/>
      <color indexed="81"/>
      <name val="Tahoma"/>
      <family val="2"/>
    </font>
    <font>
      <sz val="8"/>
      <color theme="1"/>
      <name val="Aptos Narrow"/>
      <family val="2"/>
      <scheme val="minor"/>
    </font>
    <font>
      <b/>
      <sz val="9"/>
      <color theme="1"/>
      <name val="Arial"/>
      <family val="2"/>
    </font>
  </fonts>
  <fills count="4">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1" fontId="1" fillId="0" borderId="0" applyFont="0" applyFill="0" applyBorder="0" applyAlignment="0" applyProtection="0"/>
    <xf numFmtId="0" fontId="4" fillId="0" borderId="0" applyNumberFormat="0" applyFill="0" applyBorder="0" applyAlignment="0" applyProtection="0"/>
    <xf numFmtId="164" fontId="1" fillId="0" borderId="0" applyFont="0" applyFill="0" applyBorder="0" applyAlignment="0" applyProtection="0"/>
  </cellStyleXfs>
  <cellXfs count="27">
    <xf numFmtId="0" fontId="0" fillId="0" borderId="0" xfId="0"/>
    <xf numFmtId="0" fontId="5" fillId="0" borderId="0" xfId="0" applyFont="1"/>
    <xf numFmtId="41" fontId="5" fillId="0" borderId="0" xfId="1" applyFont="1"/>
    <xf numFmtId="0" fontId="3" fillId="0" borderId="1" xfId="0" applyFont="1" applyBorder="1" applyAlignment="1">
      <alignment vertical="center"/>
    </xf>
    <xf numFmtId="0" fontId="3" fillId="0" borderId="1" xfId="0" applyFont="1" applyBorder="1" applyAlignment="1">
      <alignment horizontal="center" vertical="center"/>
    </xf>
    <xf numFmtId="0" fontId="5" fillId="0" borderId="1" xfId="0" applyFont="1" applyBorder="1"/>
    <xf numFmtId="0" fontId="10" fillId="0" borderId="0" xfId="0" applyFont="1"/>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0" borderId="2" xfId="0" applyFont="1" applyBorder="1" applyAlignment="1">
      <alignment horizontal="center" vertical="center" wrapText="1"/>
    </xf>
    <xf numFmtId="49" fontId="5" fillId="0" borderId="3" xfId="0" applyNumberFormat="1" applyFont="1" applyBorder="1" applyAlignment="1">
      <alignment horizontal="center" vertical="top" wrapText="1"/>
    </xf>
    <xf numFmtId="49" fontId="5" fillId="0" borderId="3"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164" fontId="5" fillId="0" borderId="1" xfId="3" applyFont="1" applyBorder="1" applyAlignment="1">
      <alignment horizontal="center" vertical="center" wrapText="1"/>
    </xf>
    <xf numFmtId="0" fontId="11" fillId="2" borderId="1" xfId="0" applyFont="1" applyFill="1" applyBorder="1" applyAlignment="1">
      <alignment horizontal="center" vertical="center" wrapText="1"/>
    </xf>
    <xf numFmtId="164" fontId="5" fillId="3" borderId="1" xfId="3" applyFont="1" applyFill="1" applyBorder="1" applyAlignment="1">
      <alignment horizontal="center" vertical="center" wrapText="1"/>
    </xf>
    <xf numFmtId="0" fontId="3" fillId="0" borderId="0" xfId="0" applyFont="1" applyAlignment="1">
      <alignment horizontal="left" vertical="center"/>
    </xf>
    <xf numFmtId="0" fontId="6" fillId="0" borderId="0" xfId="0" applyFont="1" applyAlignment="1">
      <alignment horizontal="left" wrapText="1"/>
    </xf>
    <xf numFmtId="0" fontId="5" fillId="0" borderId="0" xfId="0" applyFont="1" applyAlignment="1">
      <alignment horizontal="left" wrapText="1"/>
    </xf>
    <xf numFmtId="0" fontId="6" fillId="0" borderId="0" xfId="0" applyFont="1" applyAlignment="1">
      <alignment horizontal="center" wrapText="1"/>
    </xf>
    <xf numFmtId="49" fontId="5"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0" fontId="5" fillId="0" borderId="1" xfId="0" applyFont="1" applyBorder="1" applyAlignment="1">
      <alignment horizontal="left" vertical="center"/>
    </xf>
    <xf numFmtId="0" fontId="7" fillId="0" borderId="1" xfId="2" applyFont="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vertical="center"/>
    </xf>
    <xf numFmtId="43" fontId="5" fillId="0" borderId="0" xfId="0" applyNumberFormat="1" applyFont="1"/>
  </cellXfs>
  <cellStyles count="4">
    <cellStyle name="Hipervínculo" xfId="2" builtinId="8"/>
    <cellStyle name="Millares [0]" xfId="1" builtinId="6"/>
    <cellStyle name="Moneda" xfId="3" builtinId="4"/>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nexo%204%20Oferta%20Economica%20-%20LOT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270DB-0FB2-455F-AA5F-77709B8DDEB4}">
  <dimension ref="B1:I26"/>
  <sheetViews>
    <sheetView tabSelected="1" workbookViewId="0">
      <selection activeCell="G15" sqref="G15"/>
    </sheetView>
  </sheetViews>
  <sheetFormatPr defaultColWidth="11.42578125" defaultRowHeight="11.25"/>
  <cols>
    <col min="1" max="2" width="11.42578125" style="6"/>
    <col min="3" max="3" width="37.5703125" style="6" customWidth="1"/>
    <col min="4" max="7" width="21" style="6" customWidth="1"/>
    <col min="8" max="16384" width="11.42578125" style="6"/>
  </cols>
  <sheetData>
    <row r="1" spans="2:9" s="1" customFormat="1" ht="45.95" customHeight="1">
      <c r="C1" s="19" t="s">
        <v>0</v>
      </c>
      <c r="D1" s="19"/>
      <c r="E1" s="19"/>
      <c r="F1" s="19"/>
      <c r="G1" s="19"/>
      <c r="H1" s="19"/>
    </row>
    <row r="3" spans="2:9" ht="55.5">
      <c r="B3" s="7" t="s">
        <v>1</v>
      </c>
      <c r="C3" s="8" t="s">
        <v>2</v>
      </c>
      <c r="D3" s="8" t="s">
        <v>3</v>
      </c>
      <c r="E3" s="8" t="s">
        <v>4</v>
      </c>
      <c r="F3" s="8" t="s">
        <v>5</v>
      </c>
      <c r="G3" s="8" t="s">
        <v>6</v>
      </c>
      <c r="H3" s="14" t="s">
        <v>7</v>
      </c>
      <c r="I3" s="14" t="s">
        <v>8</v>
      </c>
    </row>
    <row r="4" spans="2:9" ht="71.25">
      <c r="B4" s="9">
        <v>1</v>
      </c>
      <c r="C4" s="10" t="s">
        <v>9</v>
      </c>
      <c r="D4" s="11" t="s">
        <v>10</v>
      </c>
      <c r="E4" s="12" t="s">
        <v>11</v>
      </c>
      <c r="F4" s="13">
        <v>467250</v>
      </c>
      <c r="G4" s="13">
        <f>+E4*F4</f>
        <v>12148500</v>
      </c>
      <c r="H4" s="15">
        <v>0</v>
      </c>
      <c r="I4" s="15">
        <f>+H4*E4</f>
        <v>0</v>
      </c>
    </row>
    <row r="5" spans="2:9" ht="20.25">
      <c r="B5" s="9">
        <v>2</v>
      </c>
      <c r="C5" s="10" t="s">
        <v>12</v>
      </c>
      <c r="D5" s="11" t="s">
        <v>10</v>
      </c>
      <c r="E5" s="12" t="s">
        <v>13</v>
      </c>
      <c r="F5" s="13">
        <v>417099</v>
      </c>
      <c r="G5" s="13">
        <f>+E5*F5</f>
        <v>7507782</v>
      </c>
      <c r="H5" s="15">
        <v>0</v>
      </c>
      <c r="I5" s="15">
        <f>+H5*E5</f>
        <v>0</v>
      </c>
    </row>
    <row r="6" spans="2:9">
      <c r="B6" s="20" t="s">
        <v>14</v>
      </c>
      <c r="C6" s="21"/>
      <c r="D6" s="21"/>
      <c r="E6" s="21"/>
      <c r="F6" s="13">
        <f>+F4+F5</f>
        <v>884349</v>
      </c>
      <c r="G6" s="13">
        <f>+G4+G5</f>
        <v>19656282</v>
      </c>
      <c r="H6" s="13">
        <f>+H4+H5</f>
        <v>0</v>
      </c>
      <c r="I6" s="13">
        <f>+I4+I5</f>
        <v>0</v>
      </c>
    </row>
    <row r="9" spans="2:9" s="1" customFormat="1">
      <c r="B9" s="3" t="s">
        <v>15</v>
      </c>
      <c r="C9" s="3"/>
      <c r="D9" s="3"/>
      <c r="E9" s="3" t="s">
        <v>16</v>
      </c>
      <c r="F9" s="5"/>
      <c r="G9" s="2"/>
    </row>
    <row r="10" spans="2:9" s="1" customFormat="1">
      <c r="B10" s="3" t="s">
        <v>17</v>
      </c>
      <c r="C10" s="22"/>
      <c r="D10" s="22"/>
      <c r="E10" s="3" t="s">
        <v>18</v>
      </c>
      <c r="F10" s="5"/>
      <c r="G10" s="2"/>
    </row>
    <row r="11" spans="2:9" s="1" customFormat="1">
      <c r="B11" s="3" t="s">
        <v>19</v>
      </c>
      <c r="C11" s="23"/>
      <c r="D11" s="23"/>
      <c r="E11" s="3" t="s">
        <v>20</v>
      </c>
      <c r="F11" s="5"/>
      <c r="G11" s="2"/>
    </row>
    <row r="12" spans="2:9" s="1" customFormat="1">
      <c r="B12" s="3" t="s">
        <v>21</v>
      </c>
      <c r="C12" s="24"/>
      <c r="D12" s="24"/>
      <c r="E12" s="3" t="s">
        <v>22</v>
      </c>
      <c r="F12" s="5"/>
      <c r="G12" s="2"/>
    </row>
    <row r="13" spans="2:9" s="1" customFormat="1">
      <c r="B13" s="25" t="s">
        <v>23</v>
      </c>
      <c r="C13" s="25"/>
      <c r="D13" s="3"/>
      <c r="E13" s="4"/>
      <c r="F13" s="5"/>
      <c r="G13" s="2"/>
    </row>
    <row r="14" spans="2:9" s="1" customFormat="1">
      <c r="G14" s="2"/>
    </row>
    <row r="15" spans="2:9" s="1" customFormat="1" ht="15" customHeight="1">
      <c r="B15" s="16" t="s">
        <v>24</v>
      </c>
      <c r="C15" s="16"/>
      <c r="D15" s="16"/>
      <c r="E15" s="16"/>
      <c r="G15" s="26"/>
    </row>
    <row r="16" spans="2:9" s="1" customFormat="1" ht="33.75" customHeight="1">
      <c r="B16" s="17" t="s">
        <v>25</v>
      </c>
      <c r="C16" s="17"/>
      <c r="D16" s="17"/>
      <c r="E16" s="17"/>
    </row>
    <row r="17" spans="2:5" s="1" customFormat="1" ht="89.25" customHeight="1">
      <c r="B17" s="18" t="s">
        <v>26</v>
      </c>
      <c r="C17" s="18"/>
      <c r="D17" s="18"/>
      <c r="E17" s="18"/>
    </row>
    <row r="18" spans="2:5" s="1" customFormat="1" ht="15" customHeight="1"/>
    <row r="19" spans="2:5" s="1" customFormat="1" ht="15" customHeight="1"/>
    <row r="20" spans="2:5" s="1" customFormat="1" ht="15" customHeight="1"/>
    <row r="21" spans="2:5" s="1" customFormat="1" ht="15" customHeight="1"/>
    <row r="22" spans="2:5" s="1" customFormat="1" ht="15" customHeight="1"/>
    <row r="23" spans="2:5" s="1" customFormat="1" ht="15" customHeight="1"/>
    <row r="24" spans="2:5" s="1" customFormat="1" ht="15" customHeight="1"/>
    <row r="25" spans="2:5" s="1" customFormat="1" ht="15" customHeight="1"/>
    <row r="26" spans="2:5" s="1" customFormat="1" ht="15" customHeight="1"/>
  </sheetData>
  <mergeCells count="9">
    <mergeCell ref="B15:E15"/>
    <mergeCell ref="B16:E16"/>
    <mergeCell ref="B17:E17"/>
    <mergeCell ref="C1:H1"/>
    <mergeCell ref="B6:E6"/>
    <mergeCell ref="C10:D10"/>
    <mergeCell ref="C11:D11"/>
    <mergeCell ref="C12:D12"/>
    <mergeCell ref="B13:C13"/>
  </mergeCells>
  <conditionalFormatting sqref="E4:E5">
    <cfRule type="duplicateValues" dxfId="6" priority="6"/>
  </conditionalFormatting>
  <conditionalFormatting sqref="F4:F5">
    <cfRule type="duplicateValues" dxfId="5" priority="7"/>
  </conditionalFormatting>
  <conditionalFormatting sqref="F6:I6">
    <cfRule type="duplicateValues" dxfId="4" priority="5"/>
  </conditionalFormatting>
  <conditionalFormatting sqref="G4:G5">
    <cfRule type="duplicateValues" dxfId="3" priority="8"/>
  </conditionalFormatting>
  <conditionalFormatting sqref="H4:I4">
    <cfRule type="duplicateValues" dxfId="2" priority="4"/>
  </conditionalFormatting>
  <conditionalFormatting sqref="H5">
    <cfRule type="duplicateValues" dxfId="1" priority="3"/>
  </conditionalFormatting>
  <conditionalFormatting sqref="I5">
    <cfRule type="duplicateValues" dxfId="0" priority="1"/>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4f1fbff-facd-4dff-ad26-d6512eda2950">
      <Terms xmlns="http://schemas.microsoft.com/office/infopath/2007/PartnerControls"/>
    </lcf76f155ced4ddcb4097134ff3c332f>
    <TaxCatchAll xmlns="c1bc6087-baa3-427d-a9c0-02e9f166c83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FD3C3E-960A-413F-A858-46FE4C95317A}"/>
</file>

<file path=customXml/itemProps2.xml><?xml version="1.0" encoding="utf-8"?>
<ds:datastoreItem xmlns:ds="http://schemas.openxmlformats.org/officeDocument/2006/customXml" ds:itemID="{A236B75F-D152-4C69-9956-021A7EA0AFE6}"/>
</file>

<file path=customXml/itemProps3.xml><?xml version="1.0" encoding="utf-8"?>
<ds:datastoreItem xmlns:ds="http://schemas.openxmlformats.org/officeDocument/2006/customXml" ds:itemID="{25FC6231-ECA7-4331-8813-4E7B9836399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Fernando, Meza Solis</dc:creator>
  <cp:keywords/>
  <dc:description/>
  <cp:lastModifiedBy>Juan Carlos, Gutierrez Cuervo</cp:lastModifiedBy>
  <cp:revision/>
  <dcterms:created xsi:type="dcterms:W3CDTF">2024-02-05T20:41:39Z</dcterms:created>
  <dcterms:modified xsi:type="dcterms:W3CDTF">2026-08-11T19:37:42Z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ies>
</file>