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Y:\EVF-SGEN\2026\MINIMA CUANTIA\MCXX_2026 RESPEL DR ALBERTH MAYCOL\PRESUPUESTO 1\"/>
    </mc:Choice>
  </mc:AlternateContent>
  <xr:revisionPtr revIDLastSave="0" documentId="13_ncr:1_{457C8B7F-5E46-41A9-AA9B-986E4DC78815}" xr6:coauthVersionLast="47" xr6:coauthVersionMax="47" xr10:uidLastSave="{00000000-0000-0000-0000-000000000000}"/>
  <bookViews>
    <workbookView xWindow="-105" yWindow="0" windowWidth="14610" windowHeight="15585" xr2:uid="{5C2D0912-C9E4-43C3-B6C8-00F4E637978C}"/>
  </bookViews>
  <sheets>
    <sheet name="ANEXO N°2 PROPUESTA ECONOMICA" sheetId="1" r:id="rId1"/>
  </sheets>
  <definedNames>
    <definedName name="_xlnm._FilterDatabase" localSheetId="0" hidden="1">'ANEXO N°2 PROPUESTA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9" i="1" l="1"/>
  <c r="G8" i="1"/>
  <c r="G7" i="1"/>
  <c r="G6" i="1"/>
  <c r="G5" i="1"/>
  <c r="G4" i="1"/>
  <c r="G10" i="1" s="1"/>
  <c r="G11" i="1" l="1"/>
  <c r="G12" i="1" s="1"/>
</calcChain>
</file>

<file path=xl/sharedStrings.xml><?xml version="1.0" encoding="utf-8"?>
<sst xmlns="http://schemas.openxmlformats.org/spreadsheetml/2006/main" count="31" uniqueCount="26">
  <si>
    <t>ANEXO N°2</t>
  </si>
  <si>
    <t>PROPUESTA ECONÓMICA</t>
  </si>
  <si>
    <t>ITEM</t>
  </si>
  <si>
    <t>CORRIENTE DEL RESIDUO</t>
  </si>
  <si>
    <t>UNIDAD DE MEDIDA</t>
  </si>
  <si>
    <t>CANTIDAD
(A)</t>
  </si>
  <si>
    <t>VALOR UNITARIO TECHO</t>
  </si>
  <si>
    <t>VALOR UNITARIO (B)</t>
  </si>
  <si>
    <t>VALOR TOTAL
C =(AxB)</t>
  </si>
  <si>
    <t>A4150 - Sustancias químicas de desecho, no identificadas o nuevas, resultantes de la investigación y el desarrollo o de las actividades de enseñanza y cuyos efectos en el ser humano o el medio ambiente no se conozcan.</t>
  </si>
  <si>
    <t>kg</t>
  </si>
  <si>
    <t>Y1.2 - Desechos clínicos BIOSANITARIOS resultantes de la atención en salud en Hospitales, consultorios, clínicas y otros</t>
  </si>
  <si>
    <t>A4130.1 - Otros envases, recipientes, canecas, bidones o contenedores que contienen o que están contaminados con productos o sustancias químicas peligrosas, DIFERENTES a plaguicidas, biocidas, productos fitofarmacéuticos (Y4.5/A4030.5), hidrocarburos (Y9.5/A4060.5), aceites usados (Y8.6/A3020.6), PCB (Y10.4/A3180.4), sustancias CFC, HCFC, HFC y halones (Y45.6).</t>
  </si>
  <si>
    <t>Y31 - Desechos que tengan como constituyentes: Plomo, compuestos de plomo.</t>
  </si>
  <si>
    <t>Y1.3 - Desechos clínicos CORTOPUNZANTES resultantes de la atención en salud en Hospitales, consultorios, clínicas y otros</t>
  </si>
  <si>
    <t>Y23 - Desechos que tengan como constituyentes: Compuestos de zinc.</t>
  </si>
  <si>
    <t>SUBTOTAL</t>
  </si>
  <si>
    <t>IVA</t>
  </si>
  <si>
    <t>TOTAL PROPUESTA ECONOMICA</t>
  </si>
  <si>
    <r>
      <t>Nota 2:</t>
    </r>
    <r>
      <rPr>
        <sz val="10"/>
        <color rgb="FF000000"/>
        <rFont val="Arial Narrow"/>
        <family val="2"/>
      </rPr>
      <t> Para determinar el valor de la oferta económica, el proponente debera tener en consideracion el documento denominado "ANEXO ESPECIFICACIONES TECNICAS"</t>
    </r>
  </si>
  <si>
    <r>
      <t>Nota 3:</t>
    </r>
    <r>
      <rPr>
        <sz val="10"/>
        <color rgb="FF000000"/>
        <rFont val="Arial Narrow"/>
        <family val="2"/>
      </rPr>
      <t xml:space="preserve">  La CAR adjudicará el contrato por el valor total del presupuesto oficial establecido. Los servicios se ejecutarán de acuerdo con los requerimientos de la Dirección Técnico Científica y de Modelamiento Ambiental (DCMA). Es decir, podrán solicitarse cantidades diferentes en cada ítem según las necesidades que se presenten, hasta agotar  el presupuesto oficial que soporta el proceso.</t>
    </r>
  </si>
  <si>
    <r>
      <t>Nota 5</t>
    </r>
    <r>
      <rPr>
        <sz val="10"/>
        <rFont val="Arial Narrow"/>
        <family val="2"/>
      </rPr>
      <t>:</t>
    </r>
    <r>
      <rPr>
        <sz val="10"/>
        <color rgb="FF000000"/>
        <rFont val="Arial Narrow"/>
        <family val="2"/>
      </rPr>
      <t xml:space="preserve"> La propuesta económica deberá presentarse en formato PDF debidamente suscrito por el Representante legal del proponente, adicionalmente  debe presentar  la propuesta económica en</t>
    </r>
    <r>
      <rPr>
        <b/>
        <u/>
        <sz val="10"/>
        <color rgb="FF000000"/>
        <rFont val="Arial Narrow"/>
        <family val="2"/>
      </rPr>
      <t xml:space="preserve"> formato Excel con valores redondeados y sin decimales.</t>
    </r>
  </si>
  <si>
    <t>NOMBRE Y FIRMA DEL PROPONENTE O REPRESENTANTE LEGAL:</t>
  </si>
  <si>
    <t>FECHA DE DILIGENCIAMIENTO:</t>
  </si>
  <si>
    <r>
      <rPr>
        <b/>
        <sz val="10"/>
        <rFont val="Arial Narrow"/>
        <family val="2"/>
      </rPr>
      <t xml:space="preserve">Nota 1: </t>
    </r>
    <r>
      <rPr>
        <sz val="10"/>
        <rFont val="Arial Narrow"/>
        <family val="2"/>
      </rPr>
      <t xml:space="preserve">En lo que concierne a los servicios de transporte, tratamiento, aprovechamiento y disposición final de los residuos, son considerados como actividades complementarias del servicio público de recolección de basuras, y se encontrarán excluidos de IVA, siempre que sean prestados por las entidades autorizadas, cumplan con las condiciones legales y reglamentarias y estén dirigidos al interés general de una comunidad.
Para efectos de lo anterior, el proponente deberá tener en cuenta la naturaleza jurídica de su empresa para determinar si los servicios se encuentran gravados con IVA, o se encuentran excluidos,  de acuerdo con el Concepto 006487 del 19 de mayo de 2025 y No. 019006 de 2025  de la Dirección de Impuestos y Aduanas Nacionale. </t>
    </r>
  </si>
  <si>
    <r>
      <t>Nota 4:</t>
    </r>
    <r>
      <rPr>
        <sz val="10"/>
        <color rgb="FF000000"/>
        <rFont val="Arial Narrow"/>
        <family val="2"/>
      </rPr>
      <t xml:space="preserve"> La propuesta económica deberá contener todos y cada uno de los ítems requeridos, con sus condiciones técnicas, valores unitarios, totales y el IVA; adicional a ello, los oferentes NO podrán exceder su propuesta en el valor total del presupuesto a valor unitario , ni en los valores unitarios techo establecidos para cada uno de los ítems en el anexo denominado 10. ESTUDIO DE MERCADO Y O ANALISIS COMPARATIVO DE PRECIOS , so pena de encontrarse incurso en una de las causales de rechazo, contempladas en la Invitación Pública.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</si>
</sst>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quot;$&quot;\ #,##0"/>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1"/>
      <name val="Arial Narrow"/>
      <family val="2"/>
    </font>
    <font>
      <sz val="11"/>
      <color theme="1"/>
      <name val="Arial Narrow"/>
      <family val="2"/>
    </font>
    <font>
      <sz val="11"/>
      <name val="Arial Narrow"/>
      <family val="2"/>
    </font>
    <font>
      <sz val="11"/>
      <name val="Aptos Narrow"/>
      <family val="2"/>
    </font>
    <font>
      <b/>
      <sz val="11"/>
      <color theme="1"/>
      <name val="Arial Narrow"/>
      <family val="2"/>
    </font>
    <font>
      <b/>
      <sz val="10"/>
      <color rgb="FF000000"/>
      <name val="Arial Narrow"/>
      <family val="2"/>
    </font>
    <font>
      <sz val="10"/>
      <color rgb="FF000000"/>
      <name val="Arial Narrow"/>
      <family val="2"/>
    </font>
    <font>
      <b/>
      <sz val="10"/>
      <name val="Arial Narrow"/>
      <family val="2"/>
    </font>
    <font>
      <sz val="10"/>
      <name val="Arial Narrow"/>
      <family val="2"/>
    </font>
    <font>
      <b/>
      <u/>
      <sz val="10"/>
      <color rgb="FF000000"/>
      <name val="Arial Narrow"/>
      <family val="2"/>
    </font>
    <font>
      <b/>
      <sz val="11"/>
      <color rgb="FF000000"/>
      <name val="Arial Narrow"/>
      <family val="2"/>
    </font>
    <font>
      <sz val="11"/>
      <color rgb="FF000000"/>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6" fillId="0" borderId="0"/>
  </cellStyleXfs>
  <cellXfs count="33">
    <xf numFmtId="0" fontId="0" fillId="0" borderId="0" xfId="0"/>
    <xf numFmtId="0" fontId="0" fillId="0" borderId="0" xfId="0" applyAlignment="1">
      <alignment horizontal="left" vertical="center"/>
    </xf>
    <xf numFmtId="3" fontId="3"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164" fontId="3" fillId="2" borderId="1" xfId="1" applyNumberFormat="1" applyFont="1" applyFill="1" applyBorder="1" applyAlignment="1">
      <alignment horizontal="center" vertical="center" wrapText="1"/>
    </xf>
    <xf numFmtId="1" fontId="4" fillId="0" borderId="1" xfId="0" applyNumberFormat="1" applyFont="1" applyBorder="1" applyAlignment="1" applyProtection="1">
      <alignment horizontal="center" vertical="center"/>
      <protection locked="0"/>
    </xf>
    <xf numFmtId="3" fontId="5" fillId="0" borderId="1" xfId="0" applyNumberFormat="1" applyFont="1" applyBorder="1" applyAlignment="1" applyProtection="1">
      <alignment horizontal="left" vertical="center" wrapText="1"/>
      <protection locked="0"/>
    </xf>
    <xf numFmtId="0" fontId="4" fillId="0" borderId="1" xfId="0" applyFont="1" applyBorder="1" applyAlignment="1">
      <alignment horizontal="center" vertical="center" wrapText="1"/>
    </xf>
    <xf numFmtId="0" fontId="5" fillId="4" borderId="1" xfId="2" applyFont="1" applyFill="1" applyBorder="1" applyAlignment="1" applyProtection="1">
      <alignment horizontal="center" vertical="center" wrapText="1"/>
      <protection locked="0"/>
    </xf>
    <xf numFmtId="165" fontId="5" fillId="3" borderId="1" xfId="2" applyNumberFormat="1" applyFont="1" applyFill="1" applyBorder="1" applyAlignment="1" applyProtection="1">
      <alignment horizontal="center" vertical="center" wrapText="1"/>
      <protection locked="0"/>
    </xf>
    <xf numFmtId="164" fontId="4" fillId="0" borderId="1" xfId="1" applyNumberFormat="1" applyFont="1" applyBorder="1" applyAlignment="1">
      <alignment horizontal="left" vertical="center"/>
    </xf>
    <xf numFmtId="164" fontId="7" fillId="0" borderId="1" xfId="1" applyNumberFormat="1" applyFont="1" applyFill="1" applyBorder="1" applyAlignment="1" applyProtection="1">
      <alignment horizontal="left" vertical="center"/>
      <protection locked="0"/>
    </xf>
    <xf numFmtId="42" fontId="7" fillId="2" borderId="1" xfId="0" applyNumberFormat="1" applyFont="1" applyFill="1" applyBorder="1" applyAlignment="1">
      <alignment horizontal="left" vertical="center"/>
    </xf>
    <xf numFmtId="9" fontId="3" fillId="2" borderId="3" xfId="0" applyNumberFormat="1" applyFont="1" applyFill="1" applyBorder="1" applyAlignment="1">
      <alignment horizontal="center" vertical="center"/>
    </xf>
    <xf numFmtId="42" fontId="7" fillId="2" borderId="3" xfId="0" applyNumberFormat="1" applyFont="1" applyFill="1" applyBorder="1" applyAlignment="1">
      <alignment horizontal="left" vertical="center"/>
    </xf>
    <xf numFmtId="0" fontId="0" fillId="0" borderId="0" xfId="0" applyAlignment="1">
      <alignment horizontal="left"/>
    </xf>
    <xf numFmtId="0" fontId="4" fillId="0" borderId="0" xfId="0" applyFont="1" applyAlignment="1">
      <alignment vertical="center" wrapText="1"/>
    </xf>
    <xf numFmtId="0" fontId="4" fillId="0" borderId="0" xfId="0" applyFont="1"/>
    <xf numFmtId="0" fontId="13" fillId="0" borderId="0" xfId="0" applyFont="1" applyAlignment="1">
      <alignment wrapText="1"/>
    </xf>
    <xf numFmtId="0" fontId="14" fillId="4" borderId="0" xfId="0" applyFont="1" applyFill="1"/>
    <xf numFmtId="0" fontId="14" fillId="0" borderId="0" xfId="0" applyFont="1"/>
    <xf numFmtId="0" fontId="8" fillId="0" borderId="1" xfId="0" applyFont="1" applyBorder="1" applyAlignment="1">
      <alignment vertical="center" wrapText="1"/>
    </xf>
    <xf numFmtId="0" fontId="10" fillId="0" borderId="1" xfId="0" applyFont="1" applyBorder="1" applyAlignment="1">
      <alignment vertical="center" wrapText="1"/>
    </xf>
    <xf numFmtId="0" fontId="13" fillId="0" borderId="0" xfId="0" applyFont="1" applyAlignment="1">
      <alignment horizontal="left"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2" borderId="2" xfId="0" applyFont="1" applyFill="1" applyBorder="1" applyAlignment="1">
      <alignment horizontal="right" vertical="center"/>
    </xf>
    <xf numFmtId="0" fontId="3" fillId="2" borderId="1" xfId="0" applyFont="1" applyFill="1" applyBorder="1" applyAlignment="1">
      <alignment horizontal="right" vertical="center"/>
    </xf>
    <xf numFmtId="0" fontId="3" fillId="2" borderId="4" xfId="0" applyFont="1" applyFill="1" applyBorder="1" applyAlignment="1">
      <alignment horizontal="right" vertical="center"/>
    </xf>
    <xf numFmtId="0" fontId="11" fillId="0" borderId="5" xfId="0" applyFont="1" applyBorder="1" applyAlignment="1">
      <alignment horizontal="left" vertical="center" wrapText="1"/>
    </xf>
    <xf numFmtId="0" fontId="11" fillId="0" borderId="6" xfId="0" applyFont="1" applyBorder="1" applyAlignment="1">
      <alignment horizontal="left" vertical="center"/>
    </xf>
    <xf numFmtId="0" fontId="11" fillId="0" borderId="3" xfId="0" applyFont="1" applyBorder="1" applyAlignment="1">
      <alignment horizontal="left" vertical="center"/>
    </xf>
  </cellXfs>
  <cellStyles count="3">
    <cellStyle name="Moneda" xfId="1" builtinId="4"/>
    <cellStyle name="Normal" xfId="0" builtinId="0"/>
    <cellStyle name="Normal 5" xfId="2" xr:uid="{FE76EBE7-E649-4254-8810-1C5902CC92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58D42-5051-4379-A17F-E0AEFAE5077B}">
  <sheetPr>
    <tabColor theme="4" tint="0.59999389629810485"/>
  </sheetPr>
  <dimension ref="A1:G21"/>
  <sheetViews>
    <sheetView showGridLines="0" tabSelected="1" zoomScale="90" zoomScaleNormal="90" zoomScaleSheetLayoutView="70" workbookViewId="0">
      <selection activeCell="A12" sqref="A12:F12"/>
    </sheetView>
  </sheetViews>
  <sheetFormatPr baseColWidth="10" defaultColWidth="11.42578125" defaultRowHeight="15" x14ac:dyDescent="0.25"/>
  <cols>
    <col min="1" max="1" width="8.42578125" style="1" customWidth="1"/>
    <col min="2" max="2" width="74.140625" style="1" customWidth="1"/>
    <col min="3" max="3" width="13.28515625" style="1" customWidth="1"/>
    <col min="4" max="4" width="11.42578125" style="1" customWidth="1"/>
    <col min="5" max="5" width="13.42578125" style="1" customWidth="1"/>
    <col min="6" max="6" width="14.42578125" style="1" customWidth="1"/>
    <col min="7" max="7" width="17.85546875" style="1" customWidth="1"/>
    <col min="8" max="16384" width="11.42578125" style="1"/>
  </cols>
  <sheetData>
    <row r="1" spans="1:7" ht="25.5" customHeight="1" x14ac:dyDescent="0.25">
      <c r="A1" s="25" t="s">
        <v>0</v>
      </c>
      <c r="B1" s="25"/>
      <c r="C1" s="25"/>
      <c r="D1" s="25"/>
      <c r="E1" s="25"/>
      <c r="F1" s="25"/>
      <c r="G1" s="25"/>
    </row>
    <row r="2" spans="1:7" ht="18.75" customHeight="1" x14ac:dyDescent="0.25">
      <c r="A2" s="26" t="s">
        <v>1</v>
      </c>
      <c r="B2" s="26"/>
      <c r="C2" s="26"/>
      <c r="D2" s="26"/>
      <c r="E2" s="26"/>
      <c r="F2" s="26"/>
      <c r="G2" s="26"/>
    </row>
    <row r="3" spans="1:7" ht="57.75" customHeight="1" x14ac:dyDescent="0.25">
      <c r="A3" s="2" t="s">
        <v>2</v>
      </c>
      <c r="B3" s="2" t="s">
        <v>3</v>
      </c>
      <c r="C3" s="2" t="s">
        <v>4</v>
      </c>
      <c r="D3" s="3" t="s">
        <v>5</v>
      </c>
      <c r="E3" s="4" t="s">
        <v>6</v>
      </c>
      <c r="F3" s="5" t="s">
        <v>7</v>
      </c>
      <c r="G3" s="5" t="s">
        <v>8</v>
      </c>
    </row>
    <row r="4" spans="1:7" ht="55.5" customHeight="1" x14ac:dyDescent="0.25">
      <c r="A4" s="6">
        <v>1</v>
      </c>
      <c r="B4" s="7" t="s">
        <v>9</v>
      </c>
      <c r="C4" s="8" t="s">
        <v>10</v>
      </c>
      <c r="D4" s="9">
        <v>1</v>
      </c>
      <c r="E4" s="10">
        <v>4400</v>
      </c>
      <c r="F4" s="11"/>
      <c r="G4" s="12">
        <f>+ROUND(D4*F4,0)</f>
        <v>0</v>
      </c>
    </row>
    <row r="5" spans="1:7" ht="41.25" customHeight="1" x14ac:dyDescent="0.25">
      <c r="A5" s="6">
        <v>2</v>
      </c>
      <c r="B5" s="7" t="s">
        <v>11</v>
      </c>
      <c r="C5" s="8" t="s">
        <v>10</v>
      </c>
      <c r="D5" s="9">
        <v>1</v>
      </c>
      <c r="E5" s="10">
        <v>3400</v>
      </c>
      <c r="F5" s="11"/>
      <c r="G5" s="12">
        <f t="shared" ref="G5:G9" si="0">+ROUND(D5*F5,0)</f>
        <v>0</v>
      </c>
    </row>
    <row r="6" spans="1:7" ht="78" customHeight="1" x14ac:dyDescent="0.25">
      <c r="A6" s="6">
        <v>3</v>
      </c>
      <c r="B6" s="7" t="s">
        <v>12</v>
      </c>
      <c r="C6" s="8" t="s">
        <v>10</v>
      </c>
      <c r="D6" s="9">
        <v>1</v>
      </c>
      <c r="E6" s="10">
        <v>4400</v>
      </c>
      <c r="F6" s="11"/>
      <c r="G6" s="12">
        <f t="shared" si="0"/>
        <v>0</v>
      </c>
    </row>
    <row r="7" spans="1:7" ht="30" customHeight="1" x14ac:dyDescent="0.25">
      <c r="A7" s="6">
        <v>4</v>
      </c>
      <c r="B7" s="7" t="s">
        <v>13</v>
      </c>
      <c r="C7" s="8" t="s">
        <v>10</v>
      </c>
      <c r="D7" s="9">
        <v>1</v>
      </c>
      <c r="E7" s="10">
        <v>3900</v>
      </c>
      <c r="F7" s="11"/>
      <c r="G7" s="12">
        <f t="shared" si="0"/>
        <v>0</v>
      </c>
    </row>
    <row r="8" spans="1:7" ht="36.75" customHeight="1" x14ac:dyDescent="0.25">
      <c r="A8" s="6">
        <v>5</v>
      </c>
      <c r="B8" s="7" t="s">
        <v>14</v>
      </c>
      <c r="C8" s="8" t="s">
        <v>10</v>
      </c>
      <c r="D8" s="9">
        <v>1</v>
      </c>
      <c r="E8" s="10">
        <v>3400</v>
      </c>
      <c r="F8" s="11"/>
      <c r="G8" s="12">
        <f t="shared" si="0"/>
        <v>0</v>
      </c>
    </row>
    <row r="9" spans="1:7" ht="34.5" customHeight="1" x14ac:dyDescent="0.25">
      <c r="A9" s="6">
        <v>6</v>
      </c>
      <c r="B9" s="7" t="s">
        <v>15</v>
      </c>
      <c r="C9" s="8" t="s">
        <v>10</v>
      </c>
      <c r="D9" s="9">
        <v>1</v>
      </c>
      <c r="E9" s="10">
        <v>3900</v>
      </c>
      <c r="F9" s="11"/>
      <c r="G9" s="12">
        <f t="shared" si="0"/>
        <v>0</v>
      </c>
    </row>
    <row r="10" spans="1:7" ht="26.45" customHeight="1" x14ac:dyDescent="0.25">
      <c r="A10" s="27" t="s">
        <v>16</v>
      </c>
      <c r="B10" s="27"/>
      <c r="C10" s="27"/>
      <c r="D10" s="27"/>
      <c r="E10" s="27"/>
      <c r="F10" s="27"/>
      <c r="G10" s="13">
        <f>ROUND(SUM(G4:G9),0)</f>
        <v>0</v>
      </c>
    </row>
    <row r="11" spans="1:7" ht="26.45" customHeight="1" x14ac:dyDescent="0.25">
      <c r="A11" s="28" t="s">
        <v>17</v>
      </c>
      <c r="B11" s="28"/>
      <c r="C11" s="28"/>
      <c r="D11" s="28"/>
      <c r="E11" s="28"/>
      <c r="F11" s="14">
        <v>0.19</v>
      </c>
      <c r="G11" s="15">
        <f>ROUND(G10*F11,0)</f>
        <v>0</v>
      </c>
    </row>
    <row r="12" spans="1:7" ht="26.45" customHeight="1" x14ac:dyDescent="0.25">
      <c r="A12" s="29" t="s">
        <v>18</v>
      </c>
      <c r="B12" s="29"/>
      <c r="C12" s="29"/>
      <c r="D12" s="29"/>
      <c r="E12" s="29"/>
      <c r="F12" s="29"/>
      <c r="G12" s="13">
        <f>ROUND(G10+G11,0)</f>
        <v>0</v>
      </c>
    </row>
    <row r="13" spans="1:7" ht="63" customHeight="1" x14ac:dyDescent="0.25">
      <c r="A13" s="30" t="s">
        <v>24</v>
      </c>
      <c r="B13" s="31"/>
      <c r="C13" s="31"/>
      <c r="D13" s="31"/>
      <c r="E13" s="31"/>
      <c r="F13" s="31"/>
      <c r="G13" s="32"/>
    </row>
    <row r="14" spans="1:7" s="16" customFormat="1" ht="25.5" customHeight="1" x14ac:dyDescent="0.25">
      <c r="A14" s="22" t="s">
        <v>19</v>
      </c>
      <c r="B14" s="22"/>
      <c r="C14" s="22"/>
      <c r="D14" s="22"/>
      <c r="E14" s="22"/>
      <c r="F14" s="22"/>
      <c r="G14" s="22"/>
    </row>
    <row r="15" spans="1:7" s="16" customFormat="1" ht="34.5" customHeight="1" x14ac:dyDescent="0.25">
      <c r="A15" s="22" t="s">
        <v>20</v>
      </c>
      <c r="B15" s="22"/>
      <c r="C15" s="22"/>
      <c r="D15" s="22"/>
      <c r="E15" s="22"/>
      <c r="F15" s="22"/>
      <c r="G15" s="22"/>
    </row>
    <row r="16" spans="1:7" ht="36" customHeight="1" x14ac:dyDescent="0.25">
      <c r="A16" s="22" t="s">
        <v>25</v>
      </c>
      <c r="B16" s="22"/>
      <c r="C16" s="22"/>
      <c r="D16" s="22"/>
      <c r="E16" s="22"/>
      <c r="F16" s="22"/>
      <c r="G16" s="22"/>
    </row>
    <row r="17" spans="1:7" ht="36" customHeight="1" x14ac:dyDescent="0.25">
      <c r="A17" s="23" t="s">
        <v>21</v>
      </c>
      <c r="B17" s="23"/>
      <c r="C17" s="23"/>
      <c r="D17" s="23"/>
      <c r="E17" s="23"/>
      <c r="F17" s="23"/>
      <c r="G17" s="23"/>
    </row>
    <row r="18" spans="1:7" ht="18" customHeight="1" x14ac:dyDescent="0.3">
      <c r="A18" s="17"/>
      <c r="B18" s="17"/>
      <c r="C18" s="17"/>
      <c r="D18" s="17"/>
      <c r="E18" s="17"/>
      <c r="F18" s="17"/>
      <c r="G18" s="18"/>
    </row>
    <row r="19" spans="1:7" ht="16.5" x14ac:dyDescent="0.3">
      <c r="A19" s="24" t="s">
        <v>22</v>
      </c>
      <c r="B19" s="24"/>
      <c r="C19" s="24"/>
      <c r="D19" s="24"/>
      <c r="E19" s="24"/>
      <c r="F19" s="24"/>
      <c r="G19" s="18"/>
    </row>
    <row r="20" spans="1:7" ht="16.5" x14ac:dyDescent="0.3">
      <c r="A20" s="19"/>
      <c r="B20" s="19"/>
      <c r="C20" s="19"/>
      <c r="D20" s="19"/>
      <c r="E20" s="20"/>
      <c r="F20" s="21"/>
      <c r="G20" s="18"/>
    </row>
    <row r="21" spans="1:7" ht="16.5" x14ac:dyDescent="0.3">
      <c r="A21" s="24" t="s">
        <v>23</v>
      </c>
      <c r="B21" s="24"/>
      <c r="C21" s="24"/>
      <c r="D21" s="24"/>
      <c r="E21" s="24"/>
      <c r="F21" s="24"/>
      <c r="G21" s="18"/>
    </row>
  </sheetData>
  <mergeCells count="12">
    <mergeCell ref="A21:F21"/>
    <mergeCell ref="A1:G1"/>
    <mergeCell ref="A2:G2"/>
    <mergeCell ref="A10:F10"/>
    <mergeCell ref="A11:E11"/>
    <mergeCell ref="A12:F12"/>
    <mergeCell ref="A13:G13"/>
    <mergeCell ref="A14:G14"/>
    <mergeCell ref="A15:G15"/>
    <mergeCell ref="A16:G16"/>
    <mergeCell ref="A17:G17"/>
    <mergeCell ref="A19:F19"/>
  </mergeCells>
  <pageMargins left="0.7" right="0.7" top="0.75" bottom="0.75" header="0.3" footer="0.3"/>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N°2 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Stefanie Caro Rodriguez</dc:creator>
  <cp:lastModifiedBy>Angela Paola Castiblanco Rodriguez</cp:lastModifiedBy>
  <dcterms:created xsi:type="dcterms:W3CDTF">2026-08-19T21:38:21Z</dcterms:created>
  <dcterms:modified xsi:type="dcterms:W3CDTF">2026-08-21T02:14:24Z</dcterms:modified>
</cp:coreProperties>
</file>