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40" windowHeight="12240"/>
  </bookViews>
  <sheets>
    <sheet name="FORMATO PROPUESTA" sheetId="1" r:id="rId1"/>
  </sheets>
  <externalReferences>
    <externalReference r:id="rId2"/>
  </externalReferences>
  <definedNames>
    <definedName name="_Toc142041533" localSheetId="0">'FORMATO PROPUESTA'!$A$753</definedName>
    <definedName name="_Toc143694497" localSheetId="0">'FORMATO PROPUESTA'!$A$213</definedName>
    <definedName name="_Toc143694537" localSheetId="0">'FORMATO PROPUESTA'!$A$241</definedName>
    <definedName name="_Toc143694561" localSheetId="0">'FORMATO PROPUESTA'!$A$427</definedName>
    <definedName name="_Toc144106979" localSheetId="0">'FORMATO PROPUESTA'!$A$16</definedName>
    <definedName name="_Toc144106980" localSheetId="0">'FORMATO PROPUESTA'!$A$61</definedName>
    <definedName name="_Toc144106982" localSheetId="0">'FORMATO PROPUESTA'!$A$69</definedName>
    <definedName name="_Toc144106983" localSheetId="0">'FORMATO PROPUESTA'!$A$72</definedName>
    <definedName name="_Toc144106984" localSheetId="0">'FORMATO PROPUESTA'!$A$74</definedName>
    <definedName name="_Toc144106985" localSheetId="0">'FORMATO PROPUESTA'!$A$76</definedName>
    <definedName name="_Toc144106986" localSheetId="0">'FORMATO PROPUESTA'!$A$78</definedName>
    <definedName name="_Toc144106987" localSheetId="0">'FORMATO PROPUESTA'!$A$97</definedName>
    <definedName name="_Toc144106988" localSheetId="0">'FORMATO PROPUESTA'!$A$99</definedName>
    <definedName name="_Toc144106989" localSheetId="0">'FORMATO PROPUESTA'!$A$104</definedName>
    <definedName name="_Toc144106990" localSheetId="0">'FORMATO PROPUESTA'!$A$124</definedName>
    <definedName name="_Toc144106991" localSheetId="0">'FORMATO PROPUESTA'!$A$128</definedName>
    <definedName name="_Toc144106992" localSheetId="0">'FORMATO PROPUESTA'!$A$132</definedName>
    <definedName name="_Toc144106993" localSheetId="0">'FORMATO PROPUESTA'!$A$137</definedName>
    <definedName name="_Toc144106994" localSheetId="0">'FORMATO PROPUESTA'!$A$143</definedName>
    <definedName name="_Toc144106995" localSheetId="0">'FORMATO PROPUESTA'!$A$149</definedName>
    <definedName name="_Toc144106996" localSheetId="0">'FORMATO PROPUESTA'!$A$158</definedName>
    <definedName name="_Toc144106997" localSheetId="0">'FORMATO PROPUESTA'!$A$164</definedName>
    <definedName name="_Toc144106998" localSheetId="0">'FORMATO PROPUESTA'!$A$170</definedName>
    <definedName name="_Toc144106999" localSheetId="0">'FORMATO PROPUESTA'!$A$174</definedName>
    <definedName name="_Toc144107000" localSheetId="0">'FORMATO PROPUESTA'!$A$183</definedName>
    <definedName name="_Toc144107001" localSheetId="0">'FORMATO PROPUESTA'!$A$191</definedName>
    <definedName name="_Toc144107002" localSheetId="0">'FORMATO PROPUESTA'!$A$196</definedName>
    <definedName name="_Toc144107003" localSheetId="0">'FORMATO PROPUESTA'!$A$198</definedName>
    <definedName name="_Toc144107004" localSheetId="0">'FORMATO PROPUESTA'!$A$200</definedName>
    <definedName name="_Toc144107005" localSheetId="0">'FORMATO PROPUESTA'!$A$204</definedName>
    <definedName name="_Toc144107006" localSheetId="0">'FORMATO PROPUESTA'!$A$214</definedName>
    <definedName name="_Toc144107007" localSheetId="0">'FORMATO PROPUESTA'!$A$229</definedName>
    <definedName name="_Toc144107008" localSheetId="0">'FORMATO PROPUESTA'!$A$232</definedName>
    <definedName name="_Toc144107009" localSheetId="0">'FORMATO PROPUESTA'!$A$240</definedName>
    <definedName name="_Toc144107010" localSheetId="0">'FORMATO PROPUESTA'!$A$242</definedName>
    <definedName name="_Toc144107011" localSheetId="0">'FORMATO PROPUESTA'!$A$244</definedName>
    <definedName name="_Toc144107012" localSheetId="0">'FORMATO PROPUESTA'!$A$247</definedName>
    <definedName name="_Toc144107013" localSheetId="0">'FORMATO PROPUESTA'!$A$249</definedName>
    <definedName name="_Toc144107014" localSheetId="0">'FORMATO PROPUESTA'!$A$251</definedName>
    <definedName name="_Toc144107015" localSheetId="0">'FORMATO PROPUESTA'!$A$253</definedName>
    <definedName name="_Toc144107016" localSheetId="0">'FORMATO PROPUESTA'!$A$255</definedName>
    <definedName name="_Toc144107017" localSheetId="0">'FORMATO PROPUESTA'!$A$257</definedName>
    <definedName name="_Toc144107018" localSheetId="0">'FORMATO PROPUESTA'!$A$259</definedName>
    <definedName name="_Toc144107019" localSheetId="0">'FORMATO PROPUESTA'!$A$261</definedName>
    <definedName name="_Toc144107020" localSheetId="0">'FORMATO PROPUESTA'!$A$263</definedName>
    <definedName name="_Toc144107021" localSheetId="0">'FORMATO PROPUESTA'!$A$265</definedName>
    <definedName name="_Toc144107022" localSheetId="0">'FORMATO PROPUESTA'!$A$267</definedName>
    <definedName name="_Toc144107023" localSheetId="0">'FORMATO PROPUESTA'!$A$269</definedName>
    <definedName name="_Toc144107024" localSheetId="0">'FORMATO PROPUESTA'!$A$271</definedName>
    <definedName name="_Toc144107025" localSheetId="0">'FORMATO PROPUESTA'!$A$273</definedName>
    <definedName name="_Toc144107026" localSheetId="0">'FORMATO PROPUESTA'!$A$275</definedName>
    <definedName name="_Toc144107027" localSheetId="0">'FORMATO PROPUESTA'!$A$277</definedName>
    <definedName name="_Toc144107028" localSheetId="0">'FORMATO PROPUESTA'!$A$280</definedName>
    <definedName name="_Toc144107029" localSheetId="0">'FORMATO PROPUESTA'!$A$282</definedName>
    <definedName name="_Toc144107030" localSheetId="0">'FORMATO PROPUESTA'!$A$284</definedName>
    <definedName name="_Toc144107031" localSheetId="0">'FORMATO PROPUESTA'!$A$286</definedName>
    <definedName name="_Toc144107032" localSheetId="0">'FORMATO PROPUESTA'!$A$313</definedName>
    <definedName name="_Toc144107033" localSheetId="0">'FORMATO PROPUESTA'!$A$318</definedName>
    <definedName name="_Toc144107034" localSheetId="0">'FORMATO PROPUESTA'!$A$349</definedName>
    <definedName name="_Toc144107035" localSheetId="0">'FORMATO PROPUESTA'!$A$351</definedName>
    <definedName name="_Toc144107036" localSheetId="0">'FORMATO PROPUESTA'!$A$375</definedName>
    <definedName name="_Toc144107037" localSheetId="0">'FORMATO PROPUESTA'!$A$384</definedName>
    <definedName name="_Toc144107038" localSheetId="0">'FORMATO PROPUESTA'!$A$389</definedName>
    <definedName name="_Toc144107039" localSheetId="0">'FORMATO PROPUESTA'!$A$393</definedName>
    <definedName name="_Toc144107040" localSheetId="0">'FORMATO PROPUESTA'!$A$405</definedName>
    <definedName name="_Toc144107041" localSheetId="0">'FORMATO PROPUESTA'!$A$409</definedName>
    <definedName name="_Toc144107042" localSheetId="0">'FORMATO PROPUESTA'!$A$410</definedName>
    <definedName name="_Toc144107043" localSheetId="0">'FORMATO PROPUESTA'!$A$411</definedName>
    <definedName name="_Toc144107044" localSheetId="0">'FORMATO PROPUESTA'!$A$412</definedName>
    <definedName name="_Toc144107045" localSheetId="0">'FORMATO PROPUESTA'!$A$413</definedName>
    <definedName name="_Toc144107046" localSheetId="0">'FORMATO PROPUESTA'!$A$414</definedName>
    <definedName name="_Toc144107047" localSheetId="0">'FORMATO PROPUESTA'!$A$415</definedName>
    <definedName name="_Toc144107048" localSheetId="0">'FORMATO PROPUESTA'!$A$416</definedName>
    <definedName name="_Toc144107049" localSheetId="0">'FORMATO PROPUESTA'!$A$417</definedName>
    <definedName name="_Toc144107050" localSheetId="0">'FORMATO PROPUESTA'!$A$418</definedName>
    <definedName name="_Toc144107051" localSheetId="0">'FORMATO PROPUESTA'!$A$419</definedName>
    <definedName name="_Toc144107052" localSheetId="0">'FORMATO PROPUESTA'!$A$420</definedName>
    <definedName name="_Toc144107053" localSheetId="0">'FORMATO PROPUESTA'!$A$421</definedName>
    <definedName name="_Toc144107054" localSheetId="0">'FORMATO PROPUESTA'!$A$422</definedName>
    <definedName name="_Toc144107055" localSheetId="0">'FORMATO PROPUESTA'!$A$423</definedName>
    <definedName name="_Toc144107056" localSheetId="0">'FORMATO PROPUESTA'!$A$424</definedName>
    <definedName name="_Toc144107057" localSheetId="0">'FORMATO PROPUESTA'!$A$425</definedName>
    <definedName name="_Toc144107058" localSheetId="0">'FORMATO PROPUESTA'!$A$426</definedName>
    <definedName name="_Toc144107060" localSheetId="0">'FORMATO PROPUESTA'!$A$430</definedName>
    <definedName name="_Toc144107061" localSheetId="0">'FORMATO PROPUESTA'!$A$448</definedName>
    <definedName name="_Toc144107062" localSheetId="0">'FORMATO PROPUESTA'!$A$465</definedName>
    <definedName name="_Toc144107063" localSheetId="0">'FORMATO PROPUESTA'!$A$471</definedName>
    <definedName name="_Toc144107064" localSheetId="0">'FORMATO PROPUESTA'!$A$479</definedName>
    <definedName name="_Toc144107065" localSheetId="0">'FORMATO PROPUESTA'!$A$483</definedName>
    <definedName name="_Toc144107066" localSheetId="0">'FORMATO PROPUESTA'!$A$487</definedName>
    <definedName name="_Toc144107067" localSheetId="0">'FORMATO PROPUESTA'!$A$491</definedName>
    <definedName name="_Toc144107068" localSheetId="0">'FORMATO PROPUESTA'!$A$500</definedName>
    <definedName name="_Toc144107069" localSheetId="0">'FORMATO PROPUESTA'!$A$506</definedName>
    <definedName name="_Toc144107070" localSheetId="0">'FORMATO PROPUESTA'!$A$510</definedName>
    <definedName name="_Toc144107071" localSheetId="0">'FORMATO PROPUESTA'!$A$514</definedName>
    <definedName name="_Toc144107072" localSheetId="0">'FORMATO PROPUESTA'!$A$519</definedName>
    <definedName name="_Toc144107073" localSheetId="0">'FORMATO PROPUESTA'!$A$523</definedName>
    <definedName name="_Toc144107074" localSheetId="0">'FORMATO PROPUESTA'!$A$548</definedName>
    <definedName name="_Toc144107075" localSheetId="0">'FORMATO PROPUESTA'!$A$552</definedName>
    <definedName name="_Toc144107076" localSheetId="0">'FORMATO PROPUESTA'!$A$554</definedName>
    <definedName name="_Toc144107077" localSheetId="0">'FORMATO PROPUESTA'!$A$556</definedName>
    <definedName name="_Toc144107078" localSheetId="0">'FORMATO PROPUESTA'!$A$564</definedName>
    <definedName name="_Toc144107079" localSheetId="0">'FORMATO PROPUESTA'!$A$566</definedName>
    <definedName name="_Toc144107080" localSheetId="0">'FORMATO PROPUESTA'!$A$578</definedName>
    <definedName name="_Toc144107081" localSheetId="0">'FORMATO PROPUESTA'!$A$582</definedName>
    <definedName name="_Toc144107082" localSheetId="0">'FORMATO PROPUESTA'!$A$586</definedName>
    <definedName name="_Toc144107083" localSheetId="0">'FORMATO PROPUESTA'!$A$592</definedName>
    <definedName name="_Toc144107084" localSheetId="0">'FORMATO PROPUESTA'!$A$600</definedName>
    <definedName name="_Toc144107085" localSheetId="0">'FORMATO PROPUESTA'!$A$604</definedName>
    <definedName name="_Toc144107086" localSheetId="0">'FORMATO PROPUESTA'!$A$608</definedName>
    <definedName name="_Toc144107087" localSheetId="0">'FORMATO PROPUESTA'!$A$612</definedName>
    <definedName name="_Toc144107088" localSheetId="0">'FORMATO PROPUESTA'!$A$616</definedName>
    <definedName name="_Toc144107089" localSheetId="0">'FORMATO PROPUESTA'!$A$620</definedName>
    <definedName name="_Toc144107090" localSheetId="0">'FORMATO PROPUESTA'!$A$632</definedName>
    <definedName name="_Toc144107091" localSheetId="0">'FORMATO PROPUESTA'!$A$654</definedName>
    <definedName name="_Toc144107092" localSheetId="0">'FORMATO PROPUESTA'!$A$662</definedName>
    <definedName name="_Toc144107093" localSheetId="0">'FORMATO PROPUESTA'!$A$674</definedName>
    <definedName name="_Toc144107094" localSheetId="0">'FORMATO PROPUESTA'!$A$680</definedName>
    <definedName name="_Toc144107095" localSheetId="0">'FORMATO PROPUESTA'!$A$686</definedName>
    <definedName name="_Toc144107096" localSheetId="0">'FORMATO PROPUESTA'!$A$704</definedName>
    <definedName name="_Toc144107097" localSheetId="0">'FORMATO PROPUESTA'!$A$716</definedName>
    <definedName name="_Toc144107098" localSheetId="0">'FORMATO PROPUESTA'!$A$722</definedName>
    <definedName name="_Toc144107099" localSheetId="0">'FORMATO PROPUESTA'!$A$735</definedName>
    <definedName name="_Toc144107100" localSheetId="0">'FORMATO PROPUESTA'!$A$741</definedName>
    <definedName name="_Toc144107101" localSheetId="0">'FORMATO PROPUESTA'!$A$748</definedName>
    <definedName name="_Toc144107102" localSheetId="0">'FORMATO PROPUESTA'!$A$750</definedName>
    <definedName name="_Toc144107103" localSheetId="0">'FORMATO PROPUESTA'!$A$753</definedName>
    <definedName name="_Toc144107104" localSheetId="0">'FORMATO PROPUESTA'!$A$782</definedName>
    <definedName name="_Toc144107105" localSheetId="0">'FORMATO PROPUESTA'!$A$824</definedName>
    <definedName name="_Toc144107106" localSheetId="0">'FORMATO PROPUESTA'!$A$1039</definedName>
    <definedName name="_xlnm.Print_Area" localSheetId="0">'FORMATO PROPUESTA'!$A$4:$I$53</definedName>
    <definedName name="TARIFAS">[1]TARIFAS!$A$1:$F$52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1" l="1"/>
  <c r="H13" i="1"/>
  <c r="H14" i="1"/>
  <c r="E36" i="1" l="1"/>
  <c r="H23" i="1"/>
  <c r="H21" i="1"/>
  <c r="H22" i="1" l="1"/>
  <c r="H20" i="1"/>
  <c r="E38" i="1" l="1"/>
  <c r="E37" i="1"/>
  <c r="E35" i="1"/>
  <c r="H29" i="1"/>
  <c r="H28" i="1"/>
  <c r="I40" i="1" l="1"/>
  <c r="I43" i="1" l="1"/>
</calcChain>
</file>

<file path=xl/sharedStrings.xml><?xml version="1.0" encoding="utf-8"?>
<sst xmlns="http://schemas.openxmlformats.org/spreadsheetml/2006/main" count="80" uniqueCount="67">
  <si>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</si>
  <si>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</si>
  <si>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</si>
  <si>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</si>
  <si>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</si>
  <si>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</si>
  <si>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</si>
  <si>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</si>
  <si>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</si>
  <si>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</si>
  <si>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</si>
  <si>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</si>
  <si>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</si>
  <si>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</si>
  <si>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</si>
  <si>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</si>
  <si>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</si>
  <si>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</si>
  <si>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Ingeniero Residente 1</t>
  </si>
  <si>
    <t>SUBTOTAL COSTO PERSONAL PROFESIONAL (1)</t>
  </si>
  <si>
    <t>PERSONAL TÉCNICO (2)</t>
  </si>
  <si>
    <t>Personal técnico</t>
  </si>
  <si>
    <t>SUELDOS BÁSICOS</t>
  </si>
  <si>
    <t>No DE MESES</t>
  </si>
  <si>
    <t>Trabajador social - Recursos Humanos</t>
  </si>
  <si>
    <t>Profesional SISO - SG-SST.</t>
  </si>
  <si>
    <t>SUBTOTAL COSTO PERSONAL TECNICO (2)</t>
  </si>
  <si>
    <t>PERSONAL ADMINISTRATIVO (3)</t>
  </si>
  <si>
    <t xml:space="preserve">Personal administrativo </t>
  </si>
  <si>
    <t xml:space="preserve">Secretaria </t>
  </si>
  <si>
    <t xml:space="preserve">Contador </t>
  </si>
  <si>
    <t>SUBTOTAL COSTO ADMINISTRATIVO (3)</t>
  </si>
  <si>
    <t>OTROS COSTOS DIRECTOS (4)</t>
  </si>
  <si>
    <t>Otros Costos Directos</t>
  </si>
  <si>
    <t>VR UNITARIO</t>
  </si>
  <si>
    <t>VALOR TOTAL</t>
  </si>
  <si>
    <t>Oficina/Campamento en la zona del proyecto (incluye dotación y servicios públicos)</t>
  </si>
  <si>
    <t>Ensayos de Laboratorio</t>
  </si>
  <si>
    <t>Edición de informes, papelería, reproducción de documentos,  planos, fotografías, videos, etc.</t>
  </si>
  <si>
    <t xml:space="preserve">Comunicaciones (telefonía fija y/o celular, fax,correo, internet, etc.) 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</si>
  <si>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</si>
  <si>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</si>
  <si>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</si>
  <si>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</si>
  <si>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</si>
  <si>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</si>
  <si>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</si>
  <si>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</si>
  <si>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</si>
  <si>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2.2. Edición de Informes, Papelería, Reproducción de Documentos, Planos, Fotografías, se reembolsarán según su costo real, contra la presentación de facturas y soportes respectivos. </t>
  </si>
  <si>
    <t xml:space="preserve">2.3. El personal de interventoría NO tendrá prima regional y los costos correspondientes a las jornadas adicionales de trabajo no se reconocerán.. </t>
  </si>
  <si>
    <t>FM2</t>
  </si>
  <si>
    <t>Ingeniero Ambiental</t>
  </si>
  <si>
    <t>ITEM NO MODIFICABLE -  REEMBOLSABLE PREVISION PARA REAJUSTE DE PRECIOS POR CAMBIO DE AÑO 2026-2027</t>
  </si>
  <si>
    <t>ITEM NO MODIFICABLE - REEMBOLSABLE - PREVISION PARA CONSULTORIA PARA LA REVISION Y REALIZACION DE DISEÑOS</t>
  </si>
  <si>
    <t>Comision topografia</t>
  </si>
  <si>
    <t>PLAZO OBRA</t>
  </si>
  <si>
    <t xml:space="preserve">Inspector de Obra </t>
  </si>
  <si>
    <t>Ingeniero con especializacion en calculo y diseño deEstructuras</t>
  </si>
  <si>
    <t>Ingeniero con especializacion en Geotecnia</t>
  </si>
  <si>
    <t>“INTERVENTORÍA TÉCNICA, ADMINISTRATIVA, FINANCIERA Y JURIDICA  A CONSTRUCCIÓN DE VÍAS DE ACCESO, PUENTE Y OBRAS COMPLEMENTARIAS EN LA ZONA INDUSTRIAL - SECTOR MALTERÍA EN EL MUNICIPIO DE MANIZALES”</t>
  </si>
  <si>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</si>
  <si>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</si>
  <si>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</si>
  <si>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</si>
  <si>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 xml:space="preserve">FIRMAS:
_________________________________                                                                                                                                                                                              ______________________________________
Nombre y firma del representante legal del Proponente                                                                                                                                                                      Nombre del Proponente </t>
  </si>
  <si>
    <t>SUELDO BÁSICO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</si>
</sst>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64" formatCode="_-* #,##0.00\ &quot;Pts&quot;_-;\-* #,##0.00\ &quot;Pts&quot;_-;_-* &quot;-&quot;??\ &quot;Pts&quot;_-;_-@_-"/>
    <numFmt numFmtId="165" formatCode="[$$-240A]\ #,##0"/>
    <numFmt numFmtId="166" formatCode="0.0000"/>
    <numFmt numFmtId="167" formatCode="&quot;$&quot;\ #,##0;[Red]&quot;$&quot;\ \-#,##0"/>
    <numFmt numFmtId="168" formatCode="0.000"/>
    <numFmt numFmtId="169" formatCode="[$$-240A]#,##0.00"/>
  </numFmts>
  <fonts count="19" x14ac:knownFonts="1">
    <font>
      <sz val="10"/>
      <name val="Arial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10"/>
      <name val="Verdana"/>
      <family val="2"/>
    </font>
    <font>
      <b/>
      <sz val="12"/>
      <name val="Verdana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color rgb="FFFF0000"/>
      <name val="Arial Narrow"/>
      <family val="2"/>
    </font>
    <font>
      <b/>
      <sz val="10"/>
      <color rgb="FFFF0000"/>
      <name val="Arial Narrow"/>
      <family val="2"/>
    </font>
    <font>
      <sz val="8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9">
    <xf numFmtId="0" fontId="0" fillId="0" borderId="0"/>
    <xf numFmtId="164" fontId="6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11" fillId="0" borderId="0"/>
    <xf numFmtId="41" fontId="12" fillId="0" borderId="0" applyFont="0" applyFill="0" applyBorder="0" applyAlignment="0" applyProtection="0"/>
    <xf numFmtId="0" fontId="3" fillId="0" borderId="0" applyNumberFormat="0" applyFill="0" applyBorder="0" applyProtection="0">
      <alignment vertical="top"/>
    </xf>
  </cellStyleXfs>
  <cellXfs count="118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right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2" fontId="7" fillId="0" borderId="0" xfId="0" applyNumberFormat="1" applyFont="1"/>
    <xf numFmtId="0" fontId="8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left" vertical="center" wrapText="1"/>
    </xf>
    <xf numFmtId="165" fontId="5" fillId="0" borderId="6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wrapText="1"/>
    </xf>
    <xf numFmtId="0" fontId="4" fillId="0" borderId="6" xfId="0" applyFont="1" applyBorder="1" applyAlignment="1">
      <alignment horizontal="center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165" fontId="5" fillId="4" borderId="1" xfId="1" applyNumberFormat="1" applyFont="1" applyFill="1" applyBorder="1" applyAlignment="1">
      <alignment horizontal="right" vertical="center" wrapText="1"/>
    </xf>
    <xf numFmtId="165" fontId="5" fillId="4" borderId="1" xfId="0" applyNumberFormat="1" applyFont="1" applyFill="1" applyBorder="1" applyAlignment="1">
      <alignment horizontal="right" vertical="center" wrapText="1"/>
    </xf>
    <xf numFmtId="165" fontId="4" fillId="0" borderId="19" xfId="0" applyNumberFormat="1" applyFont="1" applyBorder="1" applyAlignment="1">
      <alignment horizontal="right" vertical="center" wrapText="1"/>
    </xf>
    <xf numFmtId="167" fontId="4" fillId="0" borderId="8" xfId="0" applyNumberFormat="1" applyFont="1" applyBorder="1" applyAlignment="1">
      <alignment horizontal="right" wrapText="1"/>
    </xf>
    <xf numFmtId="168" fontId="5" fillId="0" borderId="1" xfId="0" applyNumberFormat="1" applyFont="1" applyBorder="1" applyAlignment="1">
      <alignment horizontal="center" vertical="center" wrapText="1"/>
    </xf>
    <xf numFmtId="169" fontId="2" fillId="0" borderId="0" xfId="0" applyNumberFormat="1" applyFont="1"/>
    <xf numFmtId="168" fontId="5" fillId="2" borderId="1" xfId="0" applyNumberFormat="1" applyFont="1" applyFill="1" applyBorder="1" applyAlignment="1">
      <alignment horizontal="center" vertical="center" wrapText="1"/>
    </xf>
    <xf numFmtId="41" fontId="2" fillId="0" borderId="0" xfId="7" applyFont="1"/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wrapText="1"/>
    </xf>
    <xf numFmtId="4" fontId="4" fillId="0" borderId="0" xfId="0" applyNumberFormat="1" applyFont="1"/>
    <xf numFmtId="165" fontId="4" fillId="5" borderId="21" xfId="0" applyNumberFormat="1" applyFont="1" applyFill="1" applyBorder="1" applyAlignment="1">
      <alignment horizontal="right" vertical="center"/>
    </xf>
    <xf numFmtId="0" fontId="5" fillId="0" borderId="20" xfId="0" applyFont="1" applyBorder="1" applyAlignment="1">
      <alignment wrapText="1"/>
    </xf>
    <xf numFmtId="0" fontId="5" fillId="0" borderId="17" xfId="0" applyFont="1" applyBorder="1" applyAlignment="1">
      <alignment wrapText="1"/>
    </xf>
    <xf numFmtId="0" fontId="5" fillId="0" borderId="17" xfId="0" applyFont="1" applyBorder="1"/>
    <xf numFmtId="165" fontId="4" fillId="0" borderId="23" xfId="0" applyNumberFormat="1" applyFont="1" applyBorder="1" applyAlignment="1">
      <alignment horizontal="right" vertical="center"/>
    </xf>
    <xf numFmtId="165" fontId="4" fillId="0" borderId="6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2" borderId="13" xfId="2" applyFont="1" applyFill="1" applyBorder="1" applyAlignment="1">
      <alignment horizontal="center" vertical="center" wrapText="1"/>
    </xf>
    <xf numFmtId="165" fontId="2" fillId="0" borderId="0" xfId="0" applyNumberFormat="1" applyFont="1"/>
    <xf numFmtId="0" fontId="9" fillId="0" borderId="12" xfId="0" applyFont="1" applyBorder="1" applyAlignment="1">
      <alignment horizontal="right" vertical="center" wrapText="1"/>
    </xf>
    <xf numFmtId="0" fontId="4" fillId="0" borderId="7" xfId="0" applyFont="1" applyBorder="1" applyAlignment="1">
      <alignment wrapText="1"/>
    </xf>
    <xf numFmtId="0" fontId="6" fillId="0" borderId="5" xfId="5" applyBorder="1" applyAlignment="1">
      <alignment vertical="center"/>
    </xf>
    <xf numFmtId="0" fontId="10" fillId="0" borderId="5" xfId="0" applyFont="1" applyBorder="1" applyAlignment="1">
      <alignment vertical="center" wrapText="1"/>
    </xf>
    <xf numFmtId="165" fontId="14" fillId="0" borderId="6" xfId="0" applyNumberFormat="1" applyFont="1" applyBorder="1" applyAlignment="1">
      <alignment horizontal="right" vertical="center"/>
    </xf>
    <xf numFmtId="165" fontId="4" fillId="0" borderId="6" xfId="0" applyNumberFormat="1" applyFont="1" applyBorder="1" applyAlignment="1">
      <alignment horizontal="right" vertical="center"/>
    </xf>
    <xf numFmtId="1" fontId="5" fillId="0" borderId="1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justify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justify" vertical="center" wrapText="1"/>
    </xf>
    <xf numFmtId="0" fontId="18" fillId="2" borderId="32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29" xfId="8" applyFont="1" applyFill="1" applyBorder="1" applyAlignment="1">
      <alignment horizontal="left" vertical="center" wrapText="1"/>
    </xf>
    <xf numFmtId="0" fontId="17" fillId="2" borderId="0" xfId="8" applyFont="1" applyFill="1" applyBorder="1" applyAlignment="1">
      <alignment horizontal="left" vertical="center" wrapText="1"/>
    </xf>
    <xf numFmtId="0" fontId="4" fillId="0" borderId="20" xfId="0" applyFont="1" applyBorder="1" applyAlignment="1">
      <alignment wrapText="1"/>
    </xf>
    <xf numFmtId="0" fontId="4" fillId="0" borderId="17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3" borderId="14" xfId="0" applyFont="1" applyFill="1" applyBorder="1" applyAlignment="1">
      <alignment horizontal="center" wrapText="1"/>
    </xf>
    <xf numFmtId="0" fontId="4" fillId="3" borderId="15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9" fontId="5" fillId="0" borderId="2" xfId="0" applyNumberFormat="1" applyFont="1" applyBorder="1" applyAlignment="1">
      <alignment horizontal="center" wrapText="1"/>
    </xf>
    <xf numFmtId="9" fontId="5" fillId="0" borderId="4" xfId="0" applyNumberFormat="1" applyFont="1" applyBorder="1" applyAlignment="1">
      <alignment horizontal="center" wrapText="1"/>
    </xf>
    <xf numFmtId="9" fontId="5" fillId="0" borderId="2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8" fontId="5" fillId="2" borderId="2" xfId="0" applyNumberFormat="1" applyFont="1" applyFill="1" applyBorder="1" applyAlignment="1">
      <alignment horizontal="center" vertical="center"/>
    </xf>
    <xf numFmtId="168" fontId="5" fillId="2" borderId="3" xfId="0" applyNumberFormat="1" applyFont="1" applyFill="1" applyBorder="1" applyAlignment="1">
      <alignment horizontal="center" vertical="center"/>
    </xf>
    <xf numFmtId="168" fontId="5" fillId="2" borderId="4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9" fontId="5" fillId="2" borderId="2" xfId="0" applyNumberFormat="1" applyFont="1" applyFill="1" applyBorder="1" applyAlignment="1">
      <alignment horizontal="center" vertical="center" wrapText="1"/>
    </xf>
    <xf numFmtId="9" fontId="5" fillId="2" borderId="4" xfId="0" applyNumberFormat="1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justify" vertical="center"/>
    </xf>
    <xf numFmtId="0" fontId="5" fillId="0" borderId="12" xfId="0" applyFont="1" applyBorder="1" applyAlignment="1">
      <alignment horizontal="justify" vertical="center"/>
    </xf>
    <xf numFmtId="0" fontId="5" fillId="0" borderId="13" xfId="0" applyFont="1" applyBorder="1" applyAlignment="1">
      <alignment horizontal="justify" vertical="center"/>
    </xf>
    <xf numFmtId="0" fontId="9" fillId="0" borderId="11" xfId="0" applyFont="1" applyBorder="1" applyAlignment="1">
      <alignment horizontal="left" wrapText="1"/>
    </xf>
    <xf numFmtId="0" fontId="9" fillId="0" borderId="22" xfId="0" applyFont="1" applyBorder="1" applyAlignment="1">
      <alignment horizontal="left" wrapText="1"/>
    </xf>
    <xf numFmtId="0" fontId="9" fillId="0" borderId="13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13" fillId="0" borderId="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9" fontId="5" fillId="2" borderId="2" xfId="0" applyNumberFormat="1" applyFont="1" applyFill="1" applyBorder="1" applyAlignment="1">
      <alignment horizontal="center" wrapText="1"/>
    </xf>
    <xf numFmtId="9" fontId="5" fillId="2" borderId="4" xfId="0" applyNumberFormat="1" applyFont="1" applyFill="1" applyBorder="1" applyAlignment="1">
      <alignment horizontal="center" wrapText="1"/>
    </xf>
  </cellXfs>
  <cellStyles count="9">
    <cellStyle name="Millares [0]" xfId="7" builtinId="6"/>
    <cellStyle name="Moneda" xfId="1" builtinId="4"/>
    <cellStyle name="Normal" xfId="0" builtinId="0"/>
    <cellStyle name="Normal 2" xfId="3"/>
    <cellStyle name="Normal 23" xfId="5"/>
    <cellStyle name="Normal 3" xfId="2"/>
    <cellStyle name="Normal 3 11 2" xfId="8"/>
    <cellStyle name="Normal 4" xfId="6"/>
    <cellStyle name="Porcentaje 2" xfId="4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4"/>
  <sheetViews>
    <sheetView tabSelected="1" topLeftCell="A3" zoomScale="70" zoomScaleNormal="70" zoomScaleSheetLayoutView="145" workbookViewId="0">
      <selection activeCell="E37" sqref="E37:G37"/>
    </sheetView>
  </sheetViews>
  <sheetFormatPr baseColWidth="10" defaultColWidth="9.140625" defaultRowHeight="12.75" x14ac:dyDescent="0.2"/>
  <cols>
    <col min="1" max="1" width="45.85546875" style="7" customWidth="1"/>
    <col min="2" max="2" width="13.5703125" style="7" customWidth="1"/>
    <col min="3" max="3" width="17.85546875" style="1" customWidth="1"/>
    <col min="4" max="4" width="12.140625" style="1" customWidth="1"/>
    <col min="5" max="5" width="29.28515625" style="1" customWidth="1"/>
    <col min="6" max="6" width="22" style="1" customWidth="1"/>
    <col min="7" max="7" width="15.5703125" style="1" customWidth="1"/>
    <col min="8" max="8" width="14.5703125" style="1" customWidth="1"/>
    <col min="9" max="9" width="18.140625" style="1" customWidth="1"/>
    <col min="10" max="10" width="22.5703125" style="1" customWidth="1"/>
    <col min="11" max="11" width="17.140625" style="1" bestFit="1" customWidth="1"/>
    <col min="12" max="12" width="14.140625" style="1" customWidth="1"/>
    <col min="13" max="16384" width="9.140625" style="1"/>
  </cols>
  <sheetData>
    <row r="1" spans="1:9" ht="99.75" customHeight="1" x14ac:dyDescent="0.2">
      <c r="A1" s="56" t="s">
        <v>61</v>
      </c>
      <c r="B1" s="57"/>
      <c r="C1" s="57"/>
      <c r="D1" s="57"/>
      <c r="E1" s="58"/>
    </row>
    <row r="2" spans="1:9" ht="21.75" customHeight="1" x14ac:dyDescent="0.2">
      <c r="A2" s="53" t="s">
        <v>62</v>
      </c>
      <c r="B2" s="59" t="s">
        <v>63</v>
      </c>
      <c r="C2" s="60"/>
      <c r="D2" s="54" t="s">
        <v>64</v>
      </c>
      <c r="E2" s="55">
        <v>3</v>
      </c>
    </row>
    <row r="3" spans="1:9" ht="21.75" customHeight="1" thickBot="1" x14ac:dyDescent="0.25">
      <c r="A3" s="50"/>
      <c r="B3" s="51"/>
      <c r="C3" s="51"/>
      <c r="D3" s="52"/>
      <c r="E3" s="51"/>
    </row>
    <row r="4" spans="1:9" ht="69.75" customHeight="1" thickBot="1" x14ac:dyDescent="0.25">
      <c r="A4" s="73" t="s">
        <v>60</v>
      </c>
      <c r="B4" s="74"/>
      <c r="C4" s="74"/>
      <c r="D4" s="74"/>
      <c r="E4" s="74"/>
      <c r="F4" s="74"/>
      <c r="G4" s="74"/>
      <c r="H4" s="74"/>
      <c r="I4" s="75"/>
    </row>
    <row r="5" spans="1:9" ht="19.5" customHeight="1" thickBot="1" x14ac:dyDescent="0.25">
      <c r="A5" s="90"/>
      <c r="B5" s="91"/>
      <c r="C5" s="91"/>
      <c r="D5" s="91"/>
      <c r="E5" s="91"/>
      <c r="F5" s="91"/>
      <c r="G5" s="40"/>
      <c r="H5" s="43" t="s">
        <v>56</v>
      </c>
      <c r="I5" s="41">
        <v>8</v>
      </c>
    </row>
    <row r="6" spans="1:9" ht="16.5" customHeight="1" thickBot="1" x14ac:dyDescent="0.25">
      <c r="A6" s="76" t="s">
        <v>0</v>
      </c>
      <c r="B6" s="77"/>
      <c r="C6" s="77"/>
      <c r="D6" s="77"/>
      <c r="E6" s="77"/>
      <c r="F6" s="77"/>
      <c r="G6" s="77"/>
      <c r="H6" s="77"/>
      <c r="I6" s="78"/>
    </row>
    <row r="7" spans="1:9" x14ac:dyDescent="0.2">
      <c r="A7" s="79" t="s">
        <v>1</v>
      </c>
      <c r="B7" s="80"/>
      <c r="C7" s="80"/>
      <c r="D7" s="80"/>
      <c r="E7" s="80"/>
      <c r="F7" s="80"/>
      <c r="G7" s="80"/>
      <c r="H7" s="80"/>
      <c r="I7" s="81"/>
    </row>
    <row r="8" spans="1:9" x14ac:dyDescent="0.2">
      <c r="A8" s="15" t="s">
        <v>2</v>
      </c>
      <c r="B8" s="12" t="s">
        <v>3</v>
      </c>
      <c r="C8" s="12" t="s">
        <v>4</v>
      </c>
      <c r="D8" s="82" t="s">
        <v>5</v>
      </c>
      <c r="E8" s="83"/>
      <c r="F8" s="12" t="s">
        <v>6</v>
      </c>
      <c r="G8" s="12" t="s">
        <v>7</v>
      </c>
      <c r="H8" s="12" t="s">
        <v>8</v>
      </c>
      <c r="I8" s="16" t="s">
        <v>9</v>
      </c>
    </row>
    <row r="9" spans="1:9" ht="25.5" customHeight="1" x14ac:dyDescent="0.2">
      <c r="A9" s="13" t="s">
        <v>10</v>
      </c>
      <c r="B9" s="11" t="s">
        <v>11</v>
      </c>
      <c r="C9" s="11" t="s">
        <v>66</v>
      </c>
      <c r="D9" s="92" t="s">
        <v>12</v>
      </c>
      <c r="E9" s="93"/>
      <c r="F9" s="11" t="s">
        <v>13</v>
      </c>
      <c r="G9" s="11" t="s">
        <v>14</v>
      </c>
      <c r="H9" s="2" t="s">
        <v>15</v>
      </c>
      <c r="I9" s="14" t="s">
        <v>16</v>
      </c>
    </row>
    <row r="10" spans="1:9" ht="12.75" customHeight="1" x14ac:dyDescent="0.2">
      <c r="A10" s="31" t="s">
        <v>17</v>
      </c>
      <c r="B10" s="10">
        <v>1</v>
      </c>
      <c r="C10" s="23">
        <v>8500000</v>
      </c>
      <c r="D10" s="94">
        <v>1</v>
      </c>
      <c r="E10" s="95"/>
      <c r="F10" s="29"/>
      <c r="G10" s="4"/>
      <c r="H10" s="49">
        <v>7</v>
      </c>
      <c r="I10" s="18"/>
    </row>
    <row r="11" spans="1:9" ht="12.75" customHeight="1" x14ac:dyDescent="0.2">
      <c r="A11" s="32" t="s">
        <v>18</v>
      </c>
      <c r="B11" s="6">
        <v>1</v>
      </c>
      <c r="C11" s="23">
        <v>4650000</v>
      </c>
      <c r="D11" s="69">
        <v>1</v>
      </c>
      <c r="E11" s="70"/>
      <c r="F11" s="29"/>
      <c r="G11" s="4"/>
      <c r="H11" s="49">
        <v>7</v>
      </c>
      <c r="I11" s="18"/>
    </row>
    <row r="12" spans="1:9" x14ac:dyDescent="0.2">
      <c r="A12" s="32" t="s">
        <v>52</v>
      </c>
      <c r="B12" s="6">
        <v>1</v>
      </c>
      <c r="C12" s="23">
        <v>3750000</v>
      </c>
      <c r="D12" s="69">
        <v>1</v>
      </c>
      <c r="E12" s="70"/>
      <c r="F12" s="29"/>
      <c r="G12" s="4"/>
      <c r="H12" s="49">
        <f t="shared" ref="H12:H14" si="0">+$I$5</f>
        <v>8</v>
      </c>
      <c r="I12" s="18"/>
    </row>
    <row r="13" spans="1:9" ht="25.5" x14ac:dyDescent="0.2">
      <c r="A13" s="32" t="s">
        <v>58</v>
      </c>
      <c r="B13" s="6">
        <v>1</v>
      </c>
      <c r="C13" s="23">
        <v>5200000</v>
      </c>
      <c r="D13" s="71">
        <v>0.2</v>
      </c>
      <c r="E13" s="72"/>
      <c r="F13" s="29"/>
      <c r="G13" s="4"/>
      <c r="H13" s="49">
        <f t="shared" si="0"/>
        <v>8</v>
      </c>
      <c r="I13" s="18"/>
    </row>
    <row r="14" spans="1:9" x14ac:dyDescent="0.2">
      <c r="A14" s="32" t="s">
        <v>59</v>
      </c>
      <c r="B14" s="6">
        <v>1</v>
      </c>
      <c r="C14" s="23">
        <v>5200000</v>
      </c>
      <c r="D14" s="71">
        <v>0.1</v>
      </c>
      <c r="E14" s="72"/>
      <c r="F14" s="29"/>
      <c r="G14" s="4"/>
      <c r="H14" s="49">
        <f t="shared" si="0"/>
        <v>8</v>
      </c>
      <c r="I14" s="18"/>
    </row>
    <row r="15" spans="1:9" x14ac:dyDescent="0.2">
      <c r="A15" s="19"/>
      <c r="B15" s="6"/>
      <c r="C15" s="23"/>
      <c r="D15" s="69"/>
      <c r="E15" s="70"/>
      <c r="F15" s="3"/>
      <c r="G15" s="4"/>
      <c r="H15" s="5"/>
      <c r="I15" s="18"/>
    </row>
    <row r="16" spans="1:9" ht="12.75" customHeight="1" x14ac:dyDescent="0.2">
      <c r="A16" s="63" t="s">
        <v>19</v>
      </c>
      <c r="B16" s="64"/>
      <c r="C16" s="64"/>
      <c r="D16" s="64"/>
      <c r="E16" s="64"/>
      <c r="F16" s="64"/>
      <c r="G16" s="64"/>
      <c r="H16" s="65"/>
      <c r="I16" s="25"/>
    </row>
    <row r="17" spans="1:9" x14ac:dyDescent="0.2">
      <c r="A17" s="44"/>
      <c r="B17" s="21"/>
      <c r="C17" s="21"/>
      <c r="D17" s="21"/>
      <c r="E17" s="21"/>
      <c r="F17" s="21"/>
      <c r="G17" s="21"/>
      <c r="H17" s="21"/>
      <c r="I17" s="26"/>
    </row>
    <row r="18" spans="1:9" x14ac:dyDescent="0.2">
      <c r="A18" s="66" t="s">
        <v>20</v>
      </c>
      <c r="B18" s="67"/>
      <c r="C18" s="67"/>
      <c r="D18" s="67"/>
      <c r="E18" s="67"/>
      <c r="F18" s="67"/>
      <c r="G18" s="67"/>
      <c r="H18" s="67"/>
      <c r="I18" s="68"/>
    </row>
    <row r="19" spans="1:9" ht="25.5" customHeight="1" x14ac:dyDescent="0.2">
      <c r="A19" s="13" t="s">
        <v>21</v>
      </c>
      <c r="B19" s="11" t="s">
        <v>11</v>
      </c>
      <c r="C19" s="11" t="s">
        <v>22</v>
      </c>
      <c r="D19" s="92" t="s">
        <v>12</v>
      </c>
      <c r="E19" s="93"/>
      <c r="F19" s="11" t="s">
        <v>13</v>
      </c>
      <c r="G19" s="11" t="s">
        <v>14</v>
      </c>
      <c r="H19" s="2" t="s">
        <v>23</v>
      </c>
      <c r="I19" s="14" t="s">
        <v>16</v>
      </c>
    </row>
    <row r="20" spans="1:9" x14ac:dyDescent="0.2">
      <c r="A20" s="45" t="s">
        <v>57</v>
      </c>
      <c r="B20" s="6">
        <v>1</v>
      </c>
      <c r="C20" s="24">
        <v>3750000</v>
      </c>
      <c r="D20" s="69">
        <v>1</v>
      </c>
      <c r="E20" s="70"/>
      <c r="F20" s="29"/>
      <c r="G20" s="4"/>
      <c r="H20" s="49">
        <f>+$I$5</f>
        <v>8</v>
      </c>
      <c r="I20" s="18"/>
    </row>
    <row r="21" spans="1:9" ht="12.75" customHeight="1" x14ac:dyDescent="0.2">
      <c r="A21" s="45" t="s">
        <v>24</v>
      </c>
      <c r="B21" s="10">
        <v>1</v>
      </c>
      <c r="C21" s="23">
        <v>3750000</v>
      </c>
      <c r="D21" s="71">
        <v>1</v>
      </c>
      <c r="E21" s="72"/>
      <c r="F21" s="29"/>
      <c r="G21" s="4"/>
      <c r="H21" s="49">
        <f>+$I$5</f>
        <v>8</v>
      </c>
      <c r="I21" s="18"/>
    </row>
    <row r="22" spans="1:9" x14ac:dyDescent="0.2">
      <c r="A22" s="46" t="s">
        <v>25</v>
      </c>
      <c r="B22" s="6">
        <v>1</v>
      </c>
      <c r="C22" s="23">
        <v>3750000</v>
      </c>
      <c r="D22" s="71">
        <v>1</v>
      </c>
      <c r="E22" s="72"/>
      <c r="F22" s="29"/>
      <c r="G22" s="4"/>
      <c r="H22" s="49">
        <f>+$I$5</f>
        <v>8</v>
      </c>
      <c r="I22" s="18"/>
    </row>
    <row r="23" spans="1:9" x14ac:dyDescent="0.2">
      <c r="A23" s="46" t="s">
        <v>55</v>
      </c>
      <c r="B23" s="6">
        <v>1</v>
      </c>
      <c r="C23" s="23">
        <v>15500000</v>
      </c>
      <c r="D23" s="71">
        <v>0.2</v>
      </c>
      <c r="E23" s="72"/>
      <c r="F23" s="29"/>
      <c r="G23" s="4"/>
      <c r="H23" s="49">
        <f>+$I$5</f>
        <v>8</v>
      </c>
      <c r="I23" s="18"/>
    </row>
    <row r="24" spans="1:9" ht="12.75" customHeight="1" x14ac:dyDescent="0.2">
      <c r="A24" s="63" t="s">
        <v>26</v>
      </c>
      <c r="B24" s="64"/>
      <c r="C24" s="64"/>
      <c r="D24" s="64"/>
      <c r="E24" s="64"/>
      <c r="F24" s="64"/>
      <c r="G24" s="64"/>
      <c r="H24" s="65"/>
      <c r="I24" s="25"/>
    </row>
    <row r="25" spans="1:9" x14ac:dyDescent="0.2">
      <c r="A25" s="44"/>
      <c r="B25" s="21"/>
      <c r="C25" s="21"/>
      <c r="D25" s="21"/>
      <c r="E25" s="21"/>
      <c r="F25" s="21"/>
      <c r="G25" s="21"/>
      <c r="H25" s="21"/>
      <c r="I25" s="26"/>
    </row>
    <row r="26" spans="1:9" x14ac:dyDescent="0.2">
      <c r="A26" s="66" t="s">
        <v>27</v>
      </c>
      <c r="B26" s="67"/>
      <c r="C26" s="67"/>
      <c r="D26" s="67"/>
      <c r="E26" s="67"/>
      <c r="F26" s="67"/>
      <c r="G26" s="67"/>
      <c r="H26" s="67"/>
      <c r="I26" s="68"/>
    </row>
    <row r="27" spans="1:9" ht="25.5" customHeight="1" x14ac:dyDescent="0.2">
      <c r="A27" s="13" t="s">
        <v>28</v>
      </c>
      <c r="B27" s="11" t="s">
        <v>11</v>
      </c>
      <c r="C27" s="11" t="s">
        <v>22</v>
      </c>
      <c r="D27" s="92" t="s">
        <v>12</v>
      </c>
      <c r="E27" s="93"/>
      <c r="F27" s="11" t="s">
        <v>13</v>
      </c>
      <c r="G27" s="11" t="s">
        <v>14</v>
      </c>
      <c r="H27" s="2" t="s">
        <v>23</v>
      </c>
      <c r="I27" s="14" t="s">
        <v>16</v>
      </c>
    </row>
    <row r="28" spans="1:9" x14ac:dyDescent="0.2">
      <c r="A28" s="19" t="s">
        <v>29</v>
      </c>
      <c r="B28" s="6">
        <v>1</v>
      </c>
      <c r="C28" s="24">
        <v>1800000</v>
      </c>
      <c r="D28" s="116">
        <v>0.2</v>
      </c>
      <c r="E28" s="117"/>
      <c r="F28" s="29"/>
      <c r="G28" s="4"/>
      <c r="H28" s="49">
        <f>+$I$5</f>
        <v>8</v>
      </c>
      <c r="I28" s="18"/>
    </row>
    <row r="29" spans="1:9" x14ac:dyDescent="0.2">
      <c r="A29" s="19" t="s">
        <v>30</v>
      </c>
      <c r="B29" s="6">
        <v>1</v>
      </c>
      <c r="C29" s="24">
        <v>3750000</v>
      </c>
      <c r="D29" s="69">
        <v>0.1</v>
      </c>
      <c r="E29" s="70"/>
      <c r="F29" s="29"/>
      <c r="G29" s="4"/>
      <c r="H29" s="49">
        <f>+$I$5</f>
        <v>8</v>
      </c>
      <c r="I29" s="18"/>
    </row>
    <row r="30" spans="1:9" x14ac:dyDescent="0.2">
      <c r="A30" s="19"/>
      <c r="B30" s="6"/>
      <c r="C30" s="24"/>
      <c r="D30" s="69"/>
      <c r="E30" s="70"/>
      <c r="F30" s="27"/>
      <c r="G30" s="4"/>
      <c r="H30" s="5"/>
      <c r="I30" s="18"/>
    </row>
    <row r="31" spans="1:9" ht="12.75" customHeight="1" x14ac:dyDescent="0.2">
      <c r="A31" s="63" t="s">
        <v>31</v>
      </c>
      <c r="B31" s="64"/>
      <c r="C31" s="64"/>
      <c r="D31" s="64"/>
      <c r="E31" s="64"/>
      <c r="F31" s="64"/>
      <c r="G31" s="64"/>
      <c r="H31" s="65"/>
      <c r="I31" s="25"/>
    </row>
    <row r="32" spans="1:9" x14ac:dyDescent="0.2">
      <c r="A32" s="44"/>
      <c r="B32" s="21"/>
      <c r="C32" s="21"/>
      <c r="D32" s="21"/>
      <c r="E32" s="21"/>
      <c r="F32" s="21"/>
      <c r="G32" s="21"/>
      <c r="H32" s="21"/>
      <c r="I32" s="26"/>
    </row>
    <row r="33" spans="1:12" x14ac:dyDescent="0.2">
      <c r="A33" s="66" t="s">
        <v>32</v>
      </c>
      <c r="B33" s="67"/>
      <c r="C33" s="67"/>
      <c r="D33" s="67"/>
      <c r="E33" s="67"/>
      <c r="F33" s="67"/>
      <c r="G33" s="67"/>
      <c r="H33" s="67"/>
      <c r="I33" s="68"/>
    </row>
    <row r="34" spans="1:12" ht="12.75" customHeight="1" x14ac:dyDescent="0.2">
      <c r="A34" s="15" t="s">
        <v>33</v>
      </c>
      <c r="B34" s="106" t="s">
        <v>51</v>
      </c>
      <c r="C34" s="107"/>
      <c r="D34" s="108"/>
      <c r="E34" s="106" t="s">
        <v>23</v>
      </c>
      <c r="F34" s="107"/>
      <c r="G34" s="108"/>
      <c r="H34" s="11" t="s">
        <v>34</v>
      </c>
      <c r="I34" s="20" t="s">
        <v>35</v>
      </c>
    </row>
    <row r="35" spans="1:12" ht="38.25" customHeight="1" x14ac:dyDescent="0.2">
      <c r="A35" s="17" t="s">
        <v>36</v>
      </c>
      <c r="B35" s="84"/>
      <c r="C35" s="85"/>
      <c r="D35" s="86"/>
      <c r="E35" s="87">
        <f>+$I$5</f>
        <v>8</v>
      </c>
      <c r="F35" s="88"/>
      <c r="G35" s="89"/>
      <c r="H35" s="4"/>
      <c r="I35" s="18"/>
    </row>
    <row r="36" spans="1:12" ht="12.75" customHeight="1" x14ac:dyDescent="0.2">
      <c r="A36" s="17" t="s">
        <v>37</v>
      </c>
      <c r="B36" s="84"/>
      <c r="C36" s="85"/>
      <c r="D36" s="86"/>
      <c r="E36" s="87">
        <f>+$I$5</f>
        <v>8</v>
      </c>
      <c r="F36" s="88"/>
      <c r="G36" s="89"/>
      <c r="H36" s="4"/>
      <c r="I36" s="18"/>
    </row>
    <row r="37" spans="1:12" ht="42" customHeight="1" x14ac:dyDescent="0.2">
      <c r="A37" s="17" t="s">
        <v>38</v>
      </c>
      <c r="B37" s="84"/>
      <c r="C37" s="85"/>
      <c r="D37" s="86"/>
      <c r="E37" s="87">
        <f>+$I$5</f>
        <v>8</v>
      </c>
      <c r="F37" s="88"/>
      <c r="G37" s="89"/>
      <c r="H37" s="4"/>
      <c r="I37" s="18"/>
    </row>
    <row r="38" spans="1:12" ht="35.25" customHeight="1" x14ac:dyDescent="0.2">
      <c r="A38" s="17" t="s">
        <v>39</v>
      </c>
      <c r="B38" s="84"/>
      <c r="C38" s="85"/>
      <c r="D38" s="86"/>
      <c r="E38" s="87">
        <f>+$I$5</f>
        <v>8</v>
      </c>
      <c r="F38" s="88"/>
      <c r="G38" s="89"/>
      <c r="H38" s="4"/>
      <c r="I38" s="18"/>
    </row>
    <row r="39" spans="1:12" x14ac:dyDescent="0.2">
      <c r="A39" s="109"/>
      <c r="B39" s="110"/>
      <c r="C39" s="110"/>
      <c r="D39" s="110"/>
      <c r="E39" s="110"/>
      <c r="F39" s="110"/>
      <c r="G39" s="110"/>
      <c r="H39" s="110"/>
      <c r="I39" s="111"/>
    </row>
    <row r="40" spans="1:12" ht="13.5" customHeight="1" x14ac:dyDescent="0.2">
      <c r="A40" s="63" t="s">
        <v>40</v>
      </c>
      <c r="B40" s="64"/>
      <c r="C40" s="64"/>
      <c r="D40" s="64"/>
      <c r="E40" s="64"/>
      <c r="F40" s="64"/>
      <c r="G40" s="64"/>
      <c r="H40" s="65"/>
      <c r="I40" s="39">
        <f>SUM(I35:I38)</f>
        <v>0</v>
      </c>
    </row>
    <row r="41" spans="1:12" ht="13.5" customHeight="1" x14ac:dyDescent="0.2">
      <c r="A41" s="44"/>
      <c r="B41" s="21"/>
      <c r="C41" s="21"/>
      <c r="D41" s="21"/>
      <c r="E41" s="21"/>
      <c r="F41" s="21"/>
      <c r="G41" s="21"/>
      <c r="H41" s="22"/>
      <c r="I41" s="26"/>
    </row>
    <row r="42" spans="1:12" x14ac:dyDescent="0.2">
      <c r="A42" s="66" t="s">
        <v>41</v>
      </c>
      <c r="B42" s="112"/>
      <c r="C42" s="112"/>
      <c r="D42" s="112"/>
      <c r="E42" s="112"/>
      <c r="F42" s="112"/>
      <c r="G42" s="112"/>
      <c r="H42" s="112"/>
      <c r="I42" s="113"/>
    </row>
    <row r="43" spans="1:12" ht="15.75" customHeight="1" x14ac:dyDescent="0.2">
      <c r="A43" s="35" t="s">
        <v>42</v>
      </c>
      <c r="B43" s="36"/>
      <c r="C43" s="36"/>
      <c r="D43" s="36"/>
      <c r="E43" s="37"/>
      <c r="F43" s="37"/>
      <c r="G43" s="37"/>
      <c r="H43" s="37"/>
      <c r="I43" s="38">
        <f>+I16+I24+I40+I31</f>
        <v>0</v>
      </c>
      <c r="K43" s="30"/>
    </row>
    <row r="44" spans="1:12" ht="15.75" customHeight="1" x14ac:dyDescent="0.2">
      <c r="A44" s="104" t="s">
        <v>53</v>
      </c>
      <c r="B44" s="105"/>
      <c r="C44" s="105"/>
      <c r="D44" s="105"/>
      <c r="E44" s="105"/>
      <c r="F44" s="105"/>
      <c r="G44" s="105"/>
      <c r="H44" s="105"/>
      <c r="I44" s="47">
        <v>40000000</v>
      </c>
      <c r="K44" s="30"/>
    </row>
    <row r="45" spans="1:12" ht="15.75" customHeight="1" x14ac:dyDescent="0.2">
      <c r="A45" s="104" t="s">
        <v>54</v>
      </c>
      <c r="B45" s="105"/>
      <c r="C45" s="105"/>
      <c r="D45" s="105"/>
      <c r="E45" s="105"/>
      <c r="F45" s="105"/>
      <c r="G45" s="105"/>
      <c r="H45" s="105"/>
      <c r="I45" s="47">
        <v>20000000</v>
      </c>
      <c r="K45" s="30"/>
    </row>
    <row r="46" spans="1:12" x14ac:dyDescent="0.2">
      <c r="A46" s="114" t="s">
        <v>43</v>
      </c>
      <c r="B46" s="115"/>
      <c r="C46" s="115"/>
      <c r="D46" s="115"/>
      <c r="E46" s="115"/>
      <c r="F46" s="115"/>
      <c r="G46" s="115"/>
      <c r="H46" s="115"/>
      <c r="I46" s="48"/>
    </row>
    <row r="47" spans="1:12" ht="14.25" customHeight="1" thickBot="1" x14ac:dyDescent="0.25">
      <c r="A47" s="102" t="s">
        <v>44</v>
      </c>
      <c r="B47" s="103"/>
      <c r="C47" s="103"/>
      <c r="D47" s="103"/>
      <c r="E47" s="103"/>
      <c r="F47" s="103"/>
      <c r="G47" s="103"/>
      <c r="H47" s="103"/>
      <c r="I47" s="34"/>
      <c r="J47" s="33"/>
      <c r="K47" s="30"/>
      <c r="L47" s="30"/>
    </row>
    <row r="48" spans="1:12" ht="14.25" thickBot="1" x14ac:dyDescent="0.3">
      <c r="A48" s="99" t="s">
        <v>45</v>
      </c>
      <c r="B48" s="100"/>
      <c r="C48" s="100"/>
      <c r="D48" s="100"/>
      <c r="E48" s="100"/>
      <c r="F48" s="100"/>
      <c r="G48" s="100"/>
      <c r="H48" s="100"/>
      <c r="I48" s="101"/>
      <c r="J48" s="28"/>
    </row>
    <row r="49" spans="1:9" ht="26.25" customHeight="1" thickBot="1" x14ac:dyDescent="0.25">
      <c r="A49" s="96" t="s">
        <v>46</v>
      </c>
      <c r="B49" s="97"/>
      <c r="C49" s="97"/>
      <c r="D49" s="97"/>
      <c r="E49" s="97"/>
      <c r="F49" s="97"/>
      <c r="G49" s="97"/>
      <c r="H49" s="97"/>
      <c r="I49" s="98"/>
    </row>
    <row r="50" spans="1:9" ht="26.25" customHeight="1" thickBot="1" x14ac:dyDescent="0.25">
      <c r="A50" s="96" t="s">
        <v>47</v>
      </c>
      <c r="B50" s="97"/>
      <c r="C50" s="97"/>
      <c r="D50" s="97"/>
      <c r="E50" s="97"/>
      <c r="F50" s="97"/>
      <c r="G50" s="97"/>
      <c r="H50" s="97"/>
      <c r="I50" s="98"/>
    </row>
    <row r="51" spans="1:9" ht="26.25" customHeight="1" thickBot="1" x14ac:dyDescent="0.25">
      <c r="A51" s="96" t="s">
        <v>48</v>
      </c>
      <c r="B51" s="97"/>
      <c r="C51" s="97"/>
      <c r="D51" s="97"/>
      <c r="E51" s="97"/>
      <c r="F51" s="97"/>
      <c r="G51" s="97"/>
      <c r="H51" s="97"/>
      <c r="I51" s="98"/>
    </row>
    <row r="52" spans="1:9" ht="26.25" customHeight="1" thickBot="1" x14ac:dyDescent="0.25">
      <c r="A52" s="96" t="s">
        <v>49</v>
      </c>
      <c r="B52" s="97"/>
      <c r="C52" s="97"/>
      <c r="D52" s="97"/>
      <c r="E52" s="97"/>
      <c r="F52" s="97"/>
      <c r="G52" s="97"/>
      <c r="H52" s="97"/>
      <c r="I52" s="98"/>
    </row>
    <row r="53" spans="1:9" ht="26.25" customHeight="1" thickBot="1" x14ac:dyDescent="0.25">
      <c r="A53" s="96" t="s">
        <v>50</v>
      </c>
      <c r="B53" s="97"/>
      <c r="C53" s="97"/>
      <c r="D53" s="97"/>
      <c r="E53" s="97"/>
      <c r="F53" s="97"/>
      <c r="G53" s="97"/>
      <c r="H53" s="97"/>
      <c r="I53" s="98"/>
    </row>
    <row r="54" spans="1:9" x14ac:dyDescent="0.2">
      <c r="D54" s="8"/>
    </row>
    <row r="55" spans="1:9" x14ac:dyDescent="0.2">
      <c r="D55" s="8"/>
      <c r="I55" s="42"/>
    </row>
    <row r="56" spans="1:9" ht="15" x14ac:dyDescent="0.2">
      <c r="A56" s="9"/>
      <c r="B56" s="9"/>
    </row>
    <row r="57" spans="1:9" ht="14.25" customHeight="1" x14ac:dyDescent="0.2">
      <c r="A57" s="61" t="s">
        <v>65</v>
      </c>
      <c r="B57" s="62"/>
      <c r="C57" s="62"/>
      <c r="D57" s="62"/>
      <c r="E57" s="62"/>
      <c r="F57" s="62"/>
      <c r="G57" s="62"/>
      <c r="H57" s="62"/>
      <c r="I57" s="62"/>
    </row>
    <row r="58" spans="1:9" ht="12.75" customHeight="1" x14ac:dyDescent="0.2">
      <c r="A58" s="61"/>
      <c r="B58" s="62"/>
      <c r="C58" s="62"/>
      <c r="D58" s="62"/>
      <c r="E58" s="62"/>
      <c r="F58" s="62"/>
      <c r="G58" s="62"/>
      <c r="H58" s="62"/>
      <c r="I58" s="62"/>
    </row>
    <row r="59" spans="1:9" ht="12.75" customHeight="1" x14ac:dyDescent="0.2">
      <c r="A59" s="61"/>
      <c r="B59" s="62"/>
      <c r="C59" s="62"/>
      <c r="D59" s="62"/>
      <c r="E59" s="62"/>
      <c r="F59" s="62"/>
      <c r="G59" s="62"/>
      <c r="H59" s="62"/>
      <c r="I59" s="62"/>
    </row>
    <row r="60" spans="1:9" ht="12.75" customHeight="1" x14ac:dyDescent="0.2">
      <c r="A60" s="61"/>
      <c r="B60" s="62"/>
      <c r="C60" s="62"/>
      <c r="D60" s="62"/>
      <c r="E60" s="62"/>
      <c r="F60" s="62"/>
      <c r="G60" s="62"/>
      <c r="H60" s="62"/>
      <c r="I60" s="62"/>
    </row>
    <row r="61" spans="1:9" ht="12.75" customHeight="1" x14ac:dyDescent="0.2">
      <c r="A61" s="61"/>
      <c r="B61" s="62"/>
      <c r="C61" s="62"/>
      <c r="D61" s="62"/>
      <c r="E61" s="62"/>
      <c r="F61" s="62"/>
      <c r="G61" s="62"/>
      <c r="H61" s="62"/>
      <c r="I61" s="62"/>
    </row>
    <row r="62" spans="1:9" ht="12.75" customHeight="1" x14ac:dyDescent="0.2">
      <c r="A62" s="61"/>
      <c r="B62" s="62"/>
      <c r="C62" s="62"/>
      <c r="D62" s="62"/>
      <c r="E62" s="62"/>
      <c r="F62" s="62"/>
      <c r="G62" s="62"/>
      <c r="H62" s="62"/>
      <c r="I62" s="62"/>
    </row>
    <row r="63" spans="1:9" ht="12.75" customHeight="1" x14ac:dyDescent="0.2">
      <c r="A63" s="61"/>
      <c r="B63" s="62"/>
      <c r="C63" s="62"/>
      <c r="D63" s="62"/>
      <c r="E63" s="62"/>
      <c r="F63" s="62"/>
      <c r="G63" s="62"/>
      <c r="H63" s="62"/>
      <c r="I63" s="62"/>
    </row>
    <row r="64" spans="1:9" ht="48" customHeight="1" x14ac:dyDescent="0.2">
      <c r="A64" s="61"/>
      <c r="B64" s="62"/>
      <c r="C64" s="62"/>
      <c r="D64" s="62"/>
      <c r="E64" s="62"/>
      <c r="F64" s="62"/>
      <c r="G64" s="62"/>
      <c r="H64" s="62"/>
      <c r="I64" s="62"/>
    </row>
  </sheetData>
  <mergeCells count="53">
    <mergeCell ref="A46:H46"/>
    <mergeCell ref="D27:E27"/>
    <mergeCell ref="D28:E28"/>
    <mergeCell ref="D29:E29"/>
    <mergeCell ref="A31:H31"/>
    <mergeCell ref="D30:E30"/>
    <mergeCell ref="A40:H40"/>
    <mergeCell ref="A42:I42"/>
    <mergeCell ref="B37:D37"/>
    <mergeCell ref="E37:G37"/>
    <mergeCell ref="A26:I26"/>
    <mergeCell ref="B35:D35"/>
    <mergeCell ref="E35:G35"/>
    <mergeCell ref="B36:D36"/>
    <mergeCell ref="E36:G36"/>
    <mergeCell ref="A39:I39"/>
    <mergeCell ref="A24:H24"/>
    <mergeCell ref="D23:E23"/>
    <mergeCell ref="D9:E9"/>
    <mergeCell ref="D10:E10"/>
    <mergeCell ref="A53:I53"/>
    <mergeCell ref="A48:I48"/>
    <mergeCell ref="A49:I49"/>
    <mergeCell ref="A50:I50"/>
    <mergeCell ref="A51:I51"/>
    <mergeCell ref="A52:I52"/>
    <mergeCell ref="A47:H47"/>
    <mergeCell ref="A44:H44"/>
    <mergeCell ref="A45:H45"/>
    <mergeCell ref="A18:I18"/>
    <mergeCell ref="B34:D34"/>
    <mergeCell ref="E34:G34"/>
    <mergeCell ref="A5:F5"/>
    <mergeCell ref="D19:E19"/>
    <mergeCell ref="D20:E20"/>
    <mergeCell ref="D21:E21"/>
    <mergeCell ref="D22:E22"/>
    <mergeCell ref="A1:E1"/>
    <mergeCell ref="B2:C2"/>
    <mergeCell ref="A57:I64"/>
    <mergeCell ref="A16:H16"/>
    <mergeCell ref="A33:I33"/>
    <mergeCell ref="D15:E15"/>
    <mergeCell ref="D12:E12"/>
    <mergeCell ref="D13:E13"/>
    <mergeCell ref="D14:E14"/>
    <mergeCell ref="A4:I4"/>
    <mergeCell ref="A6:I6"/>
    <mergeCell ref="A7:I7"/>
    <mergeCell ref="D8:E8"/>
    <mergeCell ref="B38:D38"/>
    <mergeCell ref="E38:G38"/>
    <mergeCell ref="D11:E11"/>
  </mergeCells>
  <printOptions horizontalCentered="1" verticalCentered="1"/>
  <pageMargins left="0.19685039370078741" right="0.19685039370078741" top="0.39370078740157483" bottom="0.39370078740157483" header="0" footer="0"/>
  <pageSetup scale="75" orientation="portrait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131</vt:i4>
      </vt:variant>
    </vt:vector>
  </HeadingPairs>
  <TitlesOfParts>
    <vt:vector size="132" baseType="lpstr">
      <vt:lpstr>FORMATO PROPUESTA</vt:lpstr>
      <vt:lpstr>'FORMATO PROPUESTA'!_Toc142041533</vt:lpstr>
      <vt:lpstr>'FORMATO PROPUESTA'!_Toc143694497</vt:lpstr>
      <vt:lpstr>'FORMATO PROPUESTA'!_Toc143694537</vt:lpstr>
      <vt:lpstr>'FORMATO PROPUESTA'!_Toc143694561</vt:lpstr>
      <vt:lpstr>'FORMATO PROPUESTA'!_Toc144106979</vt:lpstr>
      <vt:lpstr>'FORMATO PROPUESTA'!_Toc144106980</vt:lpstr>
      <vt:lpstr>'FORMATO PROPUESTA'!_Toc144106982</vt:lpstr>
      <vt:lpstr>'FORMATO PROPUESTA'!_Toc144106983</vt:lpstr>
      <vt:lpstr>'FORMATO PROPUESTA'!_Toc144106984</vt:lpstr>
      <vt:lpstr>'FORMATO PROPUESTA'!_Toc144106985</vt:lpstr>
      <vt:lpstr>'FORMATO PROPUESTA'!_Toc144106986</vt:lpstr>
      <vt:lpstr>'FORMATO PROPUESTA'!_Toc144106987</vt:lpstr>
      <vt:lpstr>'FORMATO PROPUESTA'!_Toc144106988</vt:lpstr>
      <vt:lpstr>'FORMATO PROPUESTA'!_Toc144106989</vt:lpstr>
      <vt:lpstr>'FORMATO PROPUESTA'!_Toc144106990</vt:lpstr>
      <vt:lpstr>'FORMATO PROPUESTA'!_Toc144106991</vt:lpstr>
      <vt:lpstr>'FORMATO PROPUESTA'!_Toc144106992</vt:lpstr>
      <vt:lpstr>'FORMATO PROPUESTA'!_Toc144106993</vt:lpstr>
      <vt:lpstr>'FORMATO PROPUESTA'!_Toc144106994</vt:lpstr>
      <vt:lpstr>'FORMATO PROPUESTA'!_Toc144106995</vt:lpstr>
      <vt:lpstr>'FORMATO PROPUESTA'!_Toc144106996</vt:lpstr>
      <vt:lpstr>'FORMATO PROPUESTA'!_Toc144106997</vt:lpstr>
      <vt:lpstr>'FORMATO PROPUESTA'!_Toc144106998</vt:lpstr>
      <vt:lpstr>'FORMATO PROPUESTA'!_Toc144106999</vt:lpstr>
      <vt:lpstr>'FORMATO PROPUESTA'!_Toc144107000</vt:lpstr>
      <vt:lpstr>'FORMATO PROPUESTA'!_Toc144107001</vt:lpstr>
      <vt:lpstr>'FORMATO PROPUESTA'!_Toc144107002</vt:lpstr>
      <vt:lpstr>'FORMATO PROPUESTA'!_Toc144107003</vt:lpstr>
      <vt:lpstr>'FORMATO PROPUESTA'!_Toc144107004</vt:lpstr>
      <vt:lpstr>'FORMATO PROPUESTA'!_Toc144107005</vt:lpstr>
      <vt:lpstr>'FORMATO PROPUESTA'!_Toc144107006</vt:lpstr>
      <vt:lpstr>'FORMATO PROPUESTA'!_Toc144107007</vt:lpstr>
      <vt:lpstr>'FORMATO PROPUESTA'!_Toc144107008</vt:lpstr>
      <vt:lpstr>'FORMATO PROPUESTA'!_Toc144107009</vt:lpstr>
      <vt:lpstr>'FORMATO PROPUESTA'!_Toc144107010</vt:lpstr>
      <vt:lpstr>'FORMATO PROPUESTA'!_Toc144107011</vt:lpstr>
      <vt:lpstr>'FORMATO PROPUESTA'!_Toc144107012</vt:lpstr>
      <vt:lpstr>'FORMATO PROPUESTA'!_Toc144107013</vt:lpstr>
      <vt:lpstr>'FORMATO PROPUESTA'!_Toc144107014</vt:lpstr>
      <vt:lpstr>'FORMATO PROPUESTA'!_Toc144107015</vt:lpstr>
      <vt:lpstr>'FORMATO PROPUESTA'!_Toc144107016</vt:lpstr>
      <vt:lpstr>'FORMATO PROPUESTA'!_Toc144107017</vt:lpstr>
      <vt:lpstr>'FORMATO PROPUESTA'!_Toc144107018</vt:lpstr>
      <vt:lpstr>'FORMATO PROPUESTA'!_Toc144107019</vt:lpstr>
      <vt:lpstr>'FORMATO PROPUESTA'!_Toc144107020</vt:lpstr>
      <vt:lpstr>'FORMATO PROPUESTA'!_Toc144107021</vt:lpstr>
      <vt:lpstr>'FORMATO PROPUESTA'!_Toc144107022</vt:lpstr>
      <vt:lpstr>'FORMATO PROPUESTA'!_Toc144107023</vt:lpstr>
      <vt:lpstr>'FORMATO PROPUESTA'!_Toc144107024</vt:lpstr>
      <vt:lpstr>'FORMATO PROPUESTA'!_Toc144107025</vt:lpstr>
      <vt:lpstr>'FORMATO PROPUESTA'!_Toc144107026</vt:lpstr>
      <vt:lpstr>'FORMATO PROPUESTA'!_Toc144107027</vt:lpstr>
      <vt:lpstr>'FORMATO PROPUESTA'!_Toc144107028</vt:lpstr>
      <vt:lpstr>'FORMATO PROPUESTA'!_Toc144107029</vt:lpstr>
      <vt:lpstr>'FORMATO PROPUESTA'!_Toc144107030</vt:lpstr>
      <vt:lpstr>'FORMATO PROPUESTA'!_Toc144107031</vt:lpstr>
      <vt:lpstr>'FORMATO PROPUESTA'!_Toc144107032</vt:lpstr>
      <vt:lpstr>'FORMATO PROPUESTA'!_Toc144107033</vt:lpstr>
      <vt:lpstr>'FORMATO PROPUESTA'!_Toc144107034</vt:lpstr>
      <vt:lpstr>'FORMATO PROPUESTA'!_Toc144107035</vt:lpstr>
      <vt:lpstr>'FORMATO PROPUESTA'!_Toc144107036</vt:lpstr>
      <vt:lpstr>'FORMATO PROPUESTA'!_Toc144107037</vt:lpstr>
      <vt:lpstr>'FORMATO PROPUESTA'!_Toc144107038</vt:lpstr>
      <vt:lpstr>'FORMATO PROPUESTA'!_Toc144107039</vt:lpstr>
      <vt:lpstr>'FORMATO PROPUESTA'!_Toc144107040</vt:lpstr>
      <vt:lpstr>'FORMATO PROPUESTA'!_Toc144107041</vt:lpstr>
      <vt:lpstr>'FORMATO PROPUESTA'!_Toc144107042</vt:lpstr>
      <vt:lpstr>'FORMATO PROPUESTA'!_Toc144107043</vt:lpstr>
      <vt:lpstr>'FORMATO PROPUESTA'!_Toc144107044</vt:lpstr>
      <vt:lpstr>'FORMATO PROPUESTA'!_Toc144107045</vt:lpstr>
      <vt:lpstr>'FORMATO PROPUESTA'!_Toc144107046</vt:lpstr>
      <vt:lpstr>'FORMATO PROPUESTA'!_Toc144107047</vt:lpstr>
      <vt:lpstr>'FORMATO PROPUESTA'!_Toc144107048</vt:lpstr>
      <vt:lpstr>'FORMATO PROPUESTA'!_Toc144107049</vt:lpstr>
      <vt:lpstr>'FORMATO PROPUESTA'!_Toc144107050</vt:lpstr>
      <vt:lpstr>'FORMATO PROPUESTA'!_Toc144107051</vt:lpstr>
      <vt:lpstr>'FORMATO PROPUESTA'!_Toc144107052</vt:lpstr>
      <vt:lpstr>'FORMATO PROPUESTA'!_Toc144107053</vt:lpstr>
      <vt:lpstr>'FORMATO PROPUESTA'!_Toc144107054</vt:lpstr>
      <vt:lpstr>'FORMATO PROPUESTA'!_Toc144107055</vt:lpstr>
      <vt:lpstr>'FORMATO PROPUESTA'!_Toc144107056</vt:lpstr>
      <vt:lpstr>'FORMATO PROPUESTA'!_Toc144107057</vt:lpstr>
      <vt:lpstr>'FORMATO PROPUESTA'!_Toc144107058</vt:lpstr>
      <vt:lpstr>'FORMATO PROPUESTA'!_Toc144107060</vt:lpstr>
      <vt:lpstr>'FORMATO PROPUESTA'!_Toc144107061</vt:lpstr>
      <vt:lpstr>'FORMATO PROPUESTA'!_Toc144107062</vt:lpstr>
      <vt:lpstr>'FORMATO PROPUESTA'!_Toc144107063</vt:lpstr>
      <vt:lpstr>'FORMATO PROPUESTA'!_Toc144107064</vt:lpstr>
      <vt:lpstr>'FORMATO PROPUESTA'!_Toc144107065</vt:lpstr>
      <vt:lpstr>'FORMATO PROPUESTA'!_Toc144107066</vt:lpstr>
      <vt:lpstr>'FORMATO PROPUESTA'!_Toc144107067</vt:lpstr>
      <vt:lpstr>'FORMATO PROPUESTA'!_Toc144107068</vt:lpstr>
      <vt:lpstr>'FORMATO PROPUESTA'!_Toc144107069</vt:lpstr>
      <vt:lpstr>'FORMATO PROPUESTA'!_Toc144107070</vt:lpstr>
      <vt:lpstr>'FORMATO PROPUESTA'!_Toc144107071</vt:lpstr>
      <vt:lpstr>'FORMATO PROPUESTA'!_Toc144107072</vt:lpstr>
      <vt:lpstr>'FORMATO PROPUESTA'!_Toc144107073</vt:lpstr>
      <vt:lpstr>'FORMATO PROPUESTA'!_Toc144107074</vt:lpstr>
      <vt:lpstr>'FORMATO PROPUESTA'!_Toc144107075</vt:lpstr>
      <vt:lpstr>'FORMATO PROPUESTA'!_Toc144107076</vt:lpstr>
      <vt:lpstr>'FORMATO PROPUESTA'!_Toc144107077</vt:lpstr>
      <vt:lpstr>'FORMATO PROPUESTA'!_Toc144107078</vt:lpstr>
      <vt:lpstr>'FORMATO PROPUESTA'!_Toc144107079</vt:lpstr>
      <vt:lpstr>'FORMATO PROPUESTA'!_Toc144107080</vt:lpstr>
      <vt:lpstr>'FORMATO PROPUESTA'!_Toc144107081</vt:lpstr>
      <vt:lpstr>'FORMATO PROPUESTA'!_Toc144107082</vt:lpstr>
      <vt:lpstr>'FORMATO PROPUESTA'!_Toc144107083</vt:lpstr>
      <vt:lpstr>'FORMATO PROPUESTA'!_Toc144107084</vt:lpstr>
      <vt:lpstr>'FORMATO PROPUESTA'!_Toc144107085</vt:lpstr>
      <vt:lpstr>'FORMATO PROPUESTA'!_Toc144107086</vt:lpstr>
      <vt:lpstr>'FORMATO PROPUESTA'!_Toc144107087</vt:lpstr>
      <vt:lpstr>'FORMATO PROPUESTA'!_Toc144107088</vt:lpstr>
      <vt:lpstr>'FORMATO PROPUESTA'!_Toc144107089</vt:lpstr>
      <vt:lpstr>'FORMATO PROPUESTA'!_Toc144107090</vt:lpstr>
      <vt:lpstr>'FORMATO PROPUESTA'!_Toc144107091</vt:lpstr>
      <vt:lpstr>'FORMATO PROPUESTA'!_Toc144107092</vt:lpstr>
      <vt:lpstr>'FORMATO PROPUESTA'!_Toc144107093</vt:lpstr>
      <vt:lpstr>'FORMATO PROPUESTA'!_Toc144107094</vt:lpstr>
      <vt:lpstr>'FORMATO PROPUESTA'!_Toc144107095</vt:lpstr>
      <vt:lpstr>'FORMATO PROPUESTA'!_Toc144107096</vt:lpstr>
      <vt:lpstr>'FORMATO PROPUESTA'!_Toc144107097</vt:lpstr>
      <vt:lpstr>'FORMATO PROPUESTA'!_Toc144107098</vt:lpstr>
      <vt:lpstr>'FORMATO PROPUESTA'!_Toc144107099</vt:lpstr>
      <vt:lpstr>'FORMATO PROPUESTA'!_Toc144107100</vt:lpstr>
      <vt:lpstr>'FORMATO PROPUESTA'!_Toc144107101</vt:lpstr>
      <vt:lpstr>'FORMATO PROPUESTA'!_Toc144107102</vt:lpstr>
      <vt:lpstr>'FORMATO PROPUESTA'!_Toc144107103</vt:lpstr>
      <vt:lpstr>'FORMATO PROPUESTA'!_Toc144107104</vt:lpstr>
      <vt:lpstr>'FORMATO PROPUESTA'!_Toc144107105</vt:lpstr>
      <vt:lpstr>'FORMATO PROPUESTA'!_Toc144107106</vt:lpstr>
      <vt:lpstr>'FORMATO PROPUESTA'!Área_de_impresión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Monica Muñoz Muñoz</cp:lastModifiedBy>
  <cp:revision/>
  <cp:lastPrinted>2026-08-27T22:10:30Z</cp:lastPrinted>
  <dcterms:created xsi:type="dcterms:W3CDTF">2024-04-16T00:37:41Z</dcterms:created>
  <dcterms:modified xsi:type="dcterms:W3CDTF">2026-08-28T12:55:49Z</dcterms:modified>
</cp:coreProperties>
</file>