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NTRATACION\CONTRATACION 2026\BIENES Y  SERVICIOS\PROCESO 35 CARPINTERIA METALICA\EVALUACION\"/>
    </mc:Choice>
  </mc:AlternateContent>
  <xr:revisionPtr revIDLastSave="0" documentId="13_ncr:1_{34D225CC-E7D8-4DEE-917B-E77B13A69E22}" xr6:coauthVersionLast="47" xr6:coauthVersionMax="47" xr10:uidLastSave="{00000000-0000-0000-0000-000000000000}"/>
  <bookViews>
    <workbookView xWindow="-120" yWindow="-120" windowWidth="29040" windowHeight="15720" xr2:uid="{434F98D8-B33E-4BA9-A8F6-A08D5665EB9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F7" i="1" s="1"/>
</calcChain>
</file>

<file path=xl/sharedStrings.xml><?xml version="1.0" encoding="utf-8"?>
<sst xmlns="http://schemas.openxmlformats.org/spreadsheetml/2006/main" count="10" uniqueCount="10">
  <si>
    <t xml:space="preserve">No  </t>
  </si>
  <si>
    <t xml:space="preserve">PAB </t>
  </si>
  <si>
    <t xml:space="preserve">EVALUACION FINANCIERA MC 35 CARPINTERIA METALICA </t>
  </si>
  <si>
    <t>MASE INGENIEROS CONSTRUCTORES ASOCIADOS S.A.S</t>
  </si>
  <si>
    <t>DILAB.SAS</t>
  </si>
  <si>
    <t>INSTALACIONES TM SAS</t>
  </si>
  <si>
    <t>Carlos Alfonso Tarapuez Rosero</t>
  </si>
  <si>
    <t>ZSOJHO CONSTRUCCIONES SAS</t>
  </si>
  <si>
    <t>DIEGO ARMANDO CORAL ARTEAGA</t>
  </si>
  <si>
    <t xml:space="preserve">CARPINTERIA METALICA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</si>
</sst>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7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4" fontId="1" fillId="0" borderId="0" xfId="0" applyNumberFormat="1" applyFont="1"/>
    <xf numFmtId="9" fontId="1" fillId="0" borderId="0" xfId="0" applyNumberFormat="1" applyFont="1"/>
    <xf numFmtId="4" fontId="1" fillId="0" borderId="1" xfId="0" applyNumberFormat="1" applyFont="1" applyBorder="1"/>
    <xf numFmtId="0" fontId="2" fillId="0" borderId="1" xfId="0" applyFont="1" applyBorder="1"/>
    <xf numFmtId="164" fontId="2" fillId="0" borderId="1" xfId="0" applyNumberFormat="1" applyFont="1" applyBorder="1"/>
    <xf numFmtId="0" fontId="3" fillId="2" borderId="0" xfId="0" applyFont="1" applyFill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/>
    <xf numFmtId="4" fontId="4" fillId="0" borderId="1" xfId="0" applyNumberFormat="1" applyFont="1" applyBorder="1"/>
    <xf numFmtId="164" fontId="1" fillId="0" borderId="0" xfId="0" applyNumberFormat="1" applyFont="1"/>
    <xf numFmtId="0" fontId="5" fillId="0" borderId="1" xfId="0" applyFont="1" applyBorder="1" applyAlignment="1">
      <alignment horizontal="center"/>
    </xf>
    <xf numFmtId="164" fontId="6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E2430-2E6A-4A22-AA04-01CFDE9A5BFF}">
  <dimension ref="A2:F13"/>
  <sheetViews>
    <sheetView tabSelected="1" zoomScale="145" zoomScaleNormal="145" workbookViewId="0">
      <selection activeCell="D19" sqref="D19"/>
    </sheetView>
  </sheetViews>
  <sheetFormatPr baseColWidth="10" defaultRowHeight="15" x14ac:dyDescent="0.25"/>
  <cols>
    <col min="1" max="1" width="6" style="1" customWidth="1"/>
    <col min="2" max="2" width="42.7109375" style="1" customWidth="1"/>
    <col min="3" max="3" width="22.5703125" style="1" customWidth="1"/>
    <col min="4" max="4" width="15.42578125" style="1" customWidth="1"/>
    <col min="5" max="5" width="17.5703125" style="2" customWidth="1"/>
    <col min="6" max="6" width="24.140625" style="2" customWidth="1"/>
    <col min="7" max="16384" width="11.42578125" style="1"/>
  </cols>
  <sheetData>
    <row r="2" spans="1:6" x14ac:dyDescent="0.25">
      <c r="B2" s="10" t="s">
        <v>2</v>
      </c>
    </row>
    <row r="5" spans="1:6" x14ac:dyDescent="0.25">
      <c r="D5" s="3">
        <v>0.2</v>
      </c>
      <c r="E5" s="2">
        <f>C6*D5</f>
        <v>19997988.740000002</v>
      </c>
    </row>
    <row r="6" spans="1:6" x14ac:dyDescent="0.25">
      <c r="A6" s="13" t="s">
        <v>0</v>
      </c>
      <c r="B6" s="13" t="s">
        <v>9</v>
      </c>
      <c r="C6" s="14">
        <v>99989943.700000003</v>
      </c>
      <c r="D6" s="7"/>
    </row>
    <row r="7" spans="1:6" x14ac:dyDescent="0.25">
      <c r="A7" s="5">
        <v>1</v>
      </c>
      <c r="B7" s="5" t="s">
        <v>3</v>
      </c>
      <c r="C7" s="6">
        <v>60877079</v>
      </c>
      <c r="D7" s="8"/>
      <c r="E7" s="11" t="s">
        <v>1</v>
      </c>
      <c r="F7" s="4">
        <f>C6-E5</f>
        <v>79991954.960000008</v>
      </c>
    </row>
    <row r="8" spans="1:6" x14ac:dyDescent="0.25">
      <c r="A8" s="5">
        <v>2</v>
      </c>
      <c r="B8" s="5" t="s">
        <v>4</v>
      </c>
      <c r="C8" s="6">
        <v>74047395.290000007</v>
      </c>
      <c r="D8" s="9"/>
    </row>
    <row r="9" spans="1:6" x14ac:dyDescent="0.25">
      <c r="A9" s="5">
        <v>3</v>
      </c>
      <c r="B9" s="5" t="s">
        <v>5</v>
      </c>
      <c r="C9" s="6">
        <v>74992457.790000007</v>
      </c>
    </row>
    <row r="10" spans="1:6" x14ac:dyDescent="0.25">
      <c r="A10" s="5">
        <v>4</v>
      </c>
      <c r="B10" s="5" t="s">
        <v>6</v>
      </c>
      <c r="C10" s="6">
        <v>76689589.840000004</v>
      </c>
    </row>
    <row r="11" spans="1:6" x14ac:dyDescent="0.25">
      <c r="A11" s="5">
        <v>5</v>
      </c>
      <c r="B11" s="5" t="s">
        <v>7</v>
      </c>
      <c r="C11" s="6">
        <v>78906667.400000006</v>
      </c>
    </row>
    <row r="12" spans="1:6" x14ac:dyDescent="0.25">
      <c r="A12" s="5">
        <v>6</v>
      </c>
      <c r="B12" s="5" t="s">
        <v>8</v>
      </c>
      <c r="C12" s="6">
        <v>97050894.480000004</v>
      </c>
    </row>
    <row r="13" spans="1:6" x14ac:dyDescent="0.25">
      <c r="C13" s="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Alicia Erazo Guerrero</dc:creator>
  <cp:lastModifiedBy>Natalia Alicia Erazo Guerrero</cp:lastModifiedBy>
  <dcterms:created xsi:type="dcterms:W3CDTF">2025-05-13T13:03:53Z</dcterms:created>
  <dcterms:modified xsi:type="dcterms:W3CDTF">2026-08-25T15:56:42Z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2025-05-13T13:26:45Z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dafae29d-d020-403e-b173-f20413593a9e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