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aniela\UAESP\LICITACIÓN VIGILANCIA\"/>
    </mc:Choice>
  </mc:AlternateContent>
  <xr:revisionPtr revIDLastSave="0" documentId="13_ncr:1_{37474F38-06AB-45E4-996A-9D234722D2C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Nuevo" sheetId="1" r:id="rId1"/>
  </sheets>
  <definedNames>
    <definedName name="_xlnm.Print_Titles" localSheetId="0">Nuevo!$2:$4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2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Unknown Author</author>
  </authors>
  <commentList>
    <comment ref="A4" authorId="0" shapeId="0" xr:uid="{00000000-0006-0000-0000-000001000000}">
      <text>
        <r>
          <rPr>
            <sz val="10"/>
            <rFont val="Arial"/>
            <family val="2"/>
          </rPr>
          <t>Numeracion corregida de forma secuencial (1 a 17). Antes presentaba saltos (faltaban 8 a 16) y dos filas sin numero (Bajo puentes y Tercer milenio).</t>
        </r>
      </text>
    </comment>
    <comment ref="D11" authorId="0" shapeId="0" xr:uid="{00000000-0006-0000-0000-000002000000}">
      <text>
        <r>
          <rPr>
            <sz val="10"/>
            <rFont val="Arial"/>
            <family val="2"/>
          </rPr>
          <t>La direccion (CALLE 163A # 19A-85) coincide con la de CTA Usaquen (item 3). Verificar la direccion real de la sede Localidad Usaquen para evitar duplicidad.</t>
        </r>
      </text>
    </comment>
  </commentList>
</comments>
</file>

<file path=xl/sharedStrings.xml><?xml version="1.0" encoding="utf-8"?>
<sst xmlns="http://schemas.openxmlformats.org/spreadsheetml/2006/main" count="58" uniqueCount="45">
  <si>
    <t>MEDIOS TECNOLÓGICOS</t>
  </si>
  <si>
    <t>CONTROL DE INGRESO</t>
  </si>
  <si>
    <t>ITEM</t>
  </si>
  <si>
    <t xml:space="preserve"> SUBDIRECCIÓN</t>
  </si>
  <si>
    <t xml:space="preserve">DESCRIPCIÓN </t>
  </si>
  <si>
    <t>CANTIDAD</t>
  </si>
  <si>
    <t>VALOR SERVICIO MENSUAL</t>
  </si>
  <si>
    <t>CAMARAS FIJAD IP</t>
  </si>
  <si>
    <t>UPZ</t>
  </si>
  <si>
    <t>MONITOR</t>
  </si>
  <si>
    <t>DVR</t>
  </si>
  <si>
    <t>CAMARA WEB</t>
  </si>
  <si>
    <t>IMPRESORA TÉRMICA</t>
  </si>
  <si>
    <t xml:space="preserve">SOFTWARE </t>
  </si>
  <si>
    <t>TOTAL VALOR MENSUAL</t>
  </si>
  <si>
    <t>SUBDIRECCIÓN DE APROVECHAMIENTO</t>
  </si>
  <si>
    <t>SERVICIO DE VIGILANCIA FISICA 24 HORAS PERMANENTES SIN ARMA</t>
  </si>
  <si>
    <t xml:space="preserve">CENTRO DE RECICLAJE ALQUERIA 
CARRERA 68 A # 39F - 50 SUR </t>
  </si>
  <si>
    <t>CTA MARTIRES 
1 CALLE 20 # 15 - 46</t>
  </si>
  <si>
    <t>CTA USAQUEN 
CALLE 163A # 19A-85</t>
  </si>
  <si>
    <t>CTA MARIA PAZ 
DIAGONAL 38 SUR - #  81G - 66 LOCALIDAD KENNEDY</t>
  </si>
  <si>
    <t xml:space="preserve">CTA MARTIRES 2 
CALLE 21 # 18 A - 59 </t>
  </si>
  <si>
    <t>LOCALIDAD SUBA 
CALLE 131 # 46-20</t>
  </si>
  <si>
    <t>LOCALIDAD USAQUEN
CALLE 163A # 19A-85</t>
  </si>
  <si>
    <t>BAJO PUENTES AV CARRERA 68 CALLE 72</t>
  </si>
  <si>
    <t>TERCER MILENIO BICENTENARIO</t>
  </si>
  <si>
    <t>SUBDIRECCIÓN DE SERVICIOS FUNERARIOS</t>
  </si>
  <si>
    <t xml:space="preserve">SERVICIO DE VIGILANCIA FISICA 24 HORAS PERMANENTES SIN ARMA </t>
  </si>
  <si>
    <t xml:space="preserve">PREDIOS ALEDAÑOS CEMENTERIO DEL NORTE 
CALLE 73 # 29B - 20 </t>
  </si>
  <si>
    <t>SUBDIRECCIÓN DE 
DISPOSICIÓN FINAL</t>
  </si>
  <si>
    <t>MANZANA DEL CUIDADO MOCHUELO BAJO 
CARRERA 18 H # 91 B- 51 SUR</t>
  </si>
  <si>
    <t xml:space="preserve">MULTIPROPOSITO MOCHUELO ALTO 
KM 15 VIA PASQUILLA </t>
  </si>
  <si>
    <t>PREDIO AVIANCA MOCHUELO BAJO</t>
  </si>
  <si>
    <t>SUBDIRECCIÓN 
ADMINISTRATIVA</t>
  </si>
  <si>
    <t>SEDE ADMINISTRATIVA 
AV. CARACAS # 53-80 CASITAS</t>
  </si>
  <si>
    <t>SERVICIO DE VIGILANCIA FISICA 10 HORAS LUNES A VIERNES SIN FESTIVOS SIN ARMA DE 7 AM A 5 PM</t>
  </si>
  <si>
    <t xml:space="preserve">SEDE ADMINISTRATIVA 
Calle 17 carrera 10 Local Atención al Ciudadano </t>
  </si>
  <si>
    <t xml:space="preserve">ARCHIVO CENTRAL -G. DOCUMENTAL 
CALLE 16 # 36 - 34 </t>
  </si>
  <si>
    <t xml:space="preserve">SERVICIO DE VIGILANCIA FISICA 24 HORAS PERMANENTES SIN ARMA MOTORIZADOS (Recorridos a predios, CTAS y sedes) </t>
  </si>
  <si>
    <t xml:space="preserve">SUPERVISORES RECORRIDOS SEDES </t>
  </si>
  <si>
    <t>IVA</t>
  </si>
  <si>
    <t>TOTAL</t>
  </si>
  <si>
    <t>DIRECCIÓN</t>
  </si>
  <si>
    <t>APLICAR LAS TARIFAS EMITIDAS POR LA SUPERINTENDENCIA DE VIGILANCIA DE ACUERDO CON  EL PERIODO CORRESPONDEINTE AL AÑO 2026</t>
  </si>
  <si>
    <t>UNIDAD ADMINISTRATIVA ESPECIAL DE SERVICIOS PÚBLICOS - UAESP  2026 
SEDES Y SERVICIOS -VIGILANCIA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</si>
</sst>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\$* #,##0.00_);_(\$* \(#,##0.00\);_(\$* \-??_);_(@_)"/>
    <numFmt numFmtId="165" formatCode="_-&quot;$ &quot;* #,##0.00_-;&quot;-$ &quot;* #,##0.00_-;_-&quot;$ &quot;* \-??_-;_-@_-"/>
  </numFmts>
  <fonts count="5" x14ac:knownFonts="1">
    <font>
      <sz val="11"/>
      <color theme="1"/>
      <name val="Aptos Narrow"/>
      <family val="2"/>
      <charset val="1"/>
    </font>
    <font>
      <b/>
      <sz val="16"/>
      <color theme="1"/>
      <name val="Aptos Narrow"/>
      <family val="2"/>
      <charset val="1"/>
    </font>
    <font>
      <b/>
      <sz val="11"/>
      <color theme="1"/>
      <name val="Aptos Narrow"/>
      <family val="2"/>
      <charset val="1"/>
    </font>
    <font>
      <sz val="10"/>
      <name val="Arial"/>
      <family val="2"/>
    </font>
    <font>
      <sz val="11"/>
      <color theme="1"/>
      <name val="Aptos Narrow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E6F8FE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164" fontId="4" fillId="0" borderId="0"/>
  </cellStyleXfs>
  <cellXfs count="35">
    <xf numFmtId="0" fontId="0" fillId="0" borderId="0" xfId="0"/>
    <xf numFmtId="165" fontId="0" fillId="2" borderId="1" xfId="0" applyNumberFormat="1" applyFill="1" applyBorder="1" applyAlignment="1">
      <alignment horizontal="center" vertical="center"/>
    </xf>
    <xf numFmtId="0" fontId="4" fillId="2" borderId="1" xfId="1" applyNumberFormat="1" applyFill="1" applyBorder="1" applyAlignment="1">
      <alignment horizontal="center" vertical="center"/>
    </xf>
    <xf numFmtId="0" fontId="4" fillId="2" borderId="1" xfId="1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4" fillId="0" borderId="0" xfId="1" applyNumberForma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4" fillId="0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5" fontId="4" fillId="2" borderId="1" xfId="1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4" fillId="2" borderId="1" xfId="1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0" xfId="1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65" fontId="0" fillId="2" borderId="3" xfId="0" applyNumberFormat="1" applyFill="1" applyBorder="1" applyAlignment="1">
      <alignment vertical="center"/>
    </xf>
    <xf numFmtId="165" fontId="0" fillId="2" borderId="1" xfId="0" applyNumberFormat="1" applyFill="1" applyBorder="1" applyAlignment="1">
      <alignment vertical="center" wrapText="1"/>
    </xf>
    <xf numFmtId="165" fontId="0" fillId="2" borderId="1" xfId="0" applyNumberFormat="1" applyFill="1" applyBorder="1" applyAlignment="1">
      <alignment vertical="center"/>
    </xf>
    <xf numFmtId="165" fontId="4" fillId="2" borderId="12" xfId="1" applyNumberForma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E6F8FE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3"/>
  <sheetViews>
    <sheetView tabSelected="1" zoomScaleNormal="100" workbookViewId="0">
      <selection activeCell="D5" sqref="D5"/>
    </sheetView>
  </sheetViews>
  <sheetFormatPr baseColWidth="10" defaultColWidth="11.42578125" defaultRowHeight="15" x14ac:dyDescent="0.25"/>
  <cols>
    <col min="1" max="1" width="6.42578125" style="5" customWidth="1"/>
    <col min="2" max="2" width="21.85546875" style="5" customWidth="1"/>
    <col min="3" max="3" width="31.140625" style="5" customWidth="1"/>
    <col min="4" max="4" width="25.5703125" style="5" customWidth="1"/>
    <col min="5" max="5" width="11.42578125" style="5"/>
    <col min="6" max="6" width="21" style="6" customWidth="1"/>
    <col min="7" max="10" width="11.85546875" style="6" customWidth="1"/>
    <col min="11" max="13" width="19.85546875" style="6" customWidth="1"/>
    <col min="14" max="14" width="26.28515625" style="5" customWidth="1"/>
    <col min="15" max="16384" width="11.42578125" style="5"/>
  </cols>
  <sheetData>
    <row r="1" spans="1:14" ht="39.75" customHeight="1" x14ac:dyDescent="0.25">
      <c r="A1" s="32" t="s">
        <v>44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4" ht="18" customHeight="1" x14ac:dyDescent="0.25">
      <c r="A2" s="33" t="s">
        <v>43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ht="18" customHeight="1" x14ac:dyDescent="0.25">
      <c r="A3" s="7"/>
      <c r="B3" s="8"/>
      <c r="C3" s="8"/>
      <c r="D3" s="8"/>
      <c r="E3" s="8"/>
      <c r="F3" s="4"/>
      <c r="G3" s="33" t="s">
        <v>0</v>
      </c>
      <c r="H3" s="33"/>
      <c r="I3" s="33"/>
      <c r="J3" s="33"/>
      <c r="K3" s="33" t="s">
        <v>1</v>
      </c>
      <c r="L3" s="33"/>
      <c r="M3" s="33"/>
      <c r="N3" s="4"/>
    </row>
    <row r="4" spans="1:14" ht="30.75" customHeight="1" thickBot="1" x14ac:dyDescent="0.3">
      <c r="A4" s="9" t="s">
        <v>2</v>
      </c>
      <c r="B4" s="10" t="s">
        <v>3</v>
      </c>
      <c r="C4" s="10" t="s">
        <v>4</v>
      </c>
      <c r="D4" s="10" t="s">
        <v>42</v>
      </c>
      <c r="E4" s="10" t="s">
        <v>5</v>
      </c>
      <c r="F4" s="11" t="s">
        <v>6</v>
      </c>
      <c r="G4" s="11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2" t="s">
        <v>14</v>
      </c>
    </row>
    <row r="5" spans="1:14" ht="45" customHeight="1" thickBot="1" x14ac:dyDescent="0.3">
      <c r="A5" s="22">
        <v>1</v>
      </c>
      <c r="B5" s="34" t="s">
        <v>15</v>
      </c>
      <c r="C5" s="13" t="s">
        <v>16</v>
      </c>
      <c r="D5" s="13" t="s">
        <v>17</v>
      </c>
      <c r="E5" s="13">
        <v>2</v>
      </c>
      <c r="F5" s="14"/>
      <c r="G5" s="3"/>
      <c r="H5" s="3"/>
      <c r="I5" s="3"/>
      <c r="J5" s="3"/>
      <c r="K5" s="3"/>
      <c r="L5" s="3"/>
      <c r="M5" s="3"/>
      <c r="N5" s="26"/>
    </row>
    <row r="6" spans="1:14" ht="30" customHeight="1" thickBot="1" x14ac:dyDescent="0.3">
      <c r="A6" s="23">
        <v>2</v>
      </c>
      <c r="B6" s="34"/>
      <c r="C6" s="12" t="s">
        <v>16</v>
      </c>
      <c r="D6" s="12" t="s">
        <v>18</v>
      </c>
      <c r="E6" s="12">
        <v>1</v>
      </c>
      <c r="F6" s="14"/>
      <c r="G6" s="3"/>
      <c r="H6" s="3"/>
      <c r="I6" s="3"/>
      <c r="J6" s="3"/>
      <c r="K6" s="3"/>
      <c r="L6" s="3"/>
      <c r="M6" s="3"/>
      <c r="N6" s="26"/>
    </row>
    <row r="7" spans="1:14" ht="30" customHeight="1" thickBot="1" x14ac:dyDescent="0.3">
      <c r="A7" s="23">
        <v>3</v>
      </c>
      <c r="B7" s="34"/>
      <c r="C7" s="12" t="s">
        <v>16</v>
      </c>
      <c r="D7" s="12" t="s">
        <v>19</v>
      </c>
      <c r="E7" s="12">
        <v>1</v>
      </c>
      <c r="F7" s="14"/>
      <c r="G7" s="3"/>
      <c r="H7" s="3"/>
      <c r="I7" s="3"/>
      <c r="J7" s="3"/>
      <c r="K7" s="3"/>
      <c r="L7" s="3"/>
      <c r="M7" s="3"/>
      <c r="N7" s="26"/>
    </row>
    <row r="8" spans="1:14" ht="45" customHeight="1" thickBot="1" x14ac:dyDescent="0.3">
      <c r="A8" s="23">
        <v>4</v>
      </c>
      <c r="B8" s="34"/>
      <c r="C8" s="12" t="s">
        <v>16</v>
      </c>
      <c r="D8" s="12" t="s">
        <v>20</v>
      </c>
      <c r="E8" s="12">
        <v>2</v>
      </c>
      <c r="F8" s="14"/>
      <c r="G8" s="3"/>
      <c r="H8" s="3"/>
      <c r="I8" s="3"/>
      <c r="J8" s="3"/>
      <c r="K8" s="3"/>
      <c r="L8" s="3"/>
      <c r="M8" s="3"/>
      <c r="N8" s="26"/>
    </row>
    <row r="9" spans="1:14" ht="30" customHeight="1" thickBot="1" x14ac:dyDescent="0.3">
      <c r="A9" s="23">
        <v>5</v>
      </c>
      <c r="B9" s="34"/>
      <c r="C9" s="12" t="s">
        <v>16</v>
      </c>
      <c r="D9" s="12" t="s">
        <v>21</v>
      </c>
      <c r="E9" s="12">
        <v>1</v>
      </c>
      <c r="F9" s="14"/>
      <c r="G9" s="3"/>
      <c r="H9" s="3"/>
      <c r="I9" s="3"/>
      <c r="J9" s="3"/>
      <c r="K9" s="3"/>
      <c r="L9" s="3"/>
      <c r="M9" s="3"/>
      <c r="N9" s="26"/>
    </row>
    <row r="10" spans="1:14" ht="30" customHeight="1" thickBot="1" x14ac:dyDescent="0.3">
      <c r="A10" s="23">
        <v>6</v>
      </c>
      <c r="B10" s="34"/>
      <c r="C10" s="12" t="s">
        <v>16</v>
      </c>
      <c r="D10" s="12" t="s">
        <v>22</v>
      </c>
      <c r="E10" s="12">
        <v>1</v>
      </c>
      <c r="F10" s="14"/>
      <c r="G10" s="3"/>
      <c r="H10" s="3"/>
      <c r="I10" s="3"/>
      <c r="J10" s="3"/>
      <c r="K10" s="3"/>
      <c r="L10" s="3"/>
      <c r="M10" s="3"/>
      <c r="N10" s="26"/>
    </row>
    <row r="11" spans="1:14" ht="30" customHeight="1" thickBot="1" x14ac:dyDescent="0.3">
      <c r="A11" s="23">
        <v>7</v>
      </c>
      <c r="B11" s="34"/>
      <c r="C11" s="12" t="s">
        <v>16</v>
      </c>
      <c r="D11" s="12" t="s">
        <v>23</v>
      </c>
      <c r="E11" s="12">
        <v>1</v>
      </c>
      <c r="F11" s="14"/>
      <c r="G11" s="3"/>
      <c r="H11" s="3"/>
      <c r="I11" s="3"/>
      <c r="J11" s="3"/>
      <c r="K11" s="3"/>
      <c r="L11" s="3"/>
      <c r="M11" s="3"/>
      <c r="N11" s="26"/>
    </row>
    <row r="12" spans="1:14" ht="30" customHeight="1" thickBot="1" x14ac:dyDescent="0.3">
      <c r="A12" s="23">
        <v>8</v>
      </c>
      <c r="B12" s="34"/>
      <c r="C12" s="12" t="s">
        <v>16</v>
      </c>
      <c r="D12" s="12" t="s">
        <v>24</v>
      </c>
      <c r="E12" s="12">
        <v>2</v>
      </c>
      <c r="F12" s="14"/>
      <c r="G12" s="3"/>
      <c r="H12" s="3"/>
      <c r="I12" s="3"/>
      <c r="J12" s="3"/>
      <c r="K12" s="3"/>
      <c r="L12" s="3"/>
      <c r="M12" s="3"/>
      <c r="N12" s="26"/>
    </row>
    <row r="13" spans="1:14" ht="30" customHeight="1" x14ac:dyDescent="0.25">
      <c r="A13" s="23">
        <v>9</v>
      </c>
      <c r="B13" s="34"/>
      <c r="C13" s="12" t="s">
        <v>16</v>
      </c>
      <c r="D13" s="12" t="s">
        <v>25</v>
      </c>
      <c r="E13" s="12">
        <v>1</v>
      </c>
      <c r="F13" s="14"/>
      <c r="G13" s="3"/>
      <c r="H13" s="3"/>
      <c r="I13" s="3"/>
      <c r="J13" s="3"/>
      <c r="K13" s="3"/>
      <c r="L13" s="3"/>
      <c r="M13" s="3"/>
      <c r="N13" s="26"/>
    </row>
    <row r="14" spans="1:14" s="17" customFormat="1" ht="45" customHeight="1" x14ac:dyDescent="0.25">
      <c r="A14" s="24">
        <v>10</v>
      </c>
      <c r="B14" s="12" t="s">
        <v>26</v>
      </c>
      <c r="C14" s="12" t="s">
        <v>27</v>
      </c>
      <c r="D14" s="12" t="s">
        <v>28</v>
      </c>
      <c r="E14" s="15">
        <v>1</v>
      </c>
      <c r="F14" s="16"/>
      <c r="G14" s="2"/>
      <c r="H14" s="2"/>
      <c r="I14" s="2"/>
      <c r="J14" s="2"/>
      <c r="K14" s="2"/>
      <c r="L14" s="2"/>
      <c r="M14" s="2"/>
      <c r="N14" s="1"/>
    </row>
    <row r="15" spans="1:14" s="17" customFormat="1" ht="60" customHeight="1" x14ac:dyDescent="0.25">
      <c r="A15" s="24">
        <v>11</v>
      </c>
      <c r="B15" s="31" t="s">
        <v>29</v>
      </c>
      <c r="C15" s="12" t="s">
        <v>27</v>
      </c>
      <c r="D15" s="12" t="s">
        <v>30</v>
      </c>
      <c r="E15" s="15">
        <v>1</v>
      </c>
      <c r="F15" s="16"/>
      <c r="G15" s="2"/>
      <c r="H15" s="2"/>
      <c r="I15" s="2"/>
      <c r="J15" s="2"/>
      <c r="K15" s="2"/>
      <c r="L15" s="2"/>
      <c r="M15" s="2"/>
      <c r="N15" s="27"/>
    </row>
    <row r="16" spans="1:14" s="17" customFormat="1" ht="45" customHeight="1" x14ac:dyDescent="0.25">
      <c r="A16" s="24">
        <v>12</v>
      </c>
      <c r="B16" s="31"/>
      <c r="C16" s="12" t="s">
        <v>27</v>
      </c>
      <c r="D16" s="12" t="s">
        <v>31</v>
      </c>
      <c r="E16" s="15">
        <v>1</v>
      </c>
      <c r="F16" s="16"/>
      <c r="G16" s="2"/>
      <c r="H16" s="2"/>
      <c r="I16" s="2"/>
      <c r="J16" s="2"/>
      <c r="K16" s="2"/>
      <c r="L16" s="2"/>
      <c r="M16" s="2"/>
      <c r="N16" s="27"/>
    </row>
    <row r="17" spans="1:14" s="17" customFormat="1" ht="30" customHeight="1" x14ac:dyDescent="0.25">
      <c r="A17" s="24">
        <v>13</v>
      </c>
      <c r="B17" s="31"/>
      <c r="C17" s="12" t="s">
        <v>27</v>
      </c>
      <c r="D17" s="12" t="s">
        <v>32</v>
      </c>
      <c r="E17" s="15">
        <v>1</v>
      </c>
      <c r="F17" s="16"/>
      <c r="G17" s="2"/>
      <c r="H17" s="2"/>
      <c r="I17" s="2"/>
      <c r="J17" s="2"/>
      <c r="K17" s="2"/>
      <c r="L17" s="2"/>
      <c r="M17" s="2"/>
      <c r="N17" s="27"/>
    </row>
    <row r="18" spans="1:14" s="17" customFormat="1" ht="45" customHeight="1" x14ac:dyDescent="0.25">
      <c r="A18" s="24">
        <v>14</v>
      </c>
      <c r="B18" s="31" t="s">
        <v>33</v>
      </c>
      <c r="C18" s="12" t="s">
        <v>27</v>
      </c>
      <c r="D18" s="12" t="s">
        <v>34</v>
      </c>
      <c r="E18" s="15">
        <v>1</v>
      </c>
      <c r="F18" s="16"/>
      <c r="G18" s="2">
        <v>20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5"/>
    </row>
    <row r="19" spans="1:14" s="17" customFormat="1" ht="60" customHeight="1" x14ac:dyDescent="0.25">
      <c r="A19" s="24">
        <v>15</v>
      </c>
      <c r="B19" s="31"/>
      <c r="C19" s="12" t="s">
        <v>35</v>
      </c>
      <c r="D19" s="12" t="s">
        <v>36</v>
      </c>
      <c r="E19" s="15">
        <v>1</v>
      </c>
      <c r="F19" s="16"/>
      <c r="G19" s="18"/>
      <c r="H19" s="18"/>
      <c r="I19" s="18"/>
      <c r="J19" s="18"/>
      <c r="K19" s="18"/>
      <c r="L19" s="18"/>
      <c r="M19" s="18"/>
      <c r="N19" s="25"/>
    </row>
    <row r="20" spans="1:14" s="17" customFormat="1" ht="45" customHeight="1" x14ac:dyDescent="0.25">
      <c r="A20" s="24">
        <v>16</v>
      </c>
      <c r="B20" s="31"/>
      <c r="C20" s="12" t="s">
        <v>27</v>
      </c>
      <c r="D20" s="12" t="s">
        <v>37</v>
      </c>
      <c r="E20" s="15">
        <v>1</v>
      </c>
      <c r="F20" s="16"/>
      <c r="G20" s="2">
        <v>21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5"/>
    </row>
    <row r="21" spans="1:14" s="17" customFormat="1" ht="60" customHeight="1" x14ac:dyDescent="0.25">
      <c r="A21" s="15">
        <v>17</v>
      </c>
      <c r="B21" s="31"/>
      <c r="C21" s="12" t="s">
        <v>38</v>
      </c>
      <c r="D21" s="12" t="s">
        <v>39</v>
      </c>
      <c r="E21" s="15">
        <v>1</v>
      </c>
      <c r="F21" s="16"/>
      <c r="G21" s="2"/>
      <c r="H21" s="2"/>
      <c r="I21" s="2"/>
      <c r="J21" s="2"/>
      <c r="K21" s="2"/>
      <c r="L21" s="2"/>
      <c r="M21" s="2"/>
      <c r="N21" s="27"/>
    </row>
    <row r="22" spans="1:14" s="17" customFormat="1" ht="33" customHeight="1" thickBot="1" x14ac:dyDescent="0.3">
      <c r="A22" s="15"/>
      <c r="B22" s="19"/>
      <c r="C22" s="19"/>
      <c r="D22" s="19" t="s">
        <v>40</v>
      </c>
      <c r="E22" s="20"/>
      <c r="F22" s="16"/>
      <c r="G22" s="2"/>
      <c r="H22" s="2"/>
      <c r="I22" s="2"/>
      <c r="J22" s="2"/>
      <c r="K22" s="2"/>
      <c r="L22" s="2"/>
      <c r="M22" s="2"/>
      <c r="N22" s="27"/>
    </row>
    <row r="23" spans="1:14" s="17" customFormat="1" ht="35.25" customHeight="1" thickBot="1" x14ac:dyDescent="0.3">
      <c r="A23" s="30" t="s">
        <v>41</v>
      </c>
      <c r="B23" s="21"/>
      <c r="C23" s="21"/>
      <c r="D23" s="21"/>
      <c r="E23" s="21">
        <f>SUM(E5:E21)</f>
        <v>20</v>
      </c>
      <c r="F23" s="28"/>
      <c r="G23" s="28"/>
      <c r="H23" s="28"/>
      <c r="I23" s="28"/>
      <c r="J23" s="28"/>
      <c r="K23" s="28"/>
      <c r="L23" s="28"/>
      <c r="M23" s="28"/>
      <c r="N23" s="29"/>
    </row>
  </sheetData>
  <mergeCells count="7">
    <mergeCell ref="B18:B21"/>
    <mergeCell ref="B15:B17"/>
    <mergeCell ref="A1:N1"/>
    <mergeCell ref="A2:N2"/>
    <mergeCell ref="G3:J3"/>
    <mergeCell ref="K3:M3"/>
    <mergeCell ref="B5:B13"/>
  </mergeCells>
  <printOptions horizontalCentered="1" verticalCentered="1"/>
  <pageMargins left="0.70833333333333304" right="0.70833333333333304" top="0.74791666666666701" bottom="0.74791666666666701" header="0.511811023622047" footer="0.511811023622047"/>
  <pageSetup fitToHeight="0" orientation="landscape" horizontalDpi="300" verticalDpi="300"/>
  <rowBreaks count="1" manualBreakCount="1">
    <brk id="14" max="16383" man="1"/>
  </rowBreak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</vt:lpstr>
      <vt:lpstr>Nuevo!Títulos_a_imprimir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Wilson Orlando Reyes Calderon</dc:creator>
  <dc:description/>
  <cp:lastModifiedBy>Daniela Henao Taborda</cp:lastModifiedBy>
  <cp:revision>0</cp:revision>
  <dcterms:created xsi:type="dcterms:W3CDTF">2026-05-29T19:11:46Z</dcterms:created>
  <dcterms:modified xsi:type="dcterms:W3CDTF">2026-08-27T17:26:52Z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ac521f-e930-485b-97f4-efbe7db8e98f_ActionId">
    <vt:lpwstr>8e1a7c5d-3fdd-4a2e-818b-b6ec731082ab</vt:lpwstr>
  </property>
  <property fmtid="{D5CDD505-2E9C-101B-9397-08002B2CF9AE}" pid="3" name="MSIP_Label_5fac521f-e930-485b-97f4-efbe7db8e98f_ContentBits">
    <vt:lpwstr>0</vt:lpwstr>
  </property>
  <property fmtid="{D5CDD505-2E9C-101B-9397-08002B2CF9AE}" pid="4" name="MSIP_Label_5fac521f-e930-485b-97f4-efbe7db8e98f_Enabled">
    <vt:lpwstr>true</vt:lpwstr>
  </property>
  <property fmtid="{D5CDD505-2E9C-101B-9397-08002B2CF9AE}" pid="5" name="MSIP_Label_5fac521f-e930-485b-97f4-efbe7db8e98f_Method">
    <vt:lpwstr>Standard</vt:lpwstr>
  </property>
  <property fmtid="{D5CDD505-2E9C-101B-9397-08002B2CF9AE}" pid="6" name="MSIP_Label_5fac521f-e930-485b-97f4-efbe7db8e98f_Name">
    <vt:lpwstr>defa4170-0d19-0005-0004-bc88714345d2</vt:lpwstr>
  </property>
  <property fmtid="{D5CDD505-2E9C-101B-9397-08002B2CF9AE}" pid="7" name="MSIP_Label_5fac521f-e930-485b-97f4-efbe7db8e98f_SetDate">
    <vt:lpwstr>2026-05-29T19:12:38Z</vt:lpwstr>
  </property>
  <property fmtid="{D5CDD505-2E9C-101B-9397-08002B2CF9AE}" pid="8" name="MSIP_Label_5fac521f-e930-485b-97f4-efbe7db8e98f_SiteId">
    <vt:lpwstr>9ecb216e-449b-4584-bc82-26bce78574fb</vt:lpwstr>
  </property>
  <property fmtid="{D5CDD505-2E9C-101B-9397-08002B2CF9AE}" pid="9" name="MSIP_Label_5fac521f-e930-485b-97f4-efbe7db8e98f_Tag">
    <vt:lpwstr>10, 3, 0, 1</vt:lpwstr>
  </property>
</Properties>
</file>