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https://colmayor365-my.sharepoint.com/personal/avivas_adm_colmayor_edu_co/Documents/1033777141/LABORATORIOS INSTITUCIONALES V15/Facultad de Ciencias de la salud/MANTENIMIENTOS Y CALIBRACIÓN/COTIZACIONES/MANTENIMIENTO/2026/"/>
    </mc:Choice>
  </mc:AlternateContent>
  <xr:revisionPtr revIDLastSave="13" documentId="8_{15C299BD-5628-4738-8971-BC777D97D21F}" xr6:coauthVersionLast="47" xr6:coauthVersionMax="47" xr10:uidLastSave="{2F8E3D39-A7ED-4FD3-8160-A2F1E04784D6}"/>
  <bookViews>
    <workbookView xWindow="28680" yWindow="-75" windowWidth="20640" windowHeight="11160" xr2:uid="{00000000-000D-0000-FFFF-FFFF00000000}"/>
  </bookViews>
  <sheets>
    <sheet name="SALUD" sheetId="2" r:id="rId1"/>
    <sheet name="LACMA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aGlCh6EFXTDQGXMHCdjBXBcVmU0by7RLarnb/eeLgJA="/>
    </ext>
  </extLst>
</workbook>
</file>

<file path=xl/calcChain.xml><?xml version="1.0" encoding="utf-8"?>
<calcChain xmlns="http://schemas.openxmlformats.org/spreadsheetml/2006/main">
  <c r="D530" i="2" l="1"/>
  <c r="D67" i="3"/>
  <c r="C69" i="3"/>
  <c r="C67" i="3"/>
  <c r="B69" i="3"/>
  <c r="B68" i="3"/>
  <c r="B67" i="3"/>
  <c r="C532" i="2"/>
  <c r="C530" i="2"/>
  <c r="B532" i="2"/>
  <c r="B531" i="2"/>
  <c r="B530" i="2"/>
  <c r="R61" i="3"/>
  <c r="L61" i="3"/>
  <c r="F61" i="3"/>
  <c r="R60" i="3"/>
  <c r="L60" i="3"/>
  <c r="F60" i="3"/>
  <c r="R59" i="3"/>
  <c r="L59" i="3"/>
  <c r="F59" i="3"/>
  <c r="R58" i="3"/>
  <c r="L58" i="3"/>
  <c r="F58" i="3"/>
  <c r="R57" i="3"/>
  <c r="L57" i="3"/>
  <c r="F57" i="3"/>
  <c r="R56" i="3"/>
  <c r="L56" i="3"/>
  <c r="F56" i="3"/>
  <c r="R55" i="3"/>
  <c r="L55" i="3"/>
  <c r="F55" i="3"/>
  <c r="R54" i="3"/>
  <c r="L54" i="3"/>
  <c r="F54" i="3"/>
  <c r="R53" i="3"/>
  <c r="L53" i="3"/>
  <c r="F53" i="3"/>
  <c r="R52" i="3"/>
  <c r="L52" i="3"/>
  <c r="F52" i="3"/>
  <c r="R51" i="3"/>
  <c r="L51" i="3"/>
  <c r="F51" i="3"/>
  <c r="R50" i="3"/>
  <c r="L50" i="3"/>
  <c r="F50" i="3"/>
  <c r="R49" i="3"/>
  <c r="L49" i="3"/>
  <c r="F49" i="3"/>
  <c r="R48" i="3"/>
  <c r="L48" i="3"/>
  <c r="F48" i="3"/>
  <c r="R47" i="3"/>
  <c r="L47" i="3"/>
  <c r="F47" i="3"/>
  <c r="R46" i="3"/>
  <c r="L46" i="3"/>
  <c r="F46" i="3"/>
  <c r="R45" i="3"/>
  <c r="L45" i="3"/>
  <c r="F45" i="3"/>
  <c r="R44" i="3"/>
  <c r="L44" i="3"/>
  <c r="F44" i="3"/>
  <c r="R43" i="3"/>
  <c r="L43" i="3"/>
  <c r="F43" i="3"/>
  <c r="R42" i="3"/>
  <c r="L42" i="3"/>
  <c r="F42" i="3"/>
  <c r="R41" i="3"/>
  <c r="L41" i="3"/>
  <c r="F41" i="3"/>
  <c r="R40" i="3"/>
  <c r="L40" i="3"/>
  <c r="F40" i="3"/>
  <c r="R39" i="3"/>
  <c r="L39" i="3"/>
  <c r="F39" i="3"/>
  <c r="R38" i="3"/>
  <c r="L38" i="3"/>
  <c r="F38" i="3"/>
  <c r="R37" i="3"/>
  <c r="L37" i="3"/>
  <c r="F37" i="3"/>
  <c r="R36" i="3"/>
  <c r="L36" i="3"/>
  <c r="F36" i="3"/>
  <c r="R35" i="3"/>
  <c r="L35" i="3"/>
  <c r="F35" i="3"/>
  <c r="R34" i="3"/>
  <c r="L34" i="3"/>
  <c r="F34" i="3"/>
  <c r="R33" i="3"/>
  <c r="L33" i="3"/>
  <c r="F33" i="3"/>
  <c r="R32" i="3"/>
  <c r="L32" i="3"/>
  <c r="F32" i="3"/>
  <c r="R31" i="3"/>
  <c r="L31" i="3"/>
  <c r="F31" i="3"/>
  <c r="R30" i="3"/>
  <c r="L30" i="3"/>
  <c r="F30" i="3"/>
  <c r="R29" i="3"/>
  <c r="L29" i="3"/>
  <c r="F29" i="3"/>
  <c r="R28" i="3"/>
  <c r="L28" i="3"/>
  <c r="F28" i="3"/>
  <c r="R27" i="3"/>
  <c r="L27" i="3"/>
  <c r="F27" i="3"/>
  <c r="R26" i="3"/>
  <c r="L26" i="3"/>
  <c r="F26" i="3"/>
  <c r="R25" i="3"/>
  <c r="L25" i="3"/>
  <c r="F25" i="3"/>
  <c r="R24" i="3"/>
  <c r="L24" i="3"/>
  <c r="F24" i="3"/>
  <c r="R23" i="3"/>
  <c r="L23" i="3"/>
  <c r="F23" i="3"/>
  <c r="R22" i="3"/>
  <c r="L22" i="3"/>
  <c r="F22" i="3"/>
  <c r="R21" i="3"/>
  <c r="L21" i="3"/>
  <c r="F21" i="3"/>
  <c r="R20" i="3"/>
  <c r="L20" i="3"/>
  <c r="F20" i="3"/>
  <c r="R19" i="3"/>
  <c r="L19" i="3"/>
  <c r="F19" i="3"/>
  <c r="R18" i="3"/>
  <c r="L18" i="3"/>
  <c r="F18" i="3"/>
  <c r="R17" i="3"/>
  <c r="L17" i="3"/>
  <c r="F17" i="3"/>
  <c r="R16" i="3"/>
  <c r="L16" i="3"/>
  <c r="F16" i="3"/>
  <c r="R15" i="3"/>
  <c r="L15" i="3"/>
  <c r="F15" i="3"/>
  <c r="R14" i="3"/>
  <c r="L14" i="3"/>
  <c r="F14" i="3"/>
  <c r="R13" i="3"/>
  <c r="L13" i="3"/>
  <c r="F13" i="3"/>
  <c r="R12" i="3"/>
  <c r="L12" i="3"/>
  <c r="F12" i="3"/>
  <c r="R11" i="3"/>
  <c r="L11" i="3"/>
  <c r="F11" i="3"/>
  <c r="R10" i="3"/>
  <c r="L10" i="3"/>
  <c r="F10" i="3"/>
  <c r="R9" i="3"/>
  <c r="L9" i="3"/>
  <c r="F9" i="3"/>
  <c r="R8" i="3"/>
  <c r="L8" i="3"/>
  <c r="F8" i="3"/>
  <c r="R7" i="3"/>
  <c r="L7" i="3"/>
  <c r="F7" i="3"/>
  <c r="R6" i="3"/>
  <c r="L6" i="3"/>
  <c r="F6" i="3"/>
  <c r="R525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102" i="2"/>
  <c r="R103" i="2"/>
  <c r="R104" i="2"/>
  <c r="R105" i="2"/>
  <c r="R106" i="2"/>
  <c r="R107" i="2"/>
  <c r="R108" i="2"/>
  <c r="R109" i="2"/>
  <c r="R110" i="2"/>
  <c r="R111" i="2"/>
  <c r="R112" i="2"/>
  <c r="R113" i="2"/>
  <c r="R114" i="2"/>
  <c r="R115" i="2"/>
  <c r="R116" i="2"/>
  <c r="R117" i="2"/>
  <c r="R118" i="2"/>
  <c r="R119" i="2"/>
  <c r="R120" i="2"/>
  <c r="R121" i="2"/>
  <c r="R122" i="2"/>
  <c r="R123" i="2"/>
  <c r="R124" i="2"/>
  <c r="R125" i="2"/>
  <c r="R126" i="2"/>
  <c r="R127" i="2"/>
  <c r="R128" i="2"/>
  <c r="R129" i="2"/>
  <c r="R130" i="2"/>
  <c r="R131" i="2"/>
  <c r="R132" i="2"/>
  <c r="R133" i="2"/>
  <c r="R134" i="2"/>
  <c r="R135" i="2"/>
  <c r="R136" i="2"/>
  <c r="R137" i="2"/>
  <c r="R138" i="2"/>
  <c r="R139" i="2"/>
  <c r="R140" i="2"/>
  <c r="R141" i="2"/>
  <c r="R142" i="2"/>
  <c r="R143" i="2"/>
  <c r="R144" i="2"/>
  <c r="R145" i="2"/>
  <c r="R146" i="2"/>
  <c r="R147" i="2"/>
  <c r="R148" i="2"/>
  <c r="R149" i="2"/>
  <c r="R150" i="2"/>
  <c r="R151" i="2"/>
  <c r="R152" i="2"/>
  <c r="R153" i="2"/>
  <c r="R154" i="2"/>
  <c r="R155" i="2"/>
  <c r="R156" i="2"/>
  <c r="R157" i="2"/>
  <c r="R158" i="2"/>
  <c r="R159" i="2"/>
  <c r="R160" i="2"/>
  <c r="R161" i="2"/>
  <c r="R162" i="2"/>
  <c r="R163" i="2"/>
  <c r="R164" i="2"/>
  <c r="R165" i="2"/>
  <c r="R166" i="2"/>
  <c r="R167" i="2"/>
  <c r="R168" i="2"/>
  <c r="R169" i="2"/>
  <c r="R170" i="2"/>
  <c r="R171" i="2"/>
  <c r="R172" i="2"/>
  <c r="R173" i="2"/>
  <c r="R174" i="2"/>
  <c r="R175" i="2"/>
  <c r="R176" i="2"/>
  <c r="R177" i="2"/>
  <c r="R178" i="2"/>
  <c r="R179" i="2"/>
  <c r="R180" i="2"/>
  <c r="R181" i="2"/>
  <c r="R182" i="2"/>
  <c r="R183" i="2"/>
  <c r="R184" i="2"/>
  <c r="R185" i="2"/>
  <c r="R186" i="2"/>
  <c r="R187" i="2"/>
  <c r="R188" i="2"/>
  <c r="R189" i="2"/>
  <c r="R190" i="2"/>
  <c r="R191" i="2"/>
  <c r="R192" i="2"/>
  <c r="R193" i="2"/>
  <c r="R194" i="2"/>
  <c r="R195" i="2"/>
  <c r="R196" i="2"/>
  <c r="R197" i="2"/>
  <c r="R198" i="2"/>
  <c r="R199" i="2"/>
  <c r="R200" i="2"/>
  <c r="R201" i="2"/>
  <c r="R202" i="2"/>
  <c r="R203" i="2"/>
  <c r="R204" i="2"/>
  <c r="R205" i="2"/>
  <c r="R206" i="2"/>
  <c r="R207" i="2"/>
  <c r="R208" i="2"/>
  <c r="R209" i="2"/>
  <c r="R210" i="2"/>
  <c r="R211" i="2"/>
  <c r="R212" i="2"/>
  <c r="R213" i="2"/>
  <c r="R214" i="2"/>
  <c r="R215" i="2"/>
  <c r="R216" i="2"/>
  <c r="R217" i="2"/>
  <c r="R218" i="2"/>
  <c r="R219" i="2"/>
  <c r="R220" i="2"/>
  <c r="R221" i="2"/>
  <c r="R222" i="2"/>
  <c r="R223" i="2"/>
  <c r="R224" i="2"/>
  <c r="R225" i="2"/>
  <c r="R226" i="2"/>
  <c r="R227" i="2"/>
  <c r="R228" i="2"/>
  <c r="R229" i="2"/>
  <c r="R230" i="2"/>
  <c r="R231" i="2"/>
  <c r="R232" i="2"/>
  <c r="R233" i="2"/>
  <c r="R234" i="2"/>
  <c r="R235" i="2"/>
  <c r="R236" i="2"/>
  <c r="R237" i="2"/>
  <c r="R238" i="2"/>
  <c r="R239" i="2"/>
  <c r="R240" i="2"/>
  <c r="R241" i="2"/>
  <c r="R242" i="2"/>
  <c r="R243" i="2"/>
  <c r="R244" i="2"/>
  <c r="R245" i="2"/>
  <c r="R246" i="2"/>
  <c r="R247" i="2"/>
  <c r="R248" i="2"/>
  <c r="R249" i="2"/>
  <c r="R250" i="2"/>
  <c r="R251" i="2"/>
  <c r="R252" i="2"/>
  <c r="R253" i="2"/>
  <c r="R254" i="2"/>
  <c r="R255" i="2"/>
  <c r="R256" i="2"/>
  <c r="R257" i="2"/>
  <c r="R258" i="2"/>
  <c r="R259" i="2"/>
  <c r="R260" i="2"/>
  <c r="R261" i="2"/>
  <c r="R262" i="2"/>
  <c r="R263" i="2"/>
  <c r="R264" i="2"/>
  <c r="R265" i="2"/>
  <c r="R266" i="2"/>
  <c r="R267" i="2"/>
  <c r="R268" i="2"/>
  <c r="R269" i="2"/>
  <c r="R270" i="2"/>
  <c r="R271" i="2"/>
  <c r="R272" i="2"/>
  <c r="R273" i="2"/>
  <c r="R274" i="2"/>
  <c r="R275" i="2"/>
  <c r="R276" i="2"/>
  <c r="R277" i="2"/>
  <c r="R278" i="2"/>
  <c r="R279" i="2"/>
  <c r="R280" i="2"/>
  <c r="R281" i="2"/>
  <c r="R282" i="2"/>
  <c r="R283" i="2"/>
  <c r="R284" i="2"/>
  <c r="R285" i="2"/>
  <c r="R286" i="2"/>
  <c r="R287" i="2"/>
  <c r="R288" i="2"/>
  <c r="R289" i="2"/>
  <c r="R290" i="2"/>
  <c r="R291" i="2"/>
  <c r="R292" i="2"/>
  <c r="R293" i="2"/>
  <c r="R294" i="2"/>
  <c r="R295" i="2"/>
  <c r="R296" i="2"/>
  <c r="R297" i="2"/>
  <c r="R298" i="2"/>
  <c r="R299" i="2"/>
  <c r="R300" i="2"/>
  <c r="R301" i="2"/>
  <c r="R302" i="2"/>
  <c r="R303" i="2"/>
  <c r="R304" i="2"/>
  <c r="R305" i="2"/>
  <c r="R306" i="2"/>
  <c r="R307" i="2"/>
  <c r="R308" i="2"/>
  <c r="R309" i="2"/>
  <c r="R310" i="2"/>
  <c r="R311" i="2"/>
  <c r="R312" i="2"/>
  <c r="R313" i="2"/>
  <c r="R314" i="2"/>
  <c r="R315" i="2"/>
  <c r="R316" i="2"/>
  <c r="R317" i="2"/>
  <c r="R318" i="2"/>
  <c r="R319" i="2"/>
  <c r="R320" i="2"/>
  <c r="R321" i="2"/>
  <c r="R322" i="2"/>
  <c r="R323" i="2"/>
  <c r="R324" i="2"/>
  <c r="R325" i="2"/>
  <c r="R326" i="2"/>
  <c r="R327" i="2"/>
  <c r="R328" i="2"/>
  <c r="R329" i="2"/>
  <c r="R330" i="2"/>
  <c r="R331" i="2"/>
  <c r="R332" i="2"/>
  <c r="R333" i="2"/>
  <c r="R334" i="2"/>
  <c r="R335" i="2"/>
  <c r="R336" i="2"/>
  <c r="R337" i="2"/>
  <c r="R338" i="2"/>
  <c r="R339" i="2"/>
  <c r="R340" i="2"/>
  <c r="R341" i="2"/>
  <c r="R342" i="2"/>
  <c r="R343" i="2"/>
  <c r="R344" i="2"/>
  <c r="R345" i="2"/>
  <c r="R346" i="2"/>
  <c r="R347" i="2"/>
  <c r="R348" i="2"/>
  <c r="R349" i="2"/>
  <c r="R350" i="2"/>
  <c r="R351" i="2"/>
  <c r="R352" i="2"/>
  <c r="R353" i="2"/>
  <c r="R354" i="2"/>
  <c r="R355" i="2"/>
  <c r="R356" i="2"/>
  <c r="R357" i="2"/>
  <c r="R358" i="2"/>
  <c r="R359" i="2"/>
  <c r="R360" i="2"/>
  <c r="R361" i="2"/>
  <c r="R362" i="2"/>
  <c r="R363" i="2"/>
  <c r="R364" i="2"/>
  <c r="R365" i="2"/>
  <c r="R366" i="2"/>
  <c r="R367" i="2"/>
  <c r="R368" i="2"/>
  <c r="R369" i="2"/>
  <c r="R370" i="2"/>
  <c r="R371" i="2"/>
  <c r="R372" i="2"/>
  <c r="R373" i="2"/>
  <c r="R374" i="2"/>
  <c r="R375" i="2"/>
  <c r="R376" i="2"/>
  <c r="R377" i="2"/>
  <c r="R378" i="2"/>
  <c r="R379" i="2"/>
  <c r="R380" i="2"/>
  <c r="R381" i="2"/>
  <c r="R382" i="2"/>
  <c r="R383" i="2"/>
  <c r="R384" i="2"/>
  <c r="R385" i="2"/>
  <c r="R386" i="2"/>
  <c r="R387" i="2"/>
  <c r="R388" i="2"/>
  <c r="R389" i="2"/>
  <c r="R390" i="2"/>
  <c r="R391" i="2"/>
  <c r="R392" i="2"/>
  <c r="R393" i="2"/>
  <c r="R394" i="2"/>
  <c r="R395" i="2"/>
  <c r="R396" i="2"/>
  <c r="R397" i="2"/>
  <c r="R398" i="2"/>
  <c r="R399" i="2"/>
  <c r="R400" i="2"/>
  <c r="R401" i="2"/>
  <c r="R402" i="2"/>
  <c r="R403" i="2"/>
  <c r="R404" i="2"/>
  <c r="R405" i="2"/>
  <c r="R406" i="2"/>
  <c r="R407" i="2"/>
  <c r="R408" i="2"/>
  <c r="R409" i="2"/>
  <c r="R410" i="2"/>
  <c r="R411" i="2"/>
  <c r="R412" i="2"/>
  <c r="R413" i="2"/>
  <c r="R414" i="2"/>
  <c r="R415" i="2"/>
  <c r="R416" i="2"/>
  <c r="R417" i="2"/>
  <c r="R418" i="2"/>
  <c r="R419" i="2"/>
  <c r="R420" i="2"/>
  <c r="R421" i="2"/>
  <c r="R422" i="2"/>
  <c r="R423" i="2"/>
  <c r="R424" i="2"/>
  <c r="R425" i="2"/>
  <c r="R426" i="2"/>
  <c r="R427" i="2"/>
  <c r="R428" i="2"/>
  <c r="R429" i="2"/>
  <c r="R430" i="2"/>
  <c r="R431" i="2"/>
  <c r="R432" i="2"/>
  <c r="R433" i="2"/>
  <c r="R434" i="2"/>
  <c r="R435" i="2"/>
  <c r="R436" i="2"/>
  <c r="R437" i="2"/>
  <c r="R438" i="2"/>
  <c r="R439" i="2"/>
  <c r="R440" i="2"/>
  <c r="R441" i="2"/>
  <c r="R442" i="2"/>
  <c r="R443" i="2"/>
  <c r="R444" i="2"/>
  <c r="R445" i="2"/>
  <c r="R446" i="2"/>
  <c r="R447" i="2"/>
  <c r="R448" i="2"/>
  <c r="R449" i="2"/>
  <c r="R450" i="2"/>
  <c r="R451" i="2"/>
  <c r="R452" i="2"/>
  <c r="R453" i="2"/>
  <c r="R454" i="2"/>
  <c r="R455" i="2"/>
  <c r="R456" i="2"/>
  <c r="R457" i="2"/>
  <c r="R458" i="2"/>
  <c r="R459" i="2"/>
  <c r="R460" i="2"/>
  <c r="R461" i="2"/>
  <c r="R462" i="2"/>
  <c r="R463" i="2"/>
  <c r="R464" i="2"/>
  <c r="R465" i="2"/>
  <c r="R466" i="2"/>
  <c r="R467" i="2"/>
  <c r="R468" i="2"/>
  <c r="R469" i="2"/>
  <c r="R470" i="2"/>
  <c r="R471" i="2"/>
  <c r="R472" i="2"/>
  <c r="R473" i="2"/>
  <c r="R474" i="2"/>
  <c r="R475" i="2"/>
  <c r="R476" i="2"/>
  <c r="R477" i="2"/>
  <c r="R478" i="2"/>
  <c r="R479" i="2"/>
  <c r="R480" i="2"/>
  <c r="R481" i="2"/>
  <c r="R482" i="2"/>
  <c r="R483" i="2"/>
  <c r="R484" i="2"/>
  <c r="R485" i="2"/>
  <c r="R486" i="2"/>
  <c r="R487" i="2"/>
  <c r="R488" i="2"/>
  <c r="R489" i="2"/>
  <c r="R490" i="2"/>
  <c r="R491" i="2"/>
  <c r="R492" i="2"/>
  <c r="R493" i="2"/>
  <c r="R494" i="2"/>
  <c r="R495" i="2"/>
  <c r="R496" i="2"/>
  <c r="R497" i="2"/>
  <c r="R498" i="2"/>
  <c r="R499" i="2"/>
  <c r="R500" i="2"/>
  <c r="R501" i="2"/>
  <c r="R502" i="2"/>
  <c r="R503" i="2"/>
  <c r="R504" i="2"/>
  <c r="R505" i="2"/>
  <c r="R506" i="2"/>
  <c r="R507" i="2"/>
  <c r="R508" i="2"/>
  <c r="R509" i="2"/>
  <c r="R510" i="2"/>
  <c r="R511" i="2"/>
  <c r="R512" i="2"/>
  <c r="R513" i="2"/>
  <c r="R514" i="2"/>
  <c r="R515" i="2"/>
  <c r="R516" i="2"/>
  <c r="R517" i="2"/>
  <c r="R518" i="2"/>
  <c r="R519" i="2"/>
  <c r="R520" i="2"/>
  <c r="R521" i="2"/>
  <c r="R522" i="2"/>
  <c r="R523" i="2"/>
  <c r="R524" i="2"/>
  <c r="R6" i="2"/>
  <c r="L7" i="2"/>
  <c r="L8" i="2"/>
  <c r="L9" i="2"/>
  <c r="L10" i="2"/>
  <c r="L11" i="2"/>
  <c r="L12" i="2"/>
  <c r="L525" i="2" s="1"/>
  <c r="C531" i="2" s="1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L190" i="2"/>
  <c r="L191" i="2"/>
  <c r="L192" i="2"/>
  <c r="L193" i="2"/>
  <c r="L194" i="2"/>
  <c r="L195" i="2"/>
  <c r="L196" i="2"/>
  <c r="L197" i="2"/>
  <c r="L198" i="2"/>
  <c r="L199" i="2"/>
  <c r="L200" i="2"/>
  <c r="L201" i="2"/>
  <c r="L202" i="2"/>
  <c r="L203" i="2"/>
  <c r="L204" i="2"/>
  <c r="L205" i="2"/>
  <c r="L206" i="2"/>
  <c r="L207" i="2"/>
  <c r="L208" i="2"/>
  <c r="L209" i="2"/>
  <c r="L210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3" i="2"/>
  <c r="L224" i="2"/>
  <c r="L225" i="2"/>
  <c r="L226" i="2"/>
  <c r="L227" i="2"/>
  <c r="L228" i="2"/>
  <c r="L229" i="2"/>
  <c r="L230" i="2"/>
  <c r="L231" i="2"/>
  <c r="L232" i="2"/>
  <c r="L233" i="2"/>
  <c r="L234" i="2"/>
  <c r="L235" i="2"/>
  <c r="L236" i="2"/>
  <c r="L237" i="2"/>
  <c r="L238" i="2"/>
  <c r="L239" i="2"/>
  <c r="L240" i="2"/>
  <c r="L241" i="2"/>
  <c r="L242" i="2"/>
  <c r="L243" i="2"/>
  <c r="L244" i="2"/>
  <c r="L245" i="2"/>
  <c r="L246" i="2"/>
  <c r="L247" i="2"/>
  <c r="L248" i="2"/>
  <c r="L249" i="2"/>
  <c r="L250" i="2"/>
  <c r="L251" i="2"/>
  <c r="L252" i="2"/>
  <c r="L253" i="2"/>
  <c r="L254" i="2"/>
  <c r="L255" i="2"/>
  <c r="L256" i="2"/>
  <c r="L257" i="2"/>
  <c r="L258" i="2"/>
  <c r="L259" i="2"/>
  <c r="L260" i="2"/>
  <c r="L261" i="2"/>
  <c r="L262" i="2"/>
  <c r="L263" i="2"/>
  <c r="L264" i="2"/>
  <c r="L265" i="2"/>
  <c r="L266" i="2"/>
  <c r="L267" i="2"/>
  <c r="L268" i="2"/>
  <c r="L269" i="2"/>
  <c r="L270" i="2"/>
  <c r="L271" i="2"/>
  <c r="L272" i="2"/>
  <c r="L273" i="2"/>
  <c r="L274" i="2"/>
  <c r="L275" i="2"/>
  <c r="L276" i="2"/>
  <c r="L277" i="2"/>
  <c r="L278" i="2"/>
  <c r="L279" i="2"/>
  <c r="L280" i="2"/>
  <c r="L281" i="2"/>
  <c r="L282" i="2"/>
  <c r="L283" i="2"/>
  <c r="L284" i="2"/>
  <c r="L285" i="2"/>
  <c r="L286" i="2"/>
  <c r="L287" i="2"/>
  <c r="L288" i="2"/>
  <c r="L289" i="2"/>
  <c r="L290" i="2"/>
  <c r="L291" i="2"/>
  <c r="L292" i="2"/>
  <c r="L293" i="2"/>
  <c r="L294" i="2"/>
  <c r="L295" i="2"/>
  <c r="L296" i="2"/>
  <c r="L297" i="2"/>
  <c r="L298" i="2"/>
  <c r="L299" i="2"/>
  <c r="L300" i="2"/>
  <c r="L301" i="2"/>
  <c r="L302" i="2"/>
  <c r="L303" i="2"/>
  <c r="L304" i="2"/>
  <c r="L305" i="2"/>
  <c r="L306" i="2"/>
  <c r="L307" i="2"/>
  <c r="L308" i="2"/>
  <c r="L309" i="2"/>
  <c r="L310" i="2"/>
  <c r="L311" i="2"/>
  <c r="L312" i="2"/>
  <c r="L313" i="2"/>
  <c r="L314" i="2"/>
  <c r="L315" i="2"/>
  <c r="L316" i="2"/>
  <c r="L317" i="2"/>
  <c r="L318" i="2"/>
  <c r="L319" i="2"/>
  <c r="L320" i="2"/>
  <c r="L321" i="2"/>
  <c r="L322" i="2"/>
  <c r="L323" i="2"/>
  <c r="L324" i="2"/>
  <c r="L325" i="2"/>
  <c r="L326" i="2"/>
  <c r="L327" i="2"/>
  <c r="L328" i="2"/>
  <c r="L329" i="2"/>
  <c r="L330" i="2"/>
  <c r="L331" i="2"/>
  <c r="L332" i="2"/>
  <c r="L333" i="2"/>
  <c r="L334" i="2"/>
  <c r="L335" i="2"/>
  <c r="L336" i="2"/>
  <c r="L337" i="2"/>
  <c r="L338" i="2"/>
  <c r="L339" i="2"/>
  <c r="L340" i="2"/>
  <c r="L341" i="2"/>
  <c r="L342" i="2"/>
  <c r="L343" i="2"/>
  <c r="L344" i="2"/>
  <c r="L345" i="2"/>
  <c r="L346" i="2"/>
  <c r="L347" i="2"/>
  <c r="L348" i="2"/>
  <c r="L349" i="2"/>
  <c r="L350" i="2"/>
  <c r="L351" i="2"/>
  <c r="L352" i="2"/>
  <c r="L353" i="2"/>
  <c r="L354" i="2"/>
  <c r="L355" i="2"/>
  <c r="L356" i="2"/>
  <c r="L357" i="2"/>
  <c r="L358" i="2"/>
  <c r="L359" i="2"/>
  <c r="L360" i="2"/>
  <c r="L361" i="2"/>
  <c r="L362" i="2"/>
  <c r="L363" i="2"/>
  <c r="L364" i="2"/>
  <c r="L365" i="2"/>
  <c r="L366" i="2"/>
  <c r="L367" i="2"/>
  <c r="L368" i="2"/>
  <c r="L369" i="2"/>
  <c r="L370" i="2"/>
  <c r="L371" i="2"/>
  <c r="L372" i="2"/>
  <c r="L373" i="2"/>
  <c r="L374" i="2"/>
  <c r="L375" i="2"/>
  <c r="L376" i="2"/>
  <c r="L377" i="2"/>
  <c r="L378" i="2"/>
  <c r="L379" i="2"/>
  <c r="L380" i="2"/>
  <c r="L381" i="2"/>
  <c r="L382" i="2"/>
  <c r="L383" i="2"/>
  <c r="L384" i="2"/>
  <c r="L385" i="2"/>
  <c r="L386" i="2"/>
  <c r="L387" i="2"/>
  <c r="L388" i="2"/>
  <c r="L389" i="2"/>
  <c r="L390" i="2"/>
  <c r="L391" i="2"/>
  <c r="L392" i="2"/>
  <c r="L393" i="2"/>
  <c r="L394" i="2"/>
  <c r="L395" i="2"/>
  <c r="L396" i="2"/>
  <c r="L397" i="2"/>
  <c r="L398" i="2"/>
  <c r="L399" i="2"/>
  <c r="L400" i="2"/>
  <c r="L401" i="2"/>
  <c r="L402" i="2"/>
  <c r="L403" i="2"/>
  <c r="L404" i="2"/>
  <c r="L405" i="2"/>
  <c r="L406" i="2"/>
  <c r="L407" i="2"/>
  <c r="L408" i="2"/>
  <c r="L409" i="2"/>
  <c r="L410" i="2"/>
  <c r="L411" i="2"/>
  <c r="L412" i="2"/>
  <c r="L413" i="2"/>
  <c r="L414" i="2"/>
  <c r="L415" i="2"/>
  <c r="L416" i="2"/>
  <c r="L417" i="2"/>
  <c r="L418" i="2"/>
  <c r="L419" i="2"/>
  <c r="L420" i="2"/>
  <c r="L421" i="2"/>
  <c r="L422" i="2"/>
  <c r="L423" i="2"/>
  <c r="L424" i="2"/>
  <c r="L425" i="2"/>
  <c r="L426" i="2"/>
  <c r="L427" i="2"/>
  <c r="L428" i="2"/>
  <c r="L429" i="2"/>
  <c r="L430" i="2"/>
  <c r="L431" i="2"/>
  <c r="L432" i="2"/>
  <c r="L433" i="2"/>
  <c r="L434" i="2"/>
  <c r="L435" i="2"/>
  <c r="L436" i="2"/>
  <c r="L437" i="2"/>
  <c r="L438" i="2"/>
  <c r="L439" i="2"/>
  <c r="L440" i="2"/>
  <c r="L441" i="2"/>
  <c r="L442" i="2"/>
  <c r="L443" i="2"/>
  <c r="L444" i="2"/>
  <c r="L445" i="2"/>
  <c r="L446" i="2"/>
  <c r="L447" i="2"/>
  <c r="L448" i="2"/>
  <c r="L449" i="2"/>
  <c r="L450" i="2"/>
  <c r="L451" i="2"/>
  <c r="L452" i="2"/>
  <c r="L453" i="2"/>
  <c r="L454" i="2"/>
  <c r="L455" i="2"/>
  <c r="L456" i="2"/>
  <c r="L457" i="2"/>
  <c r="L458" i="2"/>
  <c r="L459" i="2"/>
  <c r="L460" i="2"/>
  <c r="L461" i="2"/>
  <c r="L462" i="2"/>
  <c r="L463" i="2"/>
  <c r="L464" i="2"/>
  <c r="L465" i="2"/>
  <c r="L466" i="2"/>
  <c r="L467" i="2"/>
  <c r="L468" i="2"/>
  <c r="L469" i="2"/>
  <c r="L470" i="2"/>
  <c r="L471" i="2"/>
  <c r="L472" i="2"/>
  <c r="L473" i="2"/>
  <c r="L474" i="2"/>
  <c r="L475" i="2"/>
  <c r="L476" i="2"/>
  <c r="L477" i="2"/>
  <c r="L478" i="2"/>
  <c r="L479" i="2"/>
  <c r="L480" i="2"/>
  <c r="L481" i="2"/>
  <c r="L482" i="2"/>
  <c r="L483" i="2"/>
  <c r="L484" i="2"/>
  <c r="L485" i="2"/>
  <c r="L486" i="2"/>
  <c r="L487" i="2"/>
  <c r="L488" i="2"/>
  <c r="L489" i="2"/>
  <c r="L490" i="2"/>
  <c r="L491" i="2"/>
  <c r="L492" i="2"/>
  <c r="L493" i="2"/>
  <c r="L494" i="2"/>
  <c r="L495" i="2"/>
  <c r="L496" i="2"/>
  <c r="L497" i="2"/>
  <c r="L498" i="2"/>
  <c r="L499" i="2"/>
  <c r="L500" i="2"/>
  <c r="L501" i="2"/>
  <c r="L502" i="2"/>
  <c r="L503" i="2"/>
  <c r="L504" i="2"/>
  <c r="L505" i="2"/>
  <c r="L506" i="2"/>
  <c r="L507" i="2"/>
  <c r="L508" i="2"/>
  <c r="L509" i="2"/>
  <c r="L510" i="2"/>
  <c r="L511" i="2"/>
  <c r="L512" i="2"/>
  <c r="L513" i="2"/>
  <c r="L514" i="2"/>
  <c r="L515" i="2"/>
  <c r="L516" i="2"/>
  <c r="L517" i="2"/>
  <c r="L518" i="2"/>
  <c r="L519" i="2"/>
  <c r="L520" i="2"/>
  <c r="L521" i="2"/>
  <c r="L522" i="2"/>
  <c r="L523" i="2"/>
  <c r="L524" i="2"/>
  <c r="L6" i="2"/>
  <c r="F525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0" i="2"/>
  <c r="F411" i="2"/>
  <c r="F412" i="2"/>
  <c r="F413" i="2"/>
  <c r="F414" i="2"/>
  <c r="F415" i="2"/>
  <c r="F416" i="2"/>
  <c r="F417" i="2"/>
  <c r="F418" i="2"/>
  <c r="F419" i="2"/>
  <c r="F420" i="2"/>
  <c r="F421" i="2"/>
  <c r="F422" i="2"/>
  <c r="F423" i="2"/>
  <c r="F424" i="2"/>
  <c r="F425" i="2"/>
  <c r="F426" i="2"/>
  <c r="F427" i="2"/>
  <c r="F428" i="2"/>
  <c r="F429" i="2"/>
  <c r="F430" i="2"/>
  <c r="F431" i="2"/>
  <c r="F432" i="2"/>
  <c r="F433" i="2"/>
  <c r="F434" i="2"/>
  <c r="F435" i="2"/>
  <c r="F436" i="2"/>
  <c r="F437" i="2"/>
  <c r="F438" i="2"/>
  <c r="F439" i="2"/>
  <c r="F440" i="2"/>
  <c r="F441" i="2"/>
  <c r="F442" i="2"/>
  <c r="F443" i="2"/>
  <c r="F444" i="2"/>
  <c r="F445" i="2"/>
  <c r="F446" i="2"/>
  <c r="F447" i="2"/>
  <c r="F448" i="2"/>
  <c r="F449" i="2"/>
  <c r="F450" i="2"/>
  <c r="F451" i="2"/>
  <c r="F452" i="2"/>
  <c r="F453" i="2"/>
  <c r="F454" i="2"/>
  <c r="F455" i="2"/>
  <c r="F456" i="2"/>
  <c r="F457" i="2"/>
  <c r="F458" i="2"/>
  <c r="F459" i="2"/>
  <c r="F460" i="2"/>
  <c r="F461" i="2"/>
  <c r="F462" i="2"/>
  <c r="F463" i="2"/>
  <c r="F464" i="2"/>
  <c r="F465" i="2"/>
  <c r="F466" i="2"/>
  <c r="F467" i="2"/>
  <c r="F468" i="2"/>
  <c r="F469" i="2"/>
  <c r="F470" i="2"/>
  <c r="F471" i="2"/>
  <c r="F472" i="2"/>
  <c r="F473" i="2"/>
  <c r="F474" i="2"/>
  <c r="F475" i="2"/>
  <c r="F476" i="2"/>
  <c r="F477" i="2"/>
  <c r="F478" i="2"/>
  <c r="F479" i="2"/>
  <c r="F480" i="2"/>
  <c r="F481" i="2"/>
  <c r="F482" i="2"/>
  <c r="F483" i="2"/>
  <c r="F484" i="2"/>
  <c r="F485" i="2"/>
  <c r="F486" i="2"/>
  <c r="F487" i="2"/>
  <c r="F488" i="2"/>
  <c r="F489" i="2"/>
  <c r="F490" i="2"/>
  <c r="F491" i="2"/>
  <c r="F492" i="2"/>
  <c r="F493" i="2"/>
  <c r="F494" i="2"/>
  <c r="F495" i="2"/>
  <c r="F496" i="2"/>
  <c r="F497" i="2"/>
  <c r="F498" i="2"/>
  <c r="F499" i="2"/>
  <c r="F500" i="2"/>
  <c r="F501" i="2"/>
  <c r="F502" i="2"/>
  <c r="F503" i="2"/>
  <c r="F504" i="2"/>
  <c r="F505" i="2"/>
  <c r="F506" i="2"/>
  <c r="F507" i="2"/>
  <c r="F508" i="2"/>
  <c r="F509" i="2"/>
  <c r="F510" i="2"/>
  <c r="F511" i="2"/>
  <c r="F512" i="2"/>
  <c r="F513" i="2"/>
  <c r="F514" i="2"/>
  <c r="F515" i="2"/>
  <c r="F516" i="2"/>
  <c r="F517" i="2"/>
  <c r="F518" i="2"/>
  <c r="F519" i="2"/>
  <c r="F520" i="2"/>
  <c r="F521" i="2"/>
  <c r="F522" i="2"/>
  <c r="F523" i="2"/>
  <c r="F524" i="2"/>
  <c r="F6" i="2"/>
  <c r="R62" i="3" l="1"/>
  <c r="F62" i="3"/>
  <c r="L62" i="3"/>
  <c r="C68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3" authorId="0" shapeId="0" xr:uid="{56B30009-05FD-46E3-95CB-5B9FEC5489F8}">
      <text>
        <r>
          <rPr>
            <sz val="11"/>
            <color theme="1"/>
            <rFont val="Calibri"/>
            <scheme val="minor"/>
          </rPr>
          <t>======
ID#AAABdZz0dig
Autor    (2025-02-07 14:26:44)
Se señala el objeto a contratar</t>
        </r>
      </text>
    </comment>
    <comment ref="A4" authorId="0" shapeId="0" xr:uid="{202B4F38-BCF3-4D18-BEB6-CD757E8785C8}">
      <text>
        <r>
          <rPr>
            <sz val="11"/>
            <color theme="1"/>
            <rFont val="Calibri"/>
            <scheme val="minor"/>
          </rPr>
          <t>======
ID#AAABdZz0di4
Autor    (2025-02-07 14:26:44)
Nombre persona natural o juridica que cotizó.
Indique la fecha en la que se realiza la cotización.</t>
        </r>
      </text>
    </comment>
    <comment ref="G4" authorId="0" shapeId="0" xr:uid="{8512E964-B3B8-4E91-A7E1-3E7BF7E2C6DC}">
      <text>
        <r>
          <rPr>
            <sz val="11"/>
            <color theme="1"/>
            <rFont val="Calibri"/>
            <scheme val="minor"/>
          </rPr>
          <t>======
ID#AAABdZz0diI
Autor    (2025-02-07 14:26:44)
Nombre persona natural o juridica que cotizó.
Indique la fecha en la que se realiza la cotización.</t>
        </r>
      </text>
    </comment>
    <comment ref="M4" authorId="0" shapeId="0" xr:uid="{0198BAC4-A6E4-401F-8E5D-CC81531EE48F}">
      <text>
        <r>
          <rPr>
            <sz val="11"/>
            <color theme="1"/>
            <rFont val="Calibri"/>
            <scheme val="minor"/>
          </rPr>
          <t>======
ID#AAABdZz0djI
Autor    (2025-02-07 14:26:44)
Nombre persona natural o juridica que cotizó.
Indique la fecha en la que se realiza la cotización.</t>
        </r>
      </text>
    </comment>
    <comment ref="B5" authorId="0" shapeId="0" xr:uid="{B563DC8C-97B7-4219-BC39-499F1DCDC1AD}">
      <text>
        <r>
          <rPr>
            <sz val="11"/>
            <color theme="1"/>
            <rFont val="Calibri"/>
            <scheme val="minor"/>
          </rPr>
          <t>======
ID#AAABdZz0djM
Autor    (2025-02-07 14:26:44)
En esta columna se determinara cada uno de los items, productos o servicios de manera separada y detallada.</t>
        </r>
      </text>
    </comment>
    <comment ref="C5" authorId="0" shapeId="0" xr:uid="{B0D97C0E-F35F-4E11-BA9B-58EF8417C0FD}">
      <text>
        <r>
          <rPr>
            <sz val="11"/>
            <color theme="1"/>
            <rFont val="Calibri"/>
            <scheme val="minor"/>
          </rPr>
          <t>======
ID#AAABdZz0dis
Autor    (2025-02-07 14:26:44)
Indicar si el objeto que se requiere se determina en unidades, horas, etc.</t>
        </r>
      </text>
    </comment>
    <comment ref="E5" authorId="0" shapeId="0" xr:uid="{EE573B9E-FD7A-48EF-9530-DB03D15D0A7A}">
      <text>
        <r>
          <rPr>
            <sz val="11"/>
            <color theme="1"/>
            <rFont val="Calibri"/>
            <scheme val="minor"/>
          </rPr>
          <t>======
ID#AAABdZz0diM
Autor    (2025-02-07 14:26:44)
En esta columna se ingresa el valor total por cada uno de los items incluyendo los impuestos que correspondan según bien o servicio a adquirir.</t>
        </r>
      </text>
    </comment>
    <comment ref="H5" authorId="0" shapeId="0" xr:uid="{04666762-4F9D-404B-B304-83D81E7EE558}">
      <text>
        <r>
          <rPr>
            <sz val="11"/>
            <color theme="1"/>
            <rFont val="Calibri"/>
            <scheme val="minor"/>
          </rPr>
          <t>======
ID#AAABdZz0dik
Autor    (2025-02-07 14:26:44)
En esta columna se determinara cada uno de los items, productos o servicios de manera separada y detallada.</t>
        </r>
      </text>
    </comment>
    <comment ref="I5" authorId="0" shapeId="0" xr:uid="{B1E296FD-67B7-47F9-8303-0A7E52175C47}">
      <text>
        <r>
          <rPr>
            <sz val="11"/>
            <color theme="1"/>
            <rFont val="Calibri"/>
            <scheme val="minor"/>
          </rPr>
          <t>======
ID#AAABdZz0diU
Autor    (2025-02-07 14:26:44)
Indicar si el objeto que se requiere se determina en unidades, horas, etc.</t>
        </r>
      </text>
    </comment>
    <comment ref="K5" authorId="0" shapeId="0" xr:uid="{F32691D6-2869-44B0-8F76-E09C782AB0E9}">
      <text>
        <r>
          <rPr>
            <sz val="11"/>
            <color theme="1"/>
            <rFont val="Calibri"/>
            <scheme val="minor"/>
          </rPr>
          <t>======
ID#AAABdZz0dio
Autor    (2025-02-07 14:26:44)
En esta columna se ingresa el valor total por cada uno de los items incluyendo los gravamenes anteriormente discriminados.</t>
        </r>
      </text>
    </comment>
    <comment ref="N5" authorId="0" shapeId="0" xr:uid="{E45DD2F8-AAC0-48F9-80F2-8BC3D3DE8440}">
      <text>
        <r>
          <rPr>
            <sz val="11"/>
            <color theme="1"/>
            <rFont val="Calibri"/>
            <scheme val="minor"/>
          </rPr>
          <t>======
ID#AAABdZz0djQ
Autor    (2025-02-07 14:26:44)
En esta columna se determinara cada uno de los items, productos o servicios de manera separada y detallada.</t>
        </r>
      </text>
    </comment>
    <comment ref="O5" authorId="0" shapeId="0" xr:uid="{08275159-CACE-4432-B8C1-9EDF0E9099C6}">
      <text>
        <r>
          <rPr>
            <sz val="11"/>
            <color theme="1"/>
            <rFont val="Calibri"/>
            <scheme val="minor"/>
          </rPr>
          <t>======
ID#AAABdZz0djE
Autor    (2025-02-07 14:26:44)
Indicar si el objeto que se requiere se determina en unidades, horas, etc.</t>
        </r>
      </text>
    </comment>
    <comment ref="Q5" authorId="0" shapeId="0" xr:uid="{82F33D26-A433-42DB-98F3-A736C0193355}">
      <text>
        <r>
          <rPr>
            <sz val="11"/>
            <color theme="1"/>
            <rFont val="Calibri"/>
            <scheme val="minor"/>
          </rPr>
          <t>======
ID#AAABdZz0diw
Autor    (2025-02-07 14:26:44)
En esta columna se ingresa el valor total por cada uno de los items incluyendo los gravamenes anteriormente discriminados.</t>
        </r>
      </text>
    </comment>
    <comment ref="L525" authorId="0" shapeId="0" xr:uid="{30A745D8-CBA7-4E85-9225-3C2D3F05D239}">
      <text>
        <r>
          <rPr>
            <sz val="11"/>
            <color theme="1"/>
            <rFont val="Calibri"/>
            <scheme val="minor"/>
          </rPr>
          <t>======
ID#AAABdZz0diY
Autor    (2025-02-07 14:26:44)
Suma del valor total de todos los items</t>
        </r>
      </text>
    </comment>
    <comment ref="R525" authorId="0" shapeId="0" xr:uid="{44C7A2BC-796A-465C-A936-E73F8E7CD6EE}">
      <text>
        <r>
          <rPr>
            <sz val="11"/>
            <color theme="1"/>
            <rFont val="Calibri"/>
            <scheme val="minor"/>
          </rPr>
          <t>======
ID#AAABdZz0di0
Autor    (2025-02-07 14:26:44)
Suma del valor total de todos los items</t>
        </r>
      </text>
    </comment>
    <comment ref="D529" authorId="0" shapeId="0" xr:uid="{4EF52117-C089-433E-8EA1-02A30C961848}">
      <text>
        <r>
          <rPr>
            <sz val="11"/>
            <color theme="1"/>
            <rFont val="Calibri"/>
            <scheme val="minor"/>
          </rPr>
          <t>======
ID#AAABgHD0JfE
Autor    (2025-03-31 15:39:33)
Marque con una X la propuesta que tenga menor valor.</t>
        </r>
      </text>
    </comment>
    <comment ref="A530" authorId="0" shapeId="0" xr:uid="{0352AC74-204B-4D48-821F-5A0A71EAAC8F}">
      <text>
        <r>
          <rPr>
            <sz val="11"/>
            <color theme="1"/>
            <rFont val="Calibri"/>
            <scheme val="minor"/>
          </rPr>
          <t>======
ID#AAABgHD0JfI
Autor    (2025-03-31 15:39:33)
Determinar en orden de menor a mayor valor las cotizaciones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3" authorId="0" shapeId="0" xr:uid="{B5945651-B427-4AA9-90DB-89B64CAE1F87}">
      <text>
        <r>
          <rPr>
            <sz val="11"/>
            <color theme="1"/>
            <rFont val="Calibri"/>
            <scheme val="minor"/>
          </rPr>
          <t>======
ID#AAABdZz0dig
Autor    (2025-02-07 14:26:44)
Se señala el objeto a contratar</t>
        </r>
      </text>
    </comment>
    <comment ref="A4" authorId="0" shapeId="0" xr:uid="{6EE7002A-EE77-4428-8570-AF577EBE9DEC}">
      <text>
        <r>
          <rPr>
            <sz val="11"/>
            <color theme="1"/>
            <rFont val="Calibri"/>
            <scheme val="minor"/>
          </rPr>
          <t>======
ID#AAABdZz0di4
Autor    (2025-02-07 14:26:44)
Nombre persona natural o juridica que cotizó.
Indique la fecha en la que se realiza la cotización.</t>
        </r>
      </text>
    </comment>
    <comment ref="G4" authorId="0" shapeId="0" xr:uid="{80B8C5B1-FEAD-423E-862E-16B6A2068F94}">
      <text>
        <r>
          <rPr>
            <sz val="11"/>
            <color theme="1"/>
            <rFont val="Calibri"/>
            <scheme val="minor"/>
          </rPr>
          <t>======
ID#AAABdZz0diI
Autor    (2025-02-07 14:26:44)
Nombre persona natural o juridica que cotizó.
Indique la fecha en la que se realiza la cotización.</t>
        </r>
      </text>
    </comment>
    <comment ref="M4" authorId="0" shapeId="0" xr:uid="{CFF7C7D4-511F-42DE-B046-2BAB11D88697}">
      <text>
        <r>
          <rPr>
            <sz val="11"/>
            <color theme="1"/>
            <rFont val="Calibri"/>
            <scheme val="minor"/>
          </rPr>
          <t>======
ID#AAABdZz0djI
Autor    (2025-02-07 14:26:44)
Nombre persona natural o juridica que cotizó.
Indique la fecha en la que se realiza la cotización.</t>
        </r>
      </text>
    </comment>
    <comment ref="B5" authorId="0" shapeId="0" xr:uid="{ADB1B07C-5380-4611-8EB7-F02028196192}">
      <text>
        <r>
          <rPr>
            <sz val="11"/>
            <color theme="1"/>
            <rFont val="Calibri"/>
            <scheme val="minor"/>
          </rPr>
          <t>======
ID#AAABdZz0djM
Autor    (2025-02-07 14:26:44)
En esta columna se determinara cada uno de los items, productos o servicios de manera separada y detallada.</t>
        </r>
      </text>
    </comment>
    <comment ref="C5" authorId="0" shapeId="0" xr:uid="{892C66DD-2E74-433A-BDB8-41CC65ED6C4B}">
      <text>
        <r>
          <rPr>
            <sz val="11"/>
            <color theme="1"/>
            <rFont val="Calibri"/>
            <scheme val="minor"/>
          </rPr>
          <t>======
ID#AAABdZz0dis
Autor    (2025-02-07 14:26:44)
Indicar si el objeto que se requiere se determina en unidades, horas, etc.</t>
        </r>
      </text>
    </comment>
    <comment ref="E5" authorId="0" shapeId="0" xr:uid="{C6847DBC-4907-4B57-A1C7-3EDC92B470DE}">
      <text>
        <r>
          <rPr>
            <sz val="11"/>
            <color theme="1"/>
            <rFont val="Calibri"/>
            <scheme val="minor"/>
          </rPr>
          <t>======
ID#AAABdZz0diM
Autor    (2025-02-07 14:26:44)
En esta columna se ingresa el valor total por cada uno de los items incluyendo los impuestos que correspondan según bien o servicio a adquirir.</t>
        </r>
      </text>
    </comment>
    <comment ref="H5" authorId="0" shapeId="0" xr:uid="{5993259E-2E85-4A46-B066-4163BECDB101}">
      <text>
        <r>
          <rPr>
            <sz val="11"/>
            <color theme="1"/>
            <rFont val="Calibri"/>
            <scheme val="minor"/>
          </rPr>
          <t>======
ID#AAABdZz0dik
Autor    (2025-02-07 14:26:44)
En esta columna se determinara cada uno de los items, productos o servicios de manera separada y detallada.</t>
        </r>
      </text>
    </comment>
    <comment ref="I5" authorId="0" shapeId="0" xr:uid="{DDDC385D-6A0F-4681-886A-DE717179CE7E}">
      <text>
        <r>
          <rPr>
            <sz val="11"/>
            <color theme="1"/>
            <rFont val="Calibri"/>
            <scheme val="minor"/>
          </rPr>
          <t>======
ID#AAABdZz0diU
Autor    (2025-02-07 14:26:44)
Indicar si el objeto que se requiere se determina en unidades, horas, etc.</t>
        </r>
      </text>
    </comment>
    <comment ref="K5" authorId="0" shapeId="0" xr:uid="{558B4558-2D65-40A5-A8E2-8F629A7EA045}">
      <text>
        <r>
          <rPr>
            <sz val="11"/>
            <color theme="1"/>
            <rFont val="Calibri"/>
            <scheme val="minor"/>
          </rPr>
          <t>======
ID#AAABdZz0dio
Autor    (2025-02-07 14:26:44)
En esta columna se ingresa el valor total por cada uno de los items incluyendo los gravamenes anteriormente discriminados.</t>
        </r>
      </text>
    </comment>
    <comment ref="N5" authorId="0" shapeId="0" xr:uid="{05EAC0C0-9BDF-40F7-8ED5-68C1E8165BBD}">
      <text>
        <r>
          <rPr>
            <sz val="11"/>
            <color theme="1"/>
            <rFont val="Calibri"/>
            <scheme val="minor"/>
          </rPr>
          <t>======
ID#AAABdZz0djQ
Autor    (2025-02-07 14:26:44)
En esta columna se determinara cada uno de los items, productos o servicios de manera separada y detallada.</t>
        </r>
      </text>
    </comment>
    <comment ref="O5" authorId="0" shapeId="0" xr:uid="{673944E3-33AA-44D4-8652-54FAEB2BA44D}">
      <text>
        <r>
          <rPr>
            <sz val="11"/>
            <color theme="1"/>
            <rFont val="Calibri"/>
            <scheme val="minor"/>
          </rPr>
          <t>======
ID#AAABdZz0djE
Autor    (2025-02-07 14:26:44)
Indicar si el objeto que se requiere se determina en unidades, horas, etc.</t>
        </r>
      </text>
    </comment>
    <comment ref="Q5" authorId="0" shapeId="0" xr:uid="{ECA8BC1E-781D-4B5C-BF4C-0689DC726B0E}">
      <text>
        <r>
          <rPr>
            <sz val="11"/>
            <color theme="1"/>
            <rFont val="Calibri"/>
            <scheme val="minor"/>
          </rPr>
          <t>======
ID#AAABdZz0diw
Autor    (2025-02-07 14:26:44)
En esta columna se ingresa el valor total por cada uno de los items incluyendo los gravamenes anteriormente discriminados.</t>
        </r>
      </text>
    </comment>
    <comment ref="L62" authorId="0" shapeId="0" xr:uid="{BD9C1261-09A6-4407-8FEE-F748C51439B1}">
      <text>
        <r>
          <rPr>
            <sz val="11"/>
            <color theme="1"/>
            <rFont val="Calibri"/>
            <scheme val="minor"/>
          </rPr>
          <t>======
ID#AAABdZz0diY
Autor    (2025-02-07 14:26:44)
Suma del valor total de todos los items</t>
        </r>
      </text>
    </comment>
    <comment ref="R62" authorId="0" shapeId="0" xr:uid="{24FF3129-9D66-4D46-9CEF-61DAD5E5C0E0}">
      <text>
        <r>
          <rPr>
            <sz val="11"/>
            <color theme="1"/>
            <rFont val="Calibri"/>
            <scheme val="minor"/>
          </rPr>
          <t>======
ID#AAABdZz0di0
Autor    (2025-02-07 14:26:44)
Suma del valor total de todos los items</t>
        </r>
      </text>
    </comment>
    <comment ref="D66" authorId="0" shapeId="0" xr:uid="{A0D1753C-BE51-48D8-8A8E-F2BC59F07D2E}">
      <text>
        <r>
          <rPr>
            <sz val="11"/>
            <color theme="1"/>
            <rFont val="Calibri"/>
            <scheme val="minor"/>
          </rPr>
          <t>======
ID#AAABgHD0JfE
Autor    (2025-03-31 15:39:33)
Marque con una X la propuesta que tenga menor valor.</t>
        </r>
      </text>
    </comment>
    <comment ref="A67" authorId="0" shapeId="0" xr:uid="{716CDB17-BB15-4F6A-89C8-9E9AC4CDCFFD}">
      <text>
        <r>
          <rPr>
            <sz val="11"/>
            <color theme="1"/>
            <rFont val="Calibri"/>
            <scheme val="minor"/>
          </rPr>
          <t>======
ID#AAABgHD0JfI
Autor    (2025-03-31 15:39:33)
Determinar en orden de menor a mayor valor las cotizaciones</t>
        </r>
      </text>
    </comment>
  </commentList>
</comments>
</file>

<file path=xl/sharedStrings.xml><?xml version="1.0" encoding="utf-8"?>
<sst xmlns="http://schemas.openxmlformats.org/spreadsheetml/2006/main" count="3512" uniqueCount="595">
  <si>
    <t>Página: 1 de 1</t>
  </si>
  <si>
    <t xml:space="preserve">Item </t>
  </si>
  <si>
    <t xml:space="preserve">Unidad de medida </t>
  </si>
  <si>
    <t xml:space="preserve">Cantidad </t>
  </si>
  <si>
    <t>Valor Unitario</t>
  </si>
  <si>
    <t>Valor total</t>
  </si>
  <si>
    <t xml:space="preserve">Valor total </t>
  </si>
  <si>
    <t xml:space="preserve">Menor Valor </t>
  </si>
  <si>
    <t xml:space="preserve">Persona natural o juridica que cotizó  </t>
  </si>
  <si>
    <t>Menor Precio</t>
  </si>
  <si>
    <r>
      <rPr>
        <b/>
        <u/>
        <sz val="11"/>
        <color theme="1"/>
        <rFont val="Calibri"/>
      </rPr>
      <t>Nota:</t>
    </r>
    <r>
      <rPr>
        <b/>
        <sz val="11"/>
        <color theme="1"/>
        <rFont val="Calibri"/>
      </rPr>
      <t xml:space="preserve"> Los bienes o servicios cotizados en el presente estudio de precios incluyen los impuestos a los que haya lugar. </t>
    </r>
  </si>
  <si>
    <t>ESTUDIO DE PRECIOS PARA PROCEDIMIENTOS CON VALORES DEFINIDOS                                             
GJ-FR-102</t>
  </si>
  <si>
    <t>Versión: 00</t>
  </si>
  <si>
    <t>Fecha: 08-04-2025</t>
  </si>
  <si>
    <t>1. Equipo: AGITADOR MAGNETICO CON CALENTAMIENTO, Ubicación: 129A, Código: 30872</t>
  </si>
  <si>
    <t>2. Equipo: AGITADOR MAGNETICO CON CALENTAMIENTO, Ubicación: 129A,  Código: 31000</t>
  </si>
  <si>
    <t>3. Equipo: AGITADOR ORBITAL 110V(DONACION), Ubicación: 129A, Código: 14601</t>
  </si>
  <si>
    <t>4. Equipo: VORTEX, Ubicación: 129A, Código: 14700</t>
  </si>
  <si>
    <t>5. Equipo: BALANZA BASCULA COLGANTE DIGITAL PORTATIL, Ubicación: 129A, Código: 32413</t>
  </si>
  <si>
    <t>6. Equipo: BAÑO DE MARIA, Ubicación: 129A, Código: 01784</t>
  </si>
  <si>
    <t xml:space="preserve">7. Equipo: DIGESTOR KENHDAL, Ubicación: 129A, Código: 32542 </t>
  </si>
  <si>
    <t>8. Equipo: DESTILADOR KENHDAL, Ubicación: 129A, Código: 34388</t>
  </si>
  <si>
    <t>9. Equipo: HORNO, Ubicación: 129A, Código: 02313</t>
  </si>
  <si>
    <t>10. Equpo: INCUBADORA MICROPROCESADOR 115 L, Ubicación: 129A, Código: 13767</t>
  </si>
  <si>
    <t>11. Equpo: PLANCHA DE CALENTAMIENTO CON AGITACION, Ubicación: 129A, Código: 3344 (33628)</t>
  </si>
  <si>
    <t>12. Equpo: REFRIGERADOR MELING, Ubicación: 129A, Código: 40625</t>
  </si>
  <si>
    <t>13. Equpo: VORTEX, Ubicación: 129A, Código: 14389</t>
  </si>
  <si>
    <t>14. Equpo: ANALIZADOR DE GASES, Ubicación: 129B, Código: 37324</t>
  </si>
  <si>
    <t>15. Equpo: AGITADOR MAGNETICO CON CALENTAMIENTO, Ubicación: 129B, Código: 15587</t>
  </si>
  <si>
    <t>16. Equpo: PLANCHA DE CALENTAMIENTO CON AGITACION HEIDOLPH, Ubicación: 129B, Código: 39582</t>
  </si>
  <si>
    <t>17. Equpo: PLANCHA DE CALENTAMIENTO CON AGITACION HEIDOLPH, Ubicación: 129B, Código: 39583</t>
  </si>
  <si>
    <t>18. Equpo: BALANZA  DIGITAL PRECISA, Ubicación: 129B, Código: 39569</t>
  </si>
  <si>
    <t>19. Equpo: BALANZA  DIGITAL PRECISA, Ubicación: 129B, Código: 39573</t>
  </si>
  <si>
    <t>20. Equpo: BALANZA  DIGITAL PRECISA, Ubicación: 129B, Código: 39575</t>
  </si>
  <si>
    <t>21. Equpo: BALANZA ANALÍTICA RADWAG,  Ubicación: 129B, Código: 40799</t>
  </si>
  <si>
    <t>22. Equpo: BASCULA DIGITAL DE PISO  REF 349 KL, Ubicación: 129B, Código: 29709</t>
  </si>
  <si>
    <t>23. Equpo: COMPRESOR TC, Ubicación: 129B, Código: 14414</t>
  </si>
  <si>
    <t>24. Equpo: CAMARA DE ELECTROFORESIS HORIZONTAL , Ubicación: 129B, Código: 30967</t>
  </si>
  <si>
    <t>25. Equpo: CAMARA DE ELECTROFORESIS HORIZONTAL , Ubicación: 129B, Código: 30968</t>
  </si>
  <si>
    <t>26. Equpo: CENTRIFUGA,  Ubicación: 129B, Código: 02305</t>
  </si>
  <si>
    <t>27. Equpo: CENTRIFUGA ROTFIX 32 P.24 TUBOS HE, Ubicación: 129B, Código: 03360</t>
  </si>
  <si>
    <t>28. Equpo: CENTRIFUGA ROTFIX 32 P.24 TUBOS HE, Ubicación: 129B, Código: 03361</t>
  </si>
  <si>
    <t>29. Equpo: MICROPIPETA 10-100UL, Ubicación: 129B, Código: 30080</t>
  </si>
  <si>
    <t>30. Equpo: MICROPIPETA 10-100UL, Ubicación: 129B, Código: 30084</t>
  </si>
  <si>
    <t>31. Equpo: MICROPIPETA 10-100UL, Ubicación: 129B, Código: 30085</t>
  </si>
  <si>
    <t>32. Equpo: MICROPIPETA 10-100UL, Ubicación: 129B, Código: 32168</t>
  </si>
  <si>
    <t>33. Equpo: MICROPIPETA 10-100UL, Ubicación: 129B, Código: 32186</t>
  </si>
  <si>
    <t>34. Equpo: MICROPIPETA 10-100UL, Ubicación: 129B, Código: 32188</t>
  </si>
  <si>
    <t>35. Equpo: MICROPIPETA 100-1000,  Ubicación: 129B, Código: 30058</t>
  </si>
  <si>
    <t>36. Equpo: MICROPIPETA 100-1000,  Ubicación: 129B, Código: 30059</t>
  </si>
  <si>
    <t>37. Equpo: MICROPIPETA 100-1000,  Ubicación: 129B, Código: 30064</t>
  </si>
  <si>
    <t>38. Equpo: MICROPIPETA 2-20UL, Ubicación: 129B, Código: 30074</t>
  </si>
  <si>
    <t>39. Equpo: MICROPIPETA 2-20UL, Ubicación: 129B, Código: 30075</t>
  </si>
  <si>
    <t>40. Equpo: MICROPIPETA 2-20UL, Ubicación: 129B, Código: 30076</t>
  </si>
  <si>
    <t>41. Equpo: MICROPIPETA 2-20UL, Ubicación: 129B, Código: 30077</t>
  </si>
  <si>
    <t>42. Equpo: MICROPIPETA 2-20UL, Ubicación: 129B, Código: 30078</t>
  </si>
  <si>
    <t>43. Equpo: MICROPIPETA 2-20UL, Ubicación: 129B, Código: 30079</t>
  </si>
  <si>
    <t>44. Equpo: MICROPIPETA 20-200, Ubicación: 129B, Código: 30068</t>
  </si>
  <si>
    <t>45. Equpo: MICROPIPETA 20-200, Ubicación: 129B, Código: 30069</t>
  </si>
  <si>
    <t>46. Equpo: MICROPIPETA 20-200, Ubicación: 129B, Código: 30071</t>
  </si>
  <si>
    <t>47. Equpo: MICROPIPETA 20-200, Ubicación: 129B, Código: 30072</t>
  </si>
  <si>
    <t>48. Equpo: MICROPIPETA 20-200, Ubicación: 129B, Código: 30073</t>
  </si>
  <si>
    <t>49. Equpo: MICROPIPETA 20-200, Ubicación: 129B, Código: 30897</t>
  </si>
  <si>
    <t>50. Equpo: MICROPIPETA 20-200, Ubicación: 129B, Código: 30901</t>
  </si>
  <si>
    <t>51. Equpo: MICROPIPETA AUTOCLAVE VARIABLE 0.5-10UL, Ubicación: 129B, Código: 30091</t>
  </si>
  <si>
    <t>52. Equpo: MICROPIPETA AUTOCLAVE VARIABLE 0.5-10UL, Ubicación: 129B, Código: 30093</t>
  </si>
  <si>
    <t>53. Equpo: MICROPIPETA AUTOCLAVE VARIABLE 0.5-10UL, Ubicación: 129B, Código: 30094</t>
  </si>
  <si>
    <t>54. Equpo: MICROPIPETAS  100-1000 UL, Ubicación: 129B, Código: 32179</t>
  </si>
  <si>
    <t>55. Equpo: MICROPIPETAS  100-1000 UL, Ubicación: 129B, Código: 32181</t>
  </si>
  <si>
    <t>56. Equpo: MICROPIPETAS  100-1000 UL, Ubicación: 129B, Código: 32182</t>
  </si>
  <si>
    <t>57. Equpo: MICROPIPETAS 0,5-2UL,  Ubicación: 129B, Código: 32171</t>
  </si>
  <si>
    <t>58. Equpo: MICROPIPETAS 0,5-2UL,  Ubicación: 129B, Código: 32173</t>
  </si>
  <si>
    <t>59. Equpo: MICROPIPETAS 0,5-2UL,  Ubicación: 129B, Código: 32174</t>
  </si>
  <si>
    <t>60. Equpo: MICROPIPETAS 0,5-2UL,  Ubicación: 129B, Código: 32176</t>
  </si>
  <si>
    <t>61. Equpo: MICROPIPETAS 0,5-2UL,  Ubicación: 129B, Código: 32176</t>
  </si>
  <si>
    <t>62. Equpo: PIPETA, Ubicación: 129B, Código: 01197</t>
  </si>
  <si>
    <t>63. Equpo: PIPETA, Ubicación: 129B, Código: 03291</t>
  </si>
  <si>
    <t>64. Equpo: PIPETA, Ubicación: 129B, Código: 01794</t>
  </si>
  <si>
    <t>65. Equpo: PIPETA, Ubicación: 129B, Código: 01795</t>
  </si>
  <si>
    <t>66. Equpo: PIPETA, Ubicación: 129B, Código: 01800</t>
  </si>
  <si>
    <t>67. Equpo: PIPETA, Ubicación: 129B, Código: 02108</t>
  </si>
  <si>
    <t>68. Equpo: PIPETA, Ubicación: 129B, Código: 02146</t>
  </si>
  <si>
    <t>69. Equpo: PIPETA, Ubicación: 129B, Código: 02161</t>
  </si>
  <si>
    <t>70. Equpo: PIPETA, Ubicación: 129B, Código: 02301</t>
  </si>
  <si>
    <t>71. Equpo: PIPETA, Ubicación: 129B, Código: 13769</t>
  </si>
  <si>
    <t>72. Equpo: PIPETA, Ubicación: 129B, Código: 13771</t>
  </si>
  <si>
    <t>73. Equpo: PIPETA, Ubicación: 129B, Código: 13773</t>
  </si>
  <si>
    <t>74. Equpo: PIPETA, Ubicación: 129B, Código: 13776</t>
  </si>
  <si>
    <t>75. Equpo: PIPETA, Ubicación: 129B, Código: 15624</t>
  </si>
  <si>
    <t>76. Equpo: PIPETA, Ubicación: 129B, Código: 15630</t>
  </si>
  <si>
    <t>77. Equpo: PIPETA, Ubicación: 129B, Código: 15634</t>
  </si>
  <si>
    <t>78. Equpo: PIPETA, Ubicación: 129B, Código: 01198</t>
  </si>
  <si>
    <t>79. Equpo: PIPETA, Ubicación: 129B, Código: 01200</t>
  </si>
  <si>
    <t>80. Equpo: PIPETA, Ubicación: 129B, Código: 01201</t>
  </si>
  <si>
    <t>81. Equpo: PIPETA, Ubicación: 129B, Código: 01203</t>
  </si>
  <si>
    <t>82. Equpo: PIPETA, Ubicación: 129B, Código: 01204</t>
  </si>
  <si>
    <t>83. Equpo: PIPETA, Ubicación: 129B, Código: 01207</t>
  </si>
  <si>
    <t>84. Equpo: PIPETA, Ubicación: 129B, Código: 01211</t>
  </si>
  <si>
    <t>85. Equpo: PIPETA, Ubicación: 129B, Código: 01212</t>
  </si>
  <si>
    <t>86. Equpo: PIPETA, Ubicación: 129B, Código: 01219</t>
  </si>
  <si>
    <t>87. Equpo: PIPETA, Ubicación: 129B, Código: 14658</t>
  </si>
  <si>
    <t>88. Equpo: PIPETA AUTOMATICA MULTICANAL 8 PUNTAS, Ubicación: 129A, Código: 13765</t>
  </si>
  <si>
    <t>89. Equpo: PIPETA DE 100UL S-H064785A, Ubicación: 129A, Código: 33597</t>
  </si>
  <si>
    <t>90. Equpo: TRANSFERETTE 0,5-10UL , Ubicación: 129A, Código: 32405</t>
  </si>
  <si>
    <t>91. Equpo: TRANSFERETTE 0,5-10UL , Ubicación: 129A, Código: 32406</t>
  </si>
  <si>
    <t>92. Equpo: TRANSFERETTE 0,5-10UL , Ubicación: 129A, Código: 32407</t>
  </si>
  <si>
    <t>93. Equpo: TRANSFERETTE 0,5-10UL , Ubicación: 129A, Código: 32408</t>
  </si>
  <si>
    <t>94. Equpo: TRANSFERETTE 0,5-10UL , Ubicación: 129A, Código: 32460</t>
  </si>
  <si>
    <t>95. Equpo: TRANSFERETTE 0,5-10UL , Ubicación: 129A, Código: 32462</t>
  </si>
  <si>
    <t>96. Equpo: TRANSFERPETTE 500-5000UL , Ubicación: 129A, Código: 32457</t>
  </si>
  <si>
    <t>97. Equpo: TRANSFERPETTE 500-5000UL , Ubicación: 129A, Código: 32463</t>
  </si>
  <si>
    <t>98. Equpo: TRANSFERPETTE 500-5000UL , Ubicación: 129A, Código: 32466</t>
  </si>
  <si>
    <t>99. Equpo: TRANSFERPIPETA S VOL VAR 100-1000 UL, Ubicación: 129A, Código: 32469</t>
  </si>
  <si>
    <t>100. Equpo: TRANSFERPIPETA S VOL VAR 100-1000 UL, Ubicación: 129A, Código: 32470</t>
  </si>
  <si>
    <t>101. Equpo: TRANSFERPIPETA S VOL VAR 100-1000 UL, Ubicación: 129A, Código: 39396</t>
  </si>
  <si>
    <t>102. Equpo: TRANSFERPIPETA S VOL VAR 100-1000 UL, Ubicación: 129A, Código: 39397</t>
  </si>
  <si>
    <t>103. Equpo: TRANSFERPIPETA S VOL VAR 100-1000 UL, Ubicación: 129A, Código: 39398</t>
  </si>
  <si>
    <t>104. Equpo: TRANSFERPIPETA S VOL VAR 100-1000 UL, Ubicación: 129A, Código: 39399</t>
  </si>
  <si>
    <t>105. Equpo: TRANSFERPIPETA S VOL VAR 100-1000 UL, Ubicación: 129A, Código: 39400</t>
  </si>
  <si>
    <t>106. Equpo: TRANSFERPIPETA S VOL VAR 100-1000 UL, Ubicación: 129A, Código: 39401</t>
  </si>
  <si>
    <t>107. Equpo: KIT 3 MICROPIPETAS (10-100µl-100-1000µl-1-10ML), Ubicación: 129A, Código: 34844</t>
  </si>
  <si>
    <t>108. Equpo: KIT 3 MICROPIPETAS (10-100µl-100-1000µl-1-10ML), Ubicación: 129A, Código: 34845</t>
  </si>
  <si>
    <t>109. Equpo: KIT 3 MICROPIPETAS (10-100µl-100-1000µl-1-10ML), Ubicación: 129A, Código: 34846</t>
  </si>
  <si>
    <t>110. Equpo: KIT MICROPIPETAS F2 MARCA THERMO SCIENTIFIC, Ubicación: 129A, Código: 35451</t>
  </si>
  <si>
    <t>111. Equpo: MICROPIPETA SARTORIUS 0,5 a 10 UL, Ubicación: 129A, Código: 37664</t>
  </si>
  <si>
    <t>112. Equpo: MICROPIPETA SARTORIUS 0,5 a 10 UL, Ubicación: 129A, Código: 37669</t>
  </si>
  <si>
    <t>113. Equpo: MICROPIPETA SARTORIUS 0,5 a 10 UL, Ubicación: 129A, Código: 37670</t>
  </si>
  <si>
    <t>114. Equpo: MICROPIPETA SARTORIUS 0,5 a 10 UL, Ubicación: 129A, Código: 37671</t>
  </si>
  <si>
    <t>115. Equpo: MICROPIPETA SARTORIUS 0,5 a 10 UL, Ubicación: 129A, Código: 37672</t>
  </si>
  <si>
    <t>116. Equpo: MICROPIPETA SARTORIUS 0,5 a 10 UL, Ubicación: 129A, Código: 37673</t>
  </si>
  <si>
    <t>117. Equpo: MICROPIPETA SARTORIUS 0,5 a 10 UL, Ubicación: 129A, Código: 37674</t>
  </si>
  <si>
    <t>118. Equpo: MICROPIPETA SARTORIUS 0,5 a 10 UL, Ubicación: 129A, Código: 37675</t>
  </si>
  <si>
    <t>119. Equpo: MICROPIPETA SARTORIUS 2 a 20 UL, Ubicación: 129A, Código: 37679</t>
  </si>
  <si>
    <t>120. Equpo: MICROPIPETA SARTORIUS 2 a 20 UL, Ubicación: 129A, Código: 37680</t>
  </si>
  <si>
    <t>121. Equpo: MICROPIPETA SARTORIUS 2 a 20 UL, Ubicación: 129A, Código: 37681</t>
  </si>
  <si>
    <t>122. Equpo: MICROPIPETA SARTORIUS 2 a 20 UL, Ubicación: 129A, Código: 37685</t>
  </si>
  <si>
    <t>123. Equpo: MICROPIPETA SARTORIUS 2 a 20 UL, Ubicación: 129A, Código: 37686</t>
  </si>
  <si>
    <t>124. Equpo: MICROPIPETA SARTORIUS 2 a 20 UL, Ubicación: 129A, Código: 37688</t>
  </si>
  <si>
    <t>125. Equpo: MICROPIPETA SARTORIUS 10 a 100 UL, Ubicación: 129A, Código: 37698</t>
  </si>
  <si>
    <t>126. Equpo: MICROPIPETA SARTORIUS 10 a 100 UL, Ubicación: 129A, Código: 37699</t>
  </si>
  <si>
    <t>127. Equpo: MICROPIPETA SARTORIUS 10 a 100 UL, Ubicación: 129A, Código: 37700</t>
  </si>
  <si>
    <t>128. Equpo: MICROPIPETA SARTORIUS 10 a 100 UL, Ubicación: 129A, Código: 37701</t>
  </si>
  <si>
    <t>129. Equpo: MICROPIPETA SARTORIUS 10 a 100 UL, Ubicación: 129A, Código: 37702</t>
  </si>
  <si>
    <t>130. Equpo: MICROPIPETA SARTORIUS 10 a 100 UL, Ubicación: 129A, Código: 37703</t>
  </si>
  <si>
    <t>131. Equpo: MICROPIPETA SARTORIUS 10 a 100 UL, Ubicación: 129A, Código: 37704</t>
  </si>
  <si>
    <t>132. Equpo: MICROPIPETA SARTORIUS 10 a 100 UL, Ubicación: 129A, Código: 37705</t>
  </si>
  <si>
    <t>133. Equpo: MICROPIPETA SARTORIUS 10 a 100 UL, Ubicación: 129A, Código: 37706</t>
  </si>
  <si>
    <t>134. Equpo: MICROPIPETA SARTORIUS 10 a 100 UL, Ubicación: 129A, Código: 37707</t>
  </si>
  <si>
    <t>135. Equpo: MICROPIPETA SARTORIUS 10 a 100 UL, Ubicación: 129A, Código: 37708</t>
  </si>
  <si>
    <t>136. Equpo: MICROPIPETA SARTORIUS 10 a 100 UL, Ubicación: 129A, Código: 37709</t>
  </si>
  <si>
    <t>137. Equpo: MICROPIPETA SARTORIUS 10 a 100 UL, Ubicación: 129A, Código: 37710</t>
  </si>
  <si>
    <t>138. Equpo: MICROPIPETA SARTORIUS 10 a 100 UL, Ubicación: 129A, Código: 37711</t>
  </si>
  <si>
    <t>139. Equpo: MICROPIPETA SARTORIUS 10 a 100 UL, Ubicación: 129A, Código: 37714</t>
  </si>
  <si>
    <t>140. Equpo: MICROPIPETA SARTORIUS 20 a 200 UL, Ubicación: 129A, Código: 37725</t>
  </si>
  <si>
    <t>141. Equpo: MICROPIPETA SARTORIUS 20 a 200 UL, Ubicación: 129A, Código: 37726</t>
  </si>
  <si>
    <t>142. Equpo: MICROPIPETA SARTORIUS 20 a 200 UL, Ubicación: 129A, Código: 37727</t>
  </si>
  <si>
    <t>143. Equpo: MICROPIPETA SARTORIUS 20 a 200 UL, Ubicación: 129A, Código: 37728</t>
  </si>
  <si>
    <t>144. Equpo: MICROPIPETA SARTORIUS 20 a 200 UL, Ubicación: 129A, Código: 37729</t>
  </si>
  <si>
    <t>145. Equpo: MICROPIPETA SARTORIUS 20 a 200 UL, Ubicación: 129A, Código: 37730</t>
  </si>
  <si>
    <t>146. Equpo: MICROPIPETA SARTORIUS 20 a 200 UL, Ubicación: 129A, Código: 37731</t>
  </si>
  <si>
    <t>147. Equpo: MICROPIPETA SARTORIUS 20 a 200 UL, Ubicación: 129A, Código: 37732</t>
  </si>
  <si>
    <t>148. Equpo: MICROPIPETA SARTORIUS 20 a 200 UL, Ubicación: 129A, Código: 37733</t>
  </si>
  <si>
    <t>149. Equpo: MICROPIPETA SARTORIUS 20 a 200 UL, Ubicación: 129A, Código: 37734</t>
  </si>
  <si>
    <t>150. Equpo: MICROPIPETA SARTORIUS 100 a 1000 UL, Ubicación: 129A, Código: 37742</t>
  </si>
  <si>
    <t>151. Equpo: MICROPIPETA SARTORIUS 100 a 1000 UL, Ubicación: 129A, Código: 37743</t>
  </si>
  <si>
    <t>152. Equpo: MICROPIPETA SARTORIUS 100 a 1000 UL, Ubicación: 129A, Código: 37747</t>
  </si>
  <si>
    <t>153. Equpo: MICROPIPETA SARTORIUS 100 a 1000 UL, Ubicación: 129A, Código: 37751</t>
  </si>
  <si>
    <t>154. Equpo: MICROPIPETA SARTORIUS 100 a 1000 UL, Ubicación: 129A, Código: 37753</t>
  </si>
  <si>
    <t>155. Equpo: MICROPIPETA SARTORIUS 100 a 1000 UL, Ubicación: 129A, Código: 37755</t>
  </si>
  <si>
    <t>156. Equpo: MICROPIPETA SARTORIUS 100 a 1000 UL, Ubicación: 129A, Código: 37759</t>
  </si>
  <si>
    <t>157. Equpo: MICROPIPETA SARTORIUS 100 a 1000 UL, Ubicación: 129A, Código: 37760</t>
  </si>
  <si>
    <t>158. Equpo: MICROPIPETA SARTORIUS 100 a 1000 UL, Ubicación: 129A, Código: 37761</t>
  </si>
  <si>
    <t>159. Equpo: MICROPIPETA SARTORIUS 100 a 1000 UL, Ubicación: 129A, Código: 37762</t>
  </si>
  <si>
    <t>160. Equpo: MICROPIPETA SARTORIUS 100 a 1000 UL, Ubicación: 129A, Código: 37763</t>
  </si>
  <si>
    <t>161. Equpo: MICROPIPETA SARTORIUS 100 a 1000 UL, Ubicación: 129A, Código: 37764</t>
  </si>
  <si>
    <t>162. Equpo: MICROPIPETA SARTORIUS 100 a 1000 UL, Ubicación: 129A, Código: 37765</t>
  </si>
  <si>
    <t>163. Equpo: MICROPIPETA SARTORIUS 100 a 1000 UL, Ubicación: 129A, Código: 37766</t>
  </si>
  <si>
    <t>164. Equpo: MICROPIPETA SARTORIUS 100 a 1000 UL, Ubicación: 129A, Código: 37767</t>
  </si>
  <si>
    <t>165. Equpo: MICROPIPETAS BRAND 100-1000 UL, Ubicación: 129A, Código: 39396</t>
  </si>
  <si>
    <t>166. Equpo: MICROPIPETAS BRAND 100-1000 UL, Ubicación: 129A, Código: 39397</t>
  </si>
  <si>
    <t>167. Equpo: MICROPIPETAS BRAND 100-1000 UL, Ubicación: 129A, Código: 39398</t>
  </si>
  <si>
    <t>168. Equpo: MICROPIPETAS BRAND 100-1000 UL, Ubicación: 129A, Código: 39399</t>
  </si>
  <si>
    <t>169. Equpo: MICROPIPETAS BRAND 100-1000 UL, Ubicación: 129A, Código: 39400</t>
  </si>
  <si>
    <t>170. Equpo: MICROPIPETAS BRAND 100-1000 UL, Ubicación: 129A, Código: 39401</t>
  </si>
  <si>
    <t>171. Equpo: MICROPIPETAS BRAND 10-100 UL, Ubicación: 129A, Código: 39406</t>
  </si>
  <si>
    <t>172. Equpo: MICROPIPETAS BRAND 10-100 UL, Ubicación: 129A, Código: 39407</t>
  </si>
  <si>
    <t>173. Equpo: MICROPIPETAS BRAND 10-100 UL, Ubicación: 129A, Código: 39408</t>
  </si>
  <si>
    <t>174. Equpo: MICROSCOPIO OPTIKA 283, Ubicación: 129A, Código: 34083</t>
  </si>
  <si>
    <t>175. Equpo: MICROSCOPIO OPTIKA 283, Ubicación: 129A, Código: 34084</t>
  </si>
  <si>
    <t>176. Equpo: MICROSCOPIO OPTIKA 283, Ubicación: 129A, Código: 34085</t>
  </si>
  <si>
    <t>177. Equpo: MICROSCOPIO OPTIKA 283, Ubicación: 129A, Código: 34086</t>
  </si>
  <si>
    <t>178. Equpo: MICROSCOPIO OPTIKA 283, Ubicación: 129A, Código: 34087</t>
  </si>
  <si>
    <t>179. Equpo: MICROSCOPIO OPTIKA 283, Ubicación: 129A, Código: 34088</t>
  </si>
  <si>
    <t>180. Equpo: MICROSCOPIO OPTIKA 283, Ubicación: 129A, Código: 34089</t>
  </si>
  <si>
    <t>181. Equpo: MICROSCOPIO OPTIKA 283, Ubicación: 129A, Código: 34090</t>
  </si>
  <si>
    <t>182. Equpo: MICROSCOPIO OPTIKA 283, Ubicación: 129A, Código: 34091</t>
  </si>
  <si>
    <t>183. Equpo: MICROSCOPIO OPTIKA 283, Ubicación: 129A, Código: 34092</t>
  </si>
  <si>
    <t>184. Equpo: MICROSCOPIO OPTIKA 283, Ubicación: 129A, Código: 34093</t>
  </si>
  <si>
    <t>185. Equpo: MICROSCOPIO OPTIKA 283, Ubicación: 129A, Código: 34094</t>
  </si>
  <si>
    <t>186. Equpo: MICROSCOPIO OPTIKA 283, Ubicación: 129A, Código: 34095</t>
  </si>
  <si>
    <t>187. Equpo: MICROSCOPIO OPTIKA 283, Ubicación: 129A, Código: 34096</t>
  </si>
  <si>
    <t>188. Equpo: NEVERA HACEB: TAMANO 9 PIES REFRIGERACION Y CONGELACION, Ubicación: 129A, Código: 14575</t>
  </si>
  <si>
    <t>189. Equpo: REFRIGERADOR SUPERNORDICO, Ubicación: 129A, Código: 40805</t>
  </si>
  <si>
    <t>190. Equpo: REFRIGERADOR SUPERNORDICO, Ubicación: 129A, Código: 40806</t>
  </si>
  <si>
    <t>191. Equpo: REFRIGERADOR - CONGELADOR SUPERDORNICO, Ubicación: 129A, Código: 40803</t>
  </si>
  <si>
    <t>192. Equpo: PHMETRO PORTATIL OHAUS, Ubicación: 129A, Código: 40796</t>
  </si>
  <si>
    <t>193. Equpo: PLANCHA DE CALENTAMIENTO CON AGITACION, Ubicación: 129A, Código: 14494</t>
  </si>
  <si>
    <t>194. Equpo: PLANCHA DE CALENTAMIENTO CON AGITACION VELP, Ubicación: 129A, Código: 34860</t>
  </si>
  <si>
    <t>195. Equpo: REFRIGERADOR VERTICAL, Ubicación: 129A, Código: 31585</t>
  </si>
  <si>
    <t>196. Equpo: REFRIGERADOR VERTICAL RISS NUEVO, Ubicación: 129A, Código: 39588</t>
  </si>
  <si>
    <t>197. Equpo: VORTEX   Ubicación: 129A, Código: 14352</t>
  </si>
  <si>
    <t>198. Equpo: VORTEX   Ubicación: 129A, Código: 03299</t>
  </si>
  <si>
    <t>199. Equpo: VORTEX   Ubicación: 129A, Código: 31588</t>
  </si>
  <si>
    <t>200. Equpo: VORTEX VELOCIDAD AGITACION 0-2500 RPM, Ubicación: 129A, Código: 15536</t>
  </si>
  <si>
    <t>201. Equpo: MEZCLADOR VORTEX  Ubicación: 129A, Código: 14559</t>
  </si>
  <si>
    <t>202. Equpo: MEZCLADOR VORTEX  Ubicación: 129A, Código: 14561</t>
  </si>
  <si>
    <t>203. Equpo: VORTEX Ubicación: 144A, Código: 02236</t>
  </si>
  <si>
    <t>204. Equpo: AGITADOR MAGNETICO CON CALENTAMIENTO, Ubicación: 144A, Código: 31591</t>
  </si>
  <si>
    <t>205. Equpo: AGITADOR MAGNETICO CON CALENTAMIENTO, Ubicación: 144A, Código: 31597</t>
  </si>
  <si>
    <t>206. Equpo: VORTEX, Ubicación: 144A, Código: 14698</t>
  </si>
  <si>
    <t>207. Equpo: VORTEX, Ubicación: 144A, Código: 14702</t>
  </si>
  <si>
    <t>208. Equpo: BALANZA DE PRECISION ELECTRONICA (kern), Ubicación: 144A, Código: 01814</t>
  </si>
  <si>
    <t>209. Equpo: BALANZA DE PRECISION ELECTRONICA (kern), Ubicación: 144A, Código: 01816</t>
  </si>
  <si>
    <t>210. Equpo: BALANZA GRAMERA, CAPACIDAD MAXIMA 2,200 G. LECTURA MINIMA 0.01G. Ubicación: 144A, Código: 31595</t>
  </si>
  <si>
    <t>211. Equpo: BALANZA DE PRECISIÓN PRECISA, Ubicación: 144A, Código: 39574</t>
  </si>
  <si>
    <t>212. Equpo: BALANZA DE PRECISIÓN PRECISA, Ubicación: 144A, Código: 39576</t>
  </si>
  <si>
    <t>213. Equpo: BALANZA DE PRECISION ELECTRONICA (kern), Ubicación: 144A, Código: 03917</t>
  </si>
  <si>
    <t>214. Equpo: CENTRIFUGA BOECO, Ubicación: 144A, Código: 34837</t>
  </si>
  <si>
    <t>215. Equpo: CENTRIFUGA, Ubicación: 144A, Código: 02306</t>
  </si>
  <si>
    <t>216. Equpo: CENTRIFUGA PARA MICROHEMATOCRITOS: CENTRIFUGA DE MESA COMPLE, Ubicación: 144A, Código: 14569</t>
  </si>
  <si>
    <t>217. Equpo:  ESTEREOMICROSCOPIO, Ubicación: 144A, Código: 02173</t>
  </si>
  <si>
    <t>218. Equpo:  ESTEREOMICROSCOPIO DOCENCIA, Ubicación: 144A, Código: 14653</t>
  </si>
  <si>
    <t>219. Equpo:  ESTEREOMICROSCOPIO DOCENCIA, Ubicación: 144A, Código: 14654</t>
  </si>
  <si>
    <t>220. Equpo: ESTEREOSCOPIO, Ubicación: 144A, Código: 02174</t>
  </si>
  <si>
    <t>221. Equpo:  INCUBADORA BINDER 115 LITROS , Ubicación: 144A, Código: 35330</t>
  </si>
  <si>
    <t>222. Equpo:  INCUBADORA BINDER 115 LITROS 2 BANDEJAS, Ubicación: 144A, Código: 13195</t>
  </si>
  <si>
    <t>223. Equpo:  INCUBADORA MEMMERT, Ubicación: 144A, Código: 39586</t>
  </si>
  <si>
    <t>224. Equpo: HORNO DE CONVECCION FORZADA 115 LITROS 2 BANDEJAS, Ubicación: 144A, Código: 13196</t>
  </si>
  <si>
    <t>225. Equpo: INCUBADORA MICROPROCESADA DE 53 L APT LINE, Ubicación: 144A, Código: 15558</t>
  </si>
  <si>
    <t>226. Equpo: MICROSCOPIO TRIOCULAR OPTIKA 283,  Ubicación: 144A, Código: 35334</t>
  </si>
  <si>
    <t>227. Equpo: MICROSCOPIO TRIOCULAR OPTIKA 283,  Ubicación: 144A, Código: 35335</t>
  </si>
  <si>
    <t>228. Equpo: MICROSCOPIO TRIOCULAR OPTIKA 283,  Ubicación: 144A, Código: 35336</t>
  </si>
  <si>
    <t>229. Equpo: MICROSCOPIO TRIOCULAR OPTIKA 283,  Ubicación: 144A, Código: 35337</t>
  </si>
  <si>
    <t>230. Equpo: MICROSCOPIO TRIOCULAR OPTIKA 283,  Ubicación: 144A, Código: 35338</t>
  </si>
  <si>
    <t>231. Equpo: MICROSCOPIO TRIOCULAR OPTIKA 283,  Ubicación: 144A, Código: 35339</t>
  </si>
  <si>
    <t>232. Equpo: MICROSCOPIO TRIOCULAR OPTIKA 283,  Ubicación: 144A, Código: 35340</t>
  </si>
  <si>
    <t>233. Equpo: MICROSCOPIO TRIOCULAR OPTIKA 283,  Ubicación: 144A, Código: 35341</t>
  </si>
  <si>
    <t>234. Equpo: MICROSCOPIO TRIOCULAR OPTIKA 283,  Ubicación: 144A, Código: 35342</t>
  </si>
  <si>
    <t>235. Equpo: MICROSCOPIO TRIOCULAR OPTIKA 283,  Ubicación: 144A, Código: 35343</t>
  </si>
  <si>
    <t>236. Equpo: MICROSCOPIO TRIOCULAR OPTIKA 283,  Ubicación: 144A, Código: 35344</t>
  </si>
  <si>
    <t>237. Equpo: MICROSCOPIO TRIOCULAR OPTIKA 283,  Ubicación: 144A, Código: 35345</t>
  </si>
  <si>
    <t>238. Equpo: MICROSCOPIO TRIOCULAR OPTIKA 283,  Ubicación: 144A, Código: 35346</t>
  </si>
  <si>
    <t>239. Equpo: MICROSCOPIO TRIOCULAR OPTIKA 283,  Ubicación: 144A, Código: 35348</t>
  </si>
  <si>
    <t>240. Equpo: PLANCHA DE CALENTAMIENTO CON AGITACION VELP, Ubicación: 144A, Código: 34862</t>
  </si>
  <si>
    <t>241. Equpo: PLANCHA DE CALENTAMIENTO CON AGITACION HEIDOLPH, Ubicación: 144A, Código: 39581</t>
  </si>
  <si>
    <t>242. Equpo: PLANCHA DE CALENTAMIENTO CON AGITACION HEIDOLPH, Ubicación: 144A, Código: 39580</t>
  </si>
  <si>
    <t>243. Equpo: MICROPIPETA SARTORIUS 10 A 100 UL  Ubicación: 144A, Código: 37652</t>
  </si>
  <si>
    <t>244. Equpo: MICROPIPETA SARTORIUS 10 A 100 UL  Ubicación: 144A, Código: 37692</t>
  </si>
  <si>
    <t>245. Equpo: MICROPIPETA SARTORIUS 10 A 100 UL  Ubicación: 144A, Código: 37693</t>
  </si>
  <si>
    <t>246. Equpo: MICROPIPETA SARTORIUS 10 A 100 UL  Ubicación: 144A, Código: 37695</t>
  </si>
  <si>
    <t>247. Equpo: MICROPIPETA SARTORIUS 10 A 100 UL  Ubicación: 144A, Código: 37720</t>
  </si>
  <si>
    <t>248. Equpo:  MICROPIPETA SARTORIUS 20 A 200 UL, Ubicación: 144A, Código: 37653</t>
  </si>
  <si>
    <t>249. Equpo:  MICROPIPETA SARTORIUS 20 A 200 UL, Ubicación: 144A, Código: 37721</t>
  </si>
  <si>
    <t>250. Equpo:  MICROPIPETA SARTORIUS 20 A 200 UL, Ubicación: 144A, Código: 37722</t>
  </si>
  <si>
    <t>251. Equpo:  MICROPIPETA SARTORIUS 20 A 200 UL, Ubicación: 144A, Código: 37723</t>
  </si>
  <si>
    <t>252. Equpo:  MICROPIPETA SARTORIUS 20 A 200 UL, Ubicación: 144A, Código: 37724</t>
  </si>
  <si>
    <t>253. Equpo: MICROPIPETA SARTORIUS 2 A 20 UL, Ubicación: 144A, Código: 37663</t>
  </si>
  <si>
    <t>254. Equpo: MICROPIPETA SARTORIUS 2 A 20 UL, Ubicación: 144A, Código: 37668</t>
  </si>
  <si>
    <t>255. Equpo: MICROPIPETA SARTORIUS 2 A 20 UL, Ubicación: 144A, Código: 37678</t>
  </si>
  <si>
    <t>256. Equpo: MICROPIPETA SARTORIUS 2 A 20 UL, Ubicación: 144A, Código: 37682</t>
  </si>
  <si>
    <t>257. Equpo: MICROPIPETA SARTORIUS 2 A 20 UL, Ubicación: 144A, Código: 37683</t>
  </si>
  <si>
    <t>258. Equpo: MICROPIPETA SARTORIUS 2 A 20 UL, Ubicación: 144A, Código: 37684</t>
  </si>
  <si>
    <t>259. Equpo: MICROPIPETA SARTORIUS 2 A 20 UL, Ubicación: 144A, Código: 37691</t>
  </si>
  <si>
    <t>260. Equpo:  MICROPIPETA SARTORIUS 100 A 1000 UL, Ubicación: 144A, Código: 37741</t>
  </si>
  <si>
    <t>261. Equpo:  MICROPIPETA SARTORIUS 100 A 1000 UL, Ubicación: 144A, Código: 37744</t>
  </si>
  <si>
    <t>262. Equpo:  MICROPIPETA SARTORIUS 100 A 1000 UL, Ubicación: 144A, Código: 37746</t>
  </si>
  <si>
    <t>263. Equpo:  MICROPIPETA SARTORIUS 100 A 1000 UL, Ubicación: 144A, Código: 37749</t>
  </si>
  <si>
    <t>264. Equpo:  MICROPIPETA SARTORIUS 100 A 1000 UL, Ubicación: 144A, Código: 37752</t>
  </si>
  <si>
    <t>265. Equpo: MICROPIPETAS BRAND 100-1000 UL, Ubicación: 144A, Código: 39402</t>
  </si>
  <si>
    <t>266. Equpo: MICROPIPETAS BRAND 100-1000 UL, Ubicación: 144A, Código: 39403</t>
  </si>
  <si>
    <t>267. Equpo:  MICROPIPETAS BRAND 10-100 UL, Ubicación: 144A, Código: 39409</t>
  </si>
  <si>
    <t>268. Equpo:  MICROPIPETAS BRAND 10-100 UL, Ubicación: 144A, Código: 39410</t>
  </si>
  <si>
    <t xml:space="preserve">269. Equpo: PIPETA, Ubicación: 144A, Código: 01194 </t>
  </si>
  <si>
    <t>270. Equpo: PIPETA, Ubicación: 144A, Código: 01797</t>
  </si>
  <si>
    <t>271. Equpo: PIPETA, Ubicación: 144A, Código: 01798</t>
  </si>
  <si>
    <t>272. Equpo: PIPETA, Ubicación: 144A, Código: 02159</t>
  </si>
  <si>
    <t>273. Equpo: PIPETA, Ubicación: 144A, Código: 02160</t>
  </si>
  <si>
    <t>274. Equpo: PIPETA, Ubicación: 144A, Código: 05487</t>
  </si>
  <si>
    <t>275. Equpo: PIPETA, Ubicación: 144A, Código: 01226</t>
  </si>
  <si>
    <t>276. Equpo: PIPETA, Ubicación: 144A, Código: 13092</t>
  </si>
  <si>
    <t>277. Equpo: PIPETA, Ubicación: 144A, Código: 13093</t>
  </si>
  <si>
    <t>278. Equpo: PIPETA, Ubicación: 144A, Código: 13783</t>
  </si>
  <si>
    <t>279. Equpo: PIPETA, Ubicación: 144A, Código: 13786</t>
  </si>
  <si>
    <t>280. Equpo: PIPETA, Ubicación: 144A, Código: 13789</t>
  </si>
  <si>
    <t>281. Equpo: PIPETA, Ubicación: 144A, Código: 13791</t>
  </si>
  <si>
    <t>282. Equpo: PIPETA, Ubicación: 144A, Código: 15636</t>
  </si>
  <si>
    <t>283. Equpo: PIPETA, Ubicación: 144A, Código: 01192</t>
  </si>
  <si>
    <t>284. Equpo: PIPETA, Ubicación: 144A, Código: 01193</t>
  </si>
  <si>
    <t>285. Equpo:  PIPETA, Ubicación: 144A, Código: 01202</t>
  </si>
  <si>
    <t>286. Equpo:  PIPETA, Ubicación: 144A, Código: 01208</t>
  </si>
  <si>
    <t>287. Equpo:  PIPETA, Ubicación: 144A, Código: 01209</t>
  </si>
  <si>
    <t>288. Equpo:  PIPETA, Ubicación: 144A, Código: 01215</t>
  </si>
  <si>
    <t>289. Equpo:  PIPETA, Ubicación: 144A, Código: 01216</t>
  </si>
  <si>
    <t>290. Equpo:  PIPETA, Ubicación: 144A, Código: 01217</t>
  </si>
  <si>
    <t>291. Equpo:  PIPETA, Ubicación: 144A, Código: 01218</t>
  </si>
  <si>
    <t>292. Equpo: TRANSFERPIPETA S VOL VAR 100-1000 UL Ubicación: 144A, Código: 32468</t>
  </si>
  <si>
    <t>293. Equpo: TRANSFERPIPETA S VOL VAR 100-1000 UL Ubicación: 144A, Código: 32473</t>
  </si>
  <si>
    <t>294. Equpo: TRANSFERPIPETA S VOL VAR 100-1000 UL Ubicación: 144A, Código: 32475</t>
  </si>
  <si>
    <t>295. Equpo: TRANSFERPIPETA S VOL VAR 100-1000 UL Ubicación: 144A, Código: 32476</t>
  </si>
  <si>
    <t>296. Equpo: TRANSFERPIPETA S VOL VAR 100-1000 UL Ubicación: 144A, Código: 39402</t>
  </si>
  <si>
    <t>297. Equpo: TRANSFERPIPETA S VOL VAR 100-1000 UL Ubicación: 144A, Código: 39403</t>
  </si>
  <si>
    <t>298. Equpo: TRANSFERETTE 0,5-10UL , Ubicación: 144A, Código: 32461</t>
  </si>
  <si>
    <t>299. Equpo:  TRANSFERPIPETA S VOL VAR 100-1000 UL, Ubicación: 144A, Código: 32468</t>
  </si>
  <si>
    <t>300. Equpo:  TRANSFERPIPETA S VOL VAR 100-1000 UL, Ubicación: 144A, Código: 32473</t>
  </si>
  <si>
    <t>301. Equpo:  TRANSFERPIPETA S VOL VAR 100-1000 UL, Ubicación: 144A, Código: 32475</t>
  </si>
  <si>
    <t>302. Equpo:  TRANSFERPIPETA S VOL VAR 100-1000 UL, Ubicación: 144A, Código: 32476</t>
  </si>
  <si>
    <t>303. Equpo:  TRANSFERPIPETA S VOL VAR 100-1000UL, Ubicación: 144A, Código: 39402</t>
  </si>
  <si>
    <t>304. Equpo:  TRANSFERPIPETA S VOL VAR 100-1000UL, Ubicación: 144A, Código: 39403</t>
  </si>
  <si>
    <t>305. Equpo: REFRIGERADOR VERTICAL VIDRIO RIZZ,  Ubicación: 144A, Código: 32642</t>
  </si>
  <si>
    <t>306. Equpo:  REFRIGERADOR VERTICAL VIDRIO RIZZ, Ubicación: 144A, Código: 37421</t>
  </si>
  <si>
    <t>307. Equpo: REFRIGERADOR VERTICAL VIDRIO RIZZ, Ubicación: 144A, Código: 39589</t>
  </si>
  <si>
    <t>308. Equpo: REFRIGERADOR VERTICAL VIDRIO RIZZ, Ubicación: 144A, Código: 39590</t>
  </si>
  <si>
    <t>309. Equpo: REFRIGERADOR VERTICAL VIDRIO RIZZ, Ubicación: 144A, Código: 39591</t>
  </si>
  <si>
    <t>310. Equpo: REFRIGERADOR VERTICAL VIDRIO RIZZ, Ubicación: 144A, Código: 39592</t>
  </si>
  <si>
    <t>311. Equpo: REFRIGERADOR VERTICAL , Ubicación: 144A, Código: 31584</t>
  </si>
  <si>
    <t>312. Equpo: UPS ONLINE EQUIPOS HEMATO, Ubicación: 144A, Código: 35071</t>
  </si>
  <si>
    <t>313. Equpo: VORTEX,  Ubicación: 144A, Código: 14573</t>
  </si>
  <si>
    <t>314. Equpo: AUTOCLAVE TUTTNAUER,  Ubicación: 144B, Código: 34599</t>
  </si>
  <si>
    <t>315. Equpo:  AUTOCLAVE VERTICAL DIGITAL DE 55 LITROS  (JP INGLOBAL), Ubicación: 144B, Código: 31004</t>
  </si>
  <si>
    <t>316. Equpo: CABINA DE SEGURIDAD BIOLOGICA,  Ubicación: 144B, Código: 02251</t>
  </si>
  <si>
    <t>317. Equpo: INCUBADORA MICROPROCESADA DE 53 L APT LINE, Ubicación: 144B, Código: 15557</t>
  </si>
  <si>
    <t>318. Equpo: INCUBADORA MICROPROCESADOR 115 L, Ubicación: 144B, Código: 13768</t>
  </si>
  <si>
    <t>319. Equpo: INCUBADORA MEMMERT, Ubicación: 144B, Código: 39587</t>
  </si>
  <si>
    <t>320. Equpo:  REFRIGERADOR  RISS, Ubicación: 144B, Código: 34838</t>
  </si>
  <si>
    <t>321. Equpo:  NEVERA INDUCOL 388 L  172X71X65 COLOR PLATA, Ubicación: 144B, Código: 13930</t>
  </si>
  <si>
    <t>322. Equpo:  PIPETA , Ubicación: 144B, Código: 13792</t>
  </si>
  <si>
    <t>323. Equpo: AGITADOR MAGNETICO CON CALENTAMIENTO ,  Ubicación: BIOTECNOLOGIA, Código: 30873</t>
  </si>
  <si>
    <t>324. Equpo: AGITADOR ORBITAL 110V,  Ubicación: BIOTECNOLOGIA, Código: 14603</t>
  </si>
  <si>
    <t>325. Equpo: AGITADOR ORBITAL , Ubicación: BIOTECNOLOGIA, Código: 14560</t>
  </si>
  <si>
    <t>326. Equpo:  AGITADOR ORBITAL 110V(DONACION), Ubicación: BIOTECNOLOGIA, Código: 14562</t>
  </si>
  <si>
    <t>327. Equpo:  AGITADOR ORBITAL 110V(DONACION), Ubicación: BIOTECNOLOGIA, Código: 14598</t>
  </si>
  <si>
    <t>328. Equpo:  AGITADOR ORBITAL 110V(DONACION), Ubicación: BIOTECNOLOGIA, Código: 14599</t>
  </si>
  <si>
    <t>329. Equpo:  AGITADOR ORBITAL 110V(DONACION), Ubicación: BIOTECNOLOGIA, Código: 14600</t>
  </si>
  <si>
    <t>330. Equpo:  AGITADOR ORBITAL 110V(DONACION), Ubicación: BIOTECNOLOGIA, Código: 14597</t>
  </si>
  <si>
    <t>331. Equpo:  AGITADOR ORBITAL 110V(DONACION), Ubicación: BIOTECNOLOGIA, Código: 14602</t>
  </si>
  <si>
    <t>332. Equpo:  AGITADOR ORBITAL 110V(DONACION), Ubicación: BIOTECNOLOGIA, Código: 14604</t>
  </si>
  <si>
    <t>333. Equpo: AGITADOR ORBITAL CON REFRIGERACION, Ubicación: BIOTECNOLOGIA, Código: 13075</t>
  </si>
  <si>
    <t>334. Equpo: AGITADOR ORBITAL INCUBADO CON CLAMPS,  Ubicación: BIOTECNOLOGIA, Código: 30860</t>
  </si>
  <si>
    <t>335. Equpo: AGITADOR ORBITAL INCUBADO CON CLAMPS,  Ubicación: BIOTECNOLOGIA, Código: 30863</t>
  </si>
  <si>
    <t>336. Equpo: AGITADOR ORBITAL INCUBADO CON CLAMPS,  Ubicación: BIOTECNOLOGIA, Código: 30864</t>
  </si>
  <si>
    <t>337. Equpo: AGITADOR ORBITAL REFRIGERADO CON CLAMPS , Ubicación: BIOTECNOLOGIA, Código: 30859</t>
  </si>
  <si>
    <t>338. Equpo: AGITADOR ORBITAL CON REGRIGERADOR - SHAKER, Ubicación: BIOTECNOLOGIA, Código: 41374</t>
  </si>
  <si>
    <t>339. Equpo: AGITADOR ORBITAL Y RECIPROCO, Ubicación: BIOTECNOLOGIA, Código: 15627</t>
  </si>
  <si>
    <t>340. Equpo: BAÑO PROPOSITO DE AGUA 5L , Ubicación: BIOTECNOLOGIA, Código: 31073</t>
  </si>
  <si>
    <t>341. Equpo: BAÑO PROPOSITO DE AGUA 5L , Ubicación: BIOTECNOLOGIA, Código: 30994</t>
  </si>
  <si>
    <t>342. Equpo: BOMBA DE VACIO RESISTENTE AQUIMICOS 650 MMHG 1/6 HP, Ubicación: BIOTECNOLOGIA, Código: 30991</t>
  </si>
  <si>
    <t>343. Equpo: CABINA DE FLUJO LAMINAR VERTICAL TECNOLOGIA DE FILTROS ULPA, Ubicación: BIOTECNOLOGIA, Código: 13199</t>
  </si>
  <si>
    <t>344. Equpo: CENTRIFUGA, Ubicación: BIOTECNOLOGIA, Código: 02255</t>
  </si>
  <si>
    <t>345. Equpo:  COMPRESOR DE AIRE 2HP, Ubicación: BIOTECNOLOGIA, Código: 23327</t>
  </si>
  <si>
    <t>346. Equpo:  COMPRESOR DE AIRE AUTOCLAVE, Ubicación: BIOTECNOLOGIA, Código: SIN PLACA</t>
  </si>
  <si>
    <t>347. Equpo: REFIGERADOR VERTICAL INDUCOL,  Ubicación: BIOTECNOLOGIA, Código: 13929</t>
  </si>
  <si>
    <t>348. Equpo: REFRIGERADOR SUPERNORDICO, Ubicación: BIOTECNOLOGIA, Código: 40807</t>
  </si>
  <si>
    <t>349. Equpo: CONGELADOR ABBA VERTICAL 411LT , Ubicación: BIOTECNOLOGIA, Código: 30915</t>
  </si>
  <si>
    <t>350. Equpo:  ESTEREO MICROSCOPIO TRINOCULAR , Ubicación: BIOTECNOLOGIA, Código: 30916</t>
  </si>
  <si>
    <t>351. Equpo:  ESTEREO MICROSCOPIO TRINOCULAR , Ubicación: BIOTECNOLOGIA, Código: 30917</t>
  </si>
  <si>
    <t>352. Equpo: ESTUFA UNIVERSAL DE 110L CIRCULACION NATURAL, Ubicación: BIOTECNOLOGIA, Código: 30932</t>
  </si>
  <si>
    <t>353. Equpo: ESTUFA UNIVERSAL DE 110L CIRCULACION NATURAL, Ubicación: BIOTECNOLOGIA, Código: 30933</t>
  </si>
  <si>
    <t>354. Equpo: FOTODOCUMENTADOR Y TRANSILUMINADOR ,  Ubicación: BIOTECNOLOGIA, Código: 31163</t>
  </si>
  <si>
    <t>355. Equpo:  FUENTE DE PODER DE 300 Y 90 W , Ubicación: BIOTECNOLOGIA, Código: 31161</t>
  </si>
  <si>
    <t>356. Equpo: HOMOGENIZADOR ULTRASONICO 115V,  Ubicación: BIOTECNOLOGIA, Código: 31078</t>
  </si>
  <si>
    <t>357. Equpo: HORNO DE CONVECCION FORZADA 115 LITROS 2 BANDEJAS, Ubicación: BIOTECNOLOGIA, Código: 13197</t>
  </si>
  <si>
    <t>358. Equpo: INCUBADORA BINDER 115 LITROS (NUEVA),  Ubicación: BIOTECNOLOGIA, Código: 35329</t>
  </si>
  <si>
    <t>359. Equpo:  INCUBADORA DIGITAL DE CONVECCION FORZADA 22L, Ubicación: BIOTECNOLOGIA, Código: 31077</t>
  </si>
  <si>
    <t>360. Equpo:  INCUBADORA DIGITAL MICROPROCESADA, Ubicación: BIOTECNOLOGIA, Código: 31593</t>
  </si>
  <si>
    <t>361. Equpo:  INCUBADORA MICROPROCESADA PARA CULTIVOS 240 L, Ubicación: BIOTECNOLOGIA, Código: 10851</t>
  </si>
  <si>
    <t>362. Equpo: MICROPIPETA BIOPETTE DONACIÓN, Ubicación: BIOTECNOLOGIA, Código: 36521</t>
  </si>
  <si>
    <t>363. Equpo: MICROPIPETA BIOPETTE DONACIÓN, Ubicación: BIOTECNOLOGIA, Código: 36522</t>
  </si>
  <si>
    <t>364. Equpo: MICROPIPETA BIOPETTE DONACIÓN, Ubicación: BIOTECNOLOGIA, Código: 36523</t>
  </si>
  <si>
    <t>365. Equpo: MICROPIPETA BIOPETTE DONACIÓN, Ubicación: BIOTECNOLOGIA, Código: 36524</t>
  </si>
  <si>
    <t>366. Equpo: MICROPIPETA BIOPETTE DONACIÓN, Ubicación: BIOTECNOLOGIA, Código: 36525</t>
  </si>
  <si>
    <t>367. Equpo: MICROPIPETA BIOPETTE DONACIÓN, Ubicación: BIOTECNOLOGIA, Código: 36526</t>
  </si>
  <si>
    <t>368. Equpo: MICROPIPETA BIOPETTE DONACIÓN, Ubicación: BIOTECNOLOGIA, Código: 36527</t>
  </si>
  <si>
    <t>369. Equpo: MICROPIPETA BIOPETTE DONACIÓN, Ubicación: BIOTECNOLOGIA, Código: 36528</t>
  </si>
  <si>
    <t>370. Equpo: MICROPIPETA SARTORIUS 0.5 A 10 UL, Ubicación: BIOTECNOLOGIA, Código: 37650</t>
  </si>
  <si>
    <t>371. Equpo: MICROPIPETA SARTORIUS 0.5 A 10 UL,  Ubicación: BIOTECNOLOGIA, Código: 37655</t>
  </si>
  <si>
    <t>372. Equpo: MICROPIPETA SARTORIUS 0.5 A 10 UL,  Ubicación: BIOTECNOLOGIA, Código: 37656</t>
  </si>
  <si>
    <t>373. Equpo: MICROPIPETA SARTORIUS 0.5 A 10 UL,  Ubicación: BIOTECNOLOGIA, Código: 37657</t>
  </si>
  <si>
    <t>374. Equpo: MICROPIPETA SARTORIUS 0.5 A 10 UL,  Ubicación: BIOTECNOLOGIA, Código: 37658</t>
  </si>
  <si>
    <t>375. Equpo: MICROPIPETA SARTORIUS 2 A 20 UL, Ubicación: BIOTECNOLOGIA, Código: 37665</t>
  </si>
  <si>
    <t>376. Equpo: MICROPIPETA SARTORIUS 2 A 20 UL, Ubicación: BIOTECNOLOGIA, Código: 37666</t>
  </si>
  <si>
    <t>377. Equpo: MICROPIPETA SARTORIUS 2 A 20 UL, Ubicación: BIOTECNOLOGIA, Código: 37667</t>
  </si>
  <si>
    <t>378. Equpo:  MICROPIPETA SARTORIUS 2 A 20 UL, Ubicación: BIOTECNOLOGIA, Código: 37676</t>
  </si>
  <si>
    <t>379. Equpo:  MICROPIPETA SARTORIUS 2 A 20 UL, Ubicación: BIOTECNOLOGIA, Código: 37677</t>
  </si>
  <si>
    <t>380. Equpo: MICROPIPETA SARTORIUS 2 A 20 UL,  Ubicación: BIOTECNOLOGIA, Código: 37687</t>
  </si>
  <si>
    <t>381. Equpo: MICROPIPETA SARTORIUS 2 A 20 UL, Ubicación: BIOTECNOLOGIA, Código: 37689</t>
  </si>
  <si>
    <t>382. Equpo: MICROPIPETA SARTORIUS 2 A 20 UL, Ubicación: BIOTECNOLOGIA, Código: 37690</t>
  </si>
  <si>
    <t>383. Equpo:  MICROPIPETA SARTORIUS 10 A 100 UL, Ubicación: BIOTECNOLOGIA, Código: 37712</t>
  </si>
  <si>
    <t>384. Equpo:  MICROPIPETA SARTORIUS 10 A 100 UL, Ubicación: BIOTECNOLOGIA, Código: 37713</t>
  </si>
  <si>
    <t>385. Equpo: MICROPIPETA SARTORIUS 10 A 100 UL, Ubicación: BIOTECNOLOGIA, Código: 37715</t>
  </si>
  <si>
    <t>386. Equpo: MICROPIPETA SARTORIUS 10 A 100 UL, Ubicación: BIOTECNOLOGIA, Código: 37716</t>
  </si>
  <si>
    <t>387. Equpo: MICROPIPETA SARTORIUS 10 A 100 UL, Ubicación: BIOTECNOLOGIA, Código: 37717</t>
  </si>
  <si>
    <t>388. Equpo: MICROPIPETA SARTORIUS 10 A 100 UL, Ubicación: BIOTECNOLOGIA, Código: 37718</t>
  </si>
  <si>
    <t>389. Equpo: MICROPIPETA SARTORIUS 10 A 100 UL, Ubicación: BIOTECNOLOGIA, Código: 37719</t>
  </si>
  <si>
    <t>390. Equpo: MICROPIPETA SARTORIUS 20 A 200 UL, Ubicación: BIOTECNOLOGIA, Código: 37735</t>
  </si>
  <si>
    <t>391. Equpo: MICROPIPETA SARTORIUS 20 A 200 UL, Ubicación: BIOTECNOLOGIA, Código: 37736</t>
  </si>
  <si>
    <t>392. Equpo: MICROPIPETA SARTORIUS 20 A 200 UL, Ubicación: BIOTECNOLOGIA, Código: 37737</t>
  </si>
  <si>
    <t>393. Equpo: MICROPIPETA SARTORIUS 20 A 200 UL, Ubicación: BIOTECNOLOGIA, Código: 37738</t>
  </si>
  <si>
    <t>394. Equpo: MICROPIPETA SARTORIUS 20 A 200 UL, Ubicación: BIOTECNOLOGIA, Código: 37739</t>
  </si>
  <si>
    <t>395. Equpo: MICROPIPETA SARTORIUS 100 A 1000 UL, Ubicación: BIOTECNOLOGIA, Código: 37654</t>
  </si>
  <si>
    <t>396. Equpo: MICROPIPETA SARTORIUS 100 A 1000 UL, Ubicación: BIOTECNOLOGIA, Código: 37740</t>
  </si>
  <si>
    <t>397. Equpo: MICROPIPETA SARTORIUS 100 A 1000 UL, Ubicación: BIOTECNOLOGIA, Código: 37745</t>
  </si>
  <si>
    <t>398. Equpo: MICROPIPETA SARTORIUS 100 A 1000 UL, Ubicación: BIOTECNOLOGIA, Código: 37748</t>
  </si>
  <si>
    <t>399. Equpo:  MICROPIPETA SARTORIUS 100 A 1000 UL, Ubicación: BIOTECNOLOGIA, Código: 37750</t>
  </si>
  <si>
    <t>400. Equpo:  MICROPIPETA SARTORIUS 100 A 1000 UL, Ubicación: BIOTECNOLOGIA, Código: 37754</t>
  </si>
  <si>
    <t>401. Equpo:  MICROPIPETA SARTORIUS 100 A 1000 UL, Ubicación: BIOTECNOLOGIA, Código: 37757</t>
  </si>
  <si>
    <t>402. Equpo:  MICROPIPETAS BRAND 100-1000 UL, Ubicación: BIOTECNOLOGIA, Código: 39404</t>
  </si>
  <si>
    <t>403. Equpo:  MICROPIPETAS BRAND 100-1000 UL, Ubicación: BIOTECNOLOGIA, Código: 39405</t>
  </si>
  <si>
    <t>404. Equpo: MICROPIPETAS BRAND 10-100 UL, Ubicación: BIOTECNOLOGIA, Código: 39411</t>
  </si>
  <si>
    <t>405. Equpo: MICROPIPETAS BRAND 10-100 UL, Ubicación: BIOTECNOLOGIA, Código: 39412</t>
  </si>
  <si>
    <t>406. Equpo: PIPETA NICHYRO (Profesora), Ubicación: BIOTECNOLOGIA, Código: 13617</t>
  </si>
  <si>
    <t>407. Equpo: PIPETA NICHYRO (Profesora), Ubicación: BIOTECNOLOGIA, Código: 13619</t>
  </si>
  <si>
    <t>408. Equpo: PIPETA NICHYRO (Profesora), Ubicación: BIOTECNOLOGIA, Código: 13614</t>
  </si>
  <si>
    <t>409. Equpo: PIPETA NICHYRO (Profesora), Ubicación: BIOTECNOLOGIA, Código: 20051</t>
  </si>
  <si>
    <t>410. Equpo: PIPETA NICHYRO (Profesora), Ubicación: BIOTECNOLOGIA, Código: 20052</t>
  </si>
  <si>
    <t>411. Equpo: PIPETA NICHYRO (Profesora), Ubicación: BIOTECNOLOGIA, Código: 20053</t>
  </si>
  <si>
    <t>412. Equpo: PIPETA NICHYRO (Profesora), Ubicación: BIOTECNOLOGIA, Código: 20054</t>
  </si>
  <si>
    <t>413. Equpo: PIPETA NICHYRO (Profesora), Ubicación: BIOTECNOLOGIA, Código: 20055</t>
  </si>
  <si>
    <t>414. Equpo: PIPETA NICHYRO (Profesora), Ubicación: BIOTECNOLOGIA, Código: 20048</t>
  </si>
  <si>
    <t>415. Equpo: PIPETA NICHYRO, Ubicación: BIOTECNOLOGIA, Código: 20050</t>
  </si>
  <si>
    <t>416. Equpo: PIPETA NICHYRO, Ubicación: BIOTECNOLOGIA, Código: 13613</t>
  </si>
  <si>
    <t>417. Equpo: PIPETA NICHYRO, Ubicación: BIOTECNOLOGIA, Código: 13616</t>
  </si>
  <si>
    <t>418. Equpo: PIPETA NICHYRO, Ubicación: BIOTECNOLOGIA, Código: 15506</t>
  </si>
  <si>
    <t>419. Equpo: PIPETA NICHYRO, Ubicación: BIOTECNOLOGIA, Código: 15585</t>
  </si>
  <si>
    <t>420. Equpo: PIPETA NICHYRO, Ubicación: BIOTECNOLOGIA, Código: 15584</t>
  </si>
  <si>
    <t>421. Equpo: PIPETA, Ubicación: BIOTECNOLOGIA, Código: 03292</t>
  </si>
  <si>
    <t>422. Equpo: MICROPIPETA 0.1-2.5,  Ubicación: BIOTECNOLOGIA, Código: 30878</t>
  </si>
  <si>
    <t>423. Equpo: MICROPIPETA 0.1-2.5,  Ubicación: BIOTECNOLOGIA, Código: 30879</t>
  </si>
  <si>
    <t>424. Equpo: MICROPIPETA 0.1-2.5,  Ubicación: BIOTECNOLOGIA, Código: 30880</t>
  </si>
  <si>
    <t>425. Equpo: MICROPIPETA 0.1-2.5,  Ubicación: BIOTECNOLOGIA, Código: 30881</t>
  </si>
  <si>
    <t>426. Equpo: MICROPIPETA 0.5-10,  Ubicación: BIOTECNOLOGIA, Código: 30884</t>
  </si>
  <si>
    <t>427. Equpo: MICROPIPETA 0.5-10,  Ubicación: BIOTECNOLOGIA, Código: 30885</t>
  </si>
  <si>
    <t>428. Equpo: MICROPIPETA 0.5-10,  Ubicación: BIOTECNOLOGIA, Código: 30886</t>
  </si>
  <si>
    <t>429. Equpo:  MICROPIPETA 10-100, Ubicación: BIOTECNOLOGIA, Código: 30892</t>
  </si>
  <si>
    <t>430. Equpo:  MICROPIPETA 10-100, Ubicación: BIOTECNOLOGIA, Código: 30893</t>
  </si>
  <si>
    <t>431. Equpo:  MICROPIPETA 10-100, Ubicación: BIOTECNOLOGIA, Código: 30894</t>
  </si>
  <si>
    <t>432. Equpo:  MICROPIPETA 10-100, Ubicación: BIOTECNOLOGIA, Código: 30895</t>
  </si>
  <si>
    <t>433. Equpo:  MICROPIPETA 10-100, Ubicación: BIOTECNOLOGIA, Código: 30896</t>
  </si>
  <si>
    <t>434. Equpo: MICROPIPETA 100-1000,  Ubicación: BIOTECNOLOGIA, Código: 30891</t>
  </si>
  <si>
    <t>435. Equpo: MICROPIPETA 2-20, Ubicación: BIOTECNOLOGIA, Código: 30902</t>
  </si>
  <si>
    <t>436. Equpo: MICROPIPETA 2-20, Ubicación: BIOTECNOLOGIA, Código: 30903</t>
  </si>
  <si>
    <t>437. Equpo: MICROPIPETA 2-20, Ubicación: BIOTECNOLOGIA, Código: 30904</t>
  </si>
  <si>
    <t>438. Equpo: MICROPIPETA 2-20, Ubicación: BIOTECNOLOGIA, Código: 30905</t>
  </si>
  <si>
    <t>439. Equpo: MICROPIPETA 2-20, Ubicación: BIOTECNOLOGIA, Código: 30906</t>
  </si>
  <si>
    <t>440. Equpo: MICROPIPETA 20-200,  Ubicación: BIOTECNOLOGIA, Código: 30900</t>
  </si>
  <si>
    <t>441. Equpo: MICROSCOPIO INVERTIDO TRINOCULAR, Ubicación: BIOTECNOLOGIA, Código: 30918</t>
  </si>
  <si>
    <t>442. Equpo: SISTEMA DE MICROFOTOGRAFIA, Ubicación: BIOTECNOLOGIA, Código: 04050</t>
  </si>
  <si>
    <t>443. Equpo:  MINICAMARA DE ELECTROFORESIS VERTICAL , Ubicación: BIOTECNOLOGIA, Código: 30969</t>
  </si>
  <si>
    <t>444. Equpo:  PHMETRO DE MESA + CE, Ubicación: BIOTECNOLOGIA, Código: 30998</t>
  </si>
  <si>
    <t>445. Equpo: PLANCHA DE CALENTAMIENTO CON AGITACION VELP, Ubicación: BIOTECNOLOGIA, Código: 34861</t>
  </si>
  <si>
    <t>446. Equpo: PLANCHA DE CALENTAMIENTO CON AGITACION VELP, Ubicación: BIOTECNOLOGIA, Código: 34863</t>
  </si>
  <si>
    <t>447. Equpo: PLANCHA DE CALENTAMIENTO CON AGITACION HEIDOLPH, Ubicación: BIOTECNOLOGIA, Código: 39578</t>
  </si>
  <si>
    <t>448. Equpo: PLANCHA DE CALENTAMIENTO CON AGITACION HEIDOLPH, Ubicación: BIOTECNOLOGIA, Código: 39579</t>
  </si>
  <si>
    <t>449. Equpo: NEVERA CONVENCIONAL 219LT , Ubicación: BIOTECNOLOGIA, Código: 30914</t>
  </si>
  <si>
    <t>450. Equpo: SHAKER,  Ubicación: BIOTECNOLOGIA, Código: 14595</t>
  </si>
  <si>
    <t>451. Equpo: CAMARA DE ELECTROFORESIS MINI 10X 10CM ,  Ubicación: BIOTECNOLOGIA, Código: 31162</t>
  </si>
  <si>
    <t>452. Equpo: MULTIPARÁMETRO HANNA - HI9814,  Ubicación: BIOTECNOLOGIA, Código: 40794</t>
  </si>
  <si>
    <t>453. Equpo: MULTIPARÁMETRO HANNA - HI98494,  Ubicación: BIOTECNOLOGIA, Código: 41383</t>
  </si>
  <si>
    <t>454. Equpo: MULTIPARAMETRO SESION+MM374 CON ACCESORIOS, ELECTRODO 5014 Y 5070  Ubicación: BIOTECNOLOGIA, Código: 30997</t>
  </si>
  <si>
    <t>455. Equpo: TRANSILUMINADOR UV 2000 BIORAD, Ubicación: BIOTECNOLOGIA, Código: 02233</t>
  </si>
  <si>
    <t>456. Equpo: VORTEX, Ubicación: BIOTECNOLOGIA, Código: 31589</t>
  </si>
  <si>
    <t>457. Equpo: VORTEX, Ubicación: BIOTECNOLOGIA, Código: 14563 (2237)</t>
  </si>
  <si>
    <t>458. Equpo: VORTEX LECTURA DIGITAL, Ubicación: BIOTECNOLOGIA, Código: 31075</t>
  </si>
  <si>
    <t>459. Equpo: VORTEX CON CABEZAL PARA TUBO EPPENDORF, Ubicación: INVES-COVID, Código: 41392</t>
  </si>
  <si>
    <t>460. Equpo:  VORTEX HEIDOLPH, Ubicación: INVES-COVID, Código: 03350</t>
  </si>
  <si>
    <t>461. Equpo: BOMBA DE VACIO PARA FILTRACION, Ubicación: INVES-COVID, Código: 13766</t>
  </si>
  <si>
    <t>462. Equpo: BANO MARIA CON AGITACION RECIPROCA,  Ubicación: INVES-COVID, Código: 03352</t>
  </si>
  <si>
    <t>463. Equpo: CABINA DE PCR, Ubicación: INVES-COVID, Código: 13198</t>
  </si>
  <si>
    <t>464. Equpo: UPS DEL KING FISHER,  Ubicación: INVES-COVID, Código: NO TIENE PLACA</t>
  </si>
  <si>
    <t>465. Equpo:  UPS HPLC ON LINE, Ubicación: INVES-COVID, Código: NO TIENE PLACA</t>
  </si>
  <si>
    <t>466. Equpo: MINICAMARA DE ELECTROFORESIS VERTICAL GEL 2, Ubicación: INVES-COVID, Código: 02287</t>
  </si>
  <si>
    <t>467. Equpo: MINICENTRIFUGA OHAUS, Ubicación: INVES-COVID, Código: 36751</t>
  </si>
  <si>
    <t>468. Equpo: MINICENTRIFUGA OHAUS, Ubicación: INVES-COVID, Código: 36752</t>
  </si>
  <si>
    <t>469. Equpo: PH METRO DE CAMPO, Ubicación: INVES-COVID, Código: 26260</t>
  </si>
  <si>
    <t>470. Equpo: UPS DE RT PCR BIORAD, Ubicación: INVES-COVID, Código: NO TIENE PLACA</t>
  </si>
  <si>
    <t>471. Equpo: REFRIGERADOR-CONGELADOR SUPERNORDICO,  Ubicación: INVES-COVID, Código: 36747</t>
  </si>
  <si>
    <t>472. Equpo: VORTEX MIXER,  Ubicación: INVES-COVID, Código: 14704</t>
  </si>
  <si>
    <t>473. Equpo:  MICROPIPETA NUEVA BRAND, Ubicación: INVES-COVID, Código: 38647</t>
  </si>
  <si>
    <t>474. Equpo: MICROPIPETA NUEVA BRAND, Ubicación: INVES-COVID, Código: 38651</t>
  </si>
  <si>
    <t>475. Equpo: MICROPIPETA NUEVA BRAND, Ubicación: INVES-COVID, Código: 38658</t>
  </si>
  <si>
    <t>476. Equpo: MICROPIPETA NUEVA BRAND, Ubicación: INVES-COVID, Código: 38653</t>
  </si>
  <si>
    <t>477. Equpo: MICROPIPETA NUEVA BRAND, Ubicación: INVES-COVID, Código: 38652</t>
  </si>
  <si>
    <t>478. Equpo: MICROPIPETA NUEVA BRAND, Ubicación: INVES-COVID, Código: 38650</t>
  </si>
  <si>
    <t>479. Equpo: MICROPIPETA NUEVA BRAND, Ubicación: INVES-COVID, Código: 38660</t>
  </si>
  <si>
    <t>480. Equpo: MICROPIPETA NUEVA BRAND, Ubicación: INVES-COVID, Código: 38646</t>
  </si>
  <si>
    <t>481. Equpo: MICROPIPETA NUEVA BRAND, Ubicación: INVES-COVID, Código: 38656</t>
  </si>
  <si>
    <t>482. Equpo: MICROPIPETA NUEVA BRAND, Ubicación: INVES-COVID, Código: 38655</t>
  </si>
  <si>
    <t>483. Equpo: MICROPIPETA NUEVA BRAND, Ubicación: INVES-COVID, Código: 38657</t>
  </si>
  <si>
    <t>484. Equpo: MICROPIPETA NUEVA BRAND, Ubicación: INVES-COVID, Código: 38659</t>
  </si>
  <si>
    <t>485. Equpo: MICROPIPETA NUEVA BRAND, Ubicación: INVES-COVID, Código: 38649</t>
  </si>
  <si>
    <t>486. Equpo: MICROPIPETA NUEVA BRAND, Ubicación: INVES-COVID, Código: 38654</t>
  </si>
  <si>
    <t>487. Equpo:  MULTICANAL BRAND, Ubicación: INVES-COVID, Código: 38661</t>
  </si>
  <si>
    <t>488. Equpo:  MULTICANAL BRAND, Ubicación: INVES-COVID, Código: 38662</t>
  </si>
  <si>
    <t>489. Equpo:  MULTICANAL BRAND, Ubicación: INVES-COVID, Código: 38648</t>
  </si>
  <si>
    <t>490. Equpo:  MULTICANAL BRAND, Ubicación: INVES-COVID, Código: 38663</t>
  </si>
  <si>
    <t>491. Equpo:  MICROPIPETA 20-200, Ubicación: INVES-COVID, Código: 30899</t>
  </si>
  <si>
    <t>492. Equpo:  MICROPIPETA 2- 20, Ubicación: INVES-COVID, Código: 32464</t>
  </si>
  <si>
    <t>493. Equpo:  MICROPIPETA 20- 200, Ubicación: INVES-COVID, Código: 32465</t>
  </si>
  <si>
    <t>494. Equpo: MICROPIPETA 2- 20, Ubicación: INVES-COVID, Código: 32477</t>
  </si>
  <si>
    <t>495. Equpo: TRANSFERETTE 0,5-10UL, Ubicación: INVES-COVID, Código: 32403</t>
  </si>
  <si>
    <t>496. Equpo: MICROPIPETA 100-1000, Ubicación: INVES-COVID, Código: 30887</t>
  </si>
  <si>
    <t>497. Equpo: MICROPIPETA 20-200, Ubicación: INVES-COVID, Código: 30898</t>
  </si>
  <si>
    <t>498. Equpo:  MICROPIPETA 2- 20, Ubicación: INVES-COVID, Código: 32467</t>
  </si>
  <si>
    <t>499. Equpo: MICROPIPETA 0,5-10UL,  Ubicación: INVES-COVID, Código: 32404</t>
  </si>
  <si>
    <t>500. Equpo: MICROPIPETA 20- 200, Ubicación: INVES-COVID, Código: 32471</t>
  </si>
  <si>
    <t>501. Equpo: MICROPIPETA 2- 20,  Ubicación: INVES-COVID, Código: 32474</t>
  </si>
  <si>
    <t>502. Equpo: MICROPIPETA 0.5-10, Ubicación: INVES-COVID, Código: 30882</t>
  </si>
  <si>
    <t>503. Equpo: MICROPIPETA 0.5-10, Ubicación: INVES-COVID, Código: 30883</t>
  </si>
  <si>
    <t>504. Equpo: TERMOHIGROMETRO, Ubicación: INVES-COVID, Código: 32184</t>
  </si>
  <si>
    <t>505. Equpo: TERMOHIGROMETRO, Ubicación: INVES-COVID, Código: #2</t>
  </si>
  <si>
    <t>506. Equpo: TERMOHIGROMETRO, Ubicación: INVES-COVID, Código: 30056</t>
  </si>
  <si>
    <t>507. Equpo: TERMOHIGROMETRO, Ubicación: INVES-COVID, Código: 30057</t>
  </si>
  <si>
    <t>508. Equpo:  CONGELADOR RISS ACOPIO, Ubicación: ACOPIO, Código: 34839</t>
  </si>
  <si>
    <t>509. Equpo: CABINA DE FLUJO LAMINAR STREAMLINE,  Ubicación: INVERNADERO, Código: 13633</t>
  </si>
  <si>
    <t>510. Equpo: REFRIGERADOR SUPERNORDICO,  Ubicación: INVERNADERO, Código: 40800</t>
  </si>
  <si>
    <t>511. Equpo: REFRIGERADOR VERTICAL RISS, Ubicación: CEPARIO Código: 39394</t>
  </si>
  <si>
    <t>512. Equpo: INCUBADORA BINDER, Ubicación: CEPARIO Código: 40801</t>
  </si>
  <si>
    <t>513. Equpo: MICROPIPETAS BRAND 100-1000 UL, Ubicación: CEPARIO Código: 39413</t>
  </si>
  <si>
    <t>514. Equpo: MICROPIPETAS BRAND 100-1000 UL, Ubicación: CEPARIO Código: 39414</t>
  </si>
  <si>
    <t>515. Equpo: MICROPIPETAS BRAND 100-1000 UL, Ubicación: CEPARIO Código: 39415</t>
  </si>
  <si>
    <t>516. Equpo: MICROPIPETAS BRAND 100-1000 UL, Ubicación: CEPARIO Código: 39416</t>
  </si>
  <si>
    <t>517. Equpo: MICROPIPETAS BRAND 100-1000 UL, Ubicación: CEPARIO Código: 39417</t>
  </si>
  <si>
    <t>518. Equpo: MICROPIPETAS BRAND 20-200 UL, Ubicación: CEPARIO Código: 39418</t>
  </si>
  <si>
    <t>519. Equpo:MICROPIPETAS BRAND 10-100 UL, Ubicación: CEPARIO Código: 39419</t>
  </si>
  <si>
    <t>Unidad</t>
  </si>
  <si>
    <t xml:space="preserve">Unidad  </t>
  </si>
  <si>
    <t>1. Agitador Magnetico HANNA - 28525</t>
  </si>
  <si>
    <t>2. Agitador Vortex - 02527</t>
  </si>
  <si>
    <t>3. Autoclave Tuttnauer - 31918</t>
  </si>
  <si>
    <t>4. Autoclave Tuttnauer - 13072</t>
  </si>
  <si>
    <t>5. Bactoincinerador # 1 - 10830</t>
  </si>
  <si>
    <t>6. Bactoincinerador # 2 - 13201</t>
  </si>
  <si>
    <t>7. Balanza analitica Radwag - 35438</t>
  </si>
  <si>
    <t>8. Balanza Electrónica de Precisión - 31594</t>
  </si>
  <si>
    <t>9. Balanza Electrónica de Precisión PRECISA - 39570</t>
  </si>
  <si>
    <t>10. Baño María - 05489</t>
  </si>
  <si>
    <t>11. Bomba de Vacío (Equipo de filtración) - 39848</t>
  </si>
  <si>
    <t>12. Cabina de Bioseguridad - 10807</t>
  </si>
  <si>
    <t>13. Cabina de Bioseguridad II - 37467</t>
  </si>
  <si>
    <t>14. Centrifuga Refrigerada - 10303</t>
  </si>
  <si>
    <t>15. Dispensador Digital 5 - 50 ml - 30875</t>
  </si>
  <si>
    <t>16. Dispensador Digital 5 - 50 ml - 30989</t>
  </si>
  <si>
    <t>17. Homogenizador Biomerieux - 34840</t>
  </si>
  <si>
    <t>18. Horno Convencional - 13074</t>
  </si>
  <si>
    <t xml:space="preserve">19. Horno 3 - 02534 </t>
  </si>
  <si>
    <t>20. Incubadora Microprocesada # 2 - 05477</t>
  </si>
  <si>
    <t>21. Incubadora Microprocesada # 4 - 13079</t>
  </si>
  <si>
    <t>22. Incubadora Microprocesada # 5 - 13078</t>
  </si>
  <si>
    <t>23. Incubadora Microprocesada # 6 MEMMERT- 39586</t>
  </si>
  <si>
    <t>24. Lámpara Ultravioleta  - 24018</t>
  </si>
  <si>
    <t>25. Microscopio Binocular - 34097</t>
  </si>
  <si>
    <t>26. Micropipeta P20 - 05481</t>
  </si>
  <si>
    <t>27. Micropipeta Brand 5000 ul - 42654</t>
  </si>
  <si>
    <t>28. Micropipeta Brand 1000 ul - 42655</t>
  </si>
  <si>
    <t>29. Micropipeta Brand 100 ul - 42676</t>
  </si>
  <si>
    <t>30. Micropipeta P10 - 05488</t>
  </si>
  <si>
    <t>31. Micropipeta NICHIPET PREMIUM - 25576</t>
  </si>
  <si>
    <t>32. Micropipeta HUAWEI 5 ml - 30087</t>
  </si>
  <si>
    <t>33. Micropipeta BRAND 1000ul - 32409</t>
  </si>
  <si>
    <t>34. Micropipeta BRAND - 32472</t>
  </si>
  <si>
    <t>35. Micropipeta Sartorius - 37694</t>
  </si>
  <si>
    <t>36. Micropipeta Sartorius - 37696</t>
  </si>
  <si>
    <t>37. Micropipeta Sartorius - 37758</t>
  </si>
  <si>
    <t>38. Micropipeta Sartorius - 37756</t>
  </si>
  <si>
    <t>39. Micropipeta Finnipete Thermo S 10 ml - 34847-3</t>
  </si>
  <si>
    <t>40. Refrigerador RISS - 33685</t>
  </si>
  <si>
    <t>41. Multiparámetro HANNA - 41160</t>
  </si>
  <si>
    <t>42. pH metro/Conductimetro - 30999</t>
  </si>
  <si>
    <t>43. Contador de Colonias digital - 02531</t>
  </si>
  <si>
    <t>44. Refrigerador RISS AGUA - 18289</t>
  </si>
  <si>
    <t>45. Refrigerador RISS ALIMENTOS - 20861</t>
  </si>
  <si>
    <t xml:space="preserve">46. Refrigerador RISS AMBIENTALES - 20859 </t>
  </si>
  <si>
    <t>47. Refrigerador RISS CEPAS - 20862</t>
  </si>
  <si>
    <t>48. Termocupla 1 - 28528</t>
  </si>
  <si>
    <t>49. Termocupla 2 - 28529</t>
  </si>
  <si>
    <t>50. Plancha de Calentamiento HEIDOLPH - 39585</t>
  </si>
  <si>
    <t>51. Plancha de Calentamiento HEIDOLPH - 39584</t>
  </si>
  <si>
    <t>52. Plancha de Calentamiento VELP - 34864</t>
  </si>
  <si>
    <t>53. Plancha de Calentamiento VELP - 34865</t>
  </si>
  <si>
    <t>54. Refractometro - 10808</t>
  </si>
  <si>
    <t>55. Termometro Infrarrojo - 28641</t>
  </si>
  <si>
    <t>56. ThermoMixer - 38883</t>
  </si>
  <si>
    <t>Cotización No. 2: SERVINGTECH,  Fecha de cotización: 15/05/2026</t>
  </si>
  <si>
    <t>Cotización No. 1: ORANGE,  Fecha de cotización: 28/05/2026</t>
  </si>
  <si>
    <t>Cotización No. 3: CODELVET,  Fecha de cotización: 28/05/2026</t>
  </si>
  <si>
    <t>OBJETO: La Institución Universitaria está interesada en contratar mediante la modalidad de Subasta Inversa, la prestación del servicio de mantenimiento preventivo y/o correctivo a los equipos de los Laboratorio de la Facultad de Ciencias de la salud, de acuerdo con las especificaciones y las condiciones comerciales que se detallan en el presente estudio previo.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</si>
</sst>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[$$-240A]\ * #,##0_-;\-[$$-240A]\ * #,##0_-;_-[$$-240A]\ * &quot;-&quot;??_-;_-@_-"/>
    <numFmt numFmtId="165" formatCode="_-&quot;$&quot;\ * #,##0_-;\-&quot;$&quot;\ * #,##0_-;_-&quot;$&quot;\ * &quot;-&quot;??_-;_-@"/>
    <numFmt numFmtId="166" formatCode="_-[$$-240A]\ * #,##0_-;\-[$$-240A]\ * #,##0_-;_-[$$-240A]\ * &quot;-&quot;??_-;_-@"/>
  </numFmts>
  <fonts count="11">
    <font>
      <sz val="11"/>
      <color theme="1"/>
      <name val="Calibri"/>
      <scheme val="minor"/>
    </font>
    <font>
      <b/>
      <sz val="11"/>
      <color theme="1"/>
      <name val="Calibri"/>
    </font>
    <font>
      <sz val="11"/>
      <name val="Calibri"/>
    </font>
    <font>
      <sz val="10"/>
      <color theme="1"/>
      <name val="Calibri"/>
    </font>
    <font>
      <b/>
      <sz val="10"/>
      <color theme="1"/>
      <name val="Calibri"/>
    </font>
    <font>
      <sz val="11"/>
      <color theme="1"/>
      <name val="Calibri"/>
    </font>
    <font>
      <b/>
      <sz val="12"/>
      <color theme="1"/>
      <name val="Calibri"/>
    </font>
    <font>
      <b/>
      <u/>
      <sz val="11"/>
      <color theme="1"/>
      <name val="Calibri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b/>
      <sz val="11"/>
      <color theme="1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ECECEC"/>
        <bgColor rgb="FFECECEC"/>
      </patternFill>
    </fill>
    <fill>
      <patternFill patternType="solid">
        <fgColor rgb="FFFEF2CB"/>
        <bgColor rgb="FFFEF2CB"/>
      </patternFill>
    </fill>
    <fill>
      <patternFill patternType="solid">
        <fgColor rgb="FFD9E2F3"/>
        <bgColor rgb="FFD9E2F3"/>
      </patternFill>
    </fill>
    <fill>
      <patternFill patternType="solid">
        <fgColor theme="0"/>
        <bgColor theme="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rgb="FFECECEC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ECECEC"/>
      </patternFill>
    </fill>
    <fill>
      <patternFill patternType="solid">
        <fgColor theme="7" tint="0.79998168889431442"/>
        <bgColor rgb="FFFEF2CB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rgb="FFECECEC"/>
      </patternFill>
    </fill>
    <fill>
      <patternFill patternType="solid">
        <fgColor theme="8" tint="0.79998168889431442"/>
        <bgColor rgb="FFD9E2F3"/>
      </patternFill>
    </fill>
  </fills>
  <borders count="2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3" fillId="2" borderId="10" xfId="0" applyFont="1" applyFill="1" applyBorder="1"/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/>
    </xf>
    <xf numFmtId="0" fontId="4" fillId="4" borderId="11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15" xfId="0" applyFont="1" applyBorder="1"/>
    <xf numFmtId="0" fontId="1" fillId="0" borderId="16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top"/>
    </xf>
    <xf numFmtId="0" fontId="1" fillId="0" borderId="17" xfId="0" applyFont="1" applyBorder="1" applyAlignment="1">
      <alignment horizontal="center" wrapText="1"/>
    </xf>
    <xf numFmtId="0" fontId="5" fillId="0" borderId="0" xfId="0" applyFont="1"/>
    <xf numFmtId="0" fontId="1" fillId="0" borderId="15" xfId="0" applyFont="1" applyBorder="1"/>
    <xf numFmtId="0" fontId="5" fillId="0" borderId="16" xfId="0" applyFont="1" applyBorder="1"/>
    <xf numFmtId="0" fontId="6" fillId="0" borderId="17" xfId="0" applyFont="1" applyBorder="1" applyAlignment="1">
      <alignment horizontal="center"/>
    </xf>
    <xf numFmtId="0" fontId="1" fillId="0" borderId="26" xfId="0" applyFont="1" applyBorder="1"/>
    <xf numFmtId="0" fontId="5" fillId="0" borderId="27" xfId="0" applyFont="1" applyBorder="1"/>
    <xf numFmtId="0" fontId="1" fillId="0" borderId="19" xfId="0" applyFont="1" applyBorder="1" applyAlignment="1">
      <alignment horizontal="center"/>
    </xf>
    <xf numFmtId="0" fontId="1" fillId="0" borderId="0" xfId="0" applyFont="1"/>
    <xf numFmtId="0" fontId="0" fillId="6" borderId="28" xfId="0" applyFill="1" applyBorder="1" applyAlignment="1">
      <alignment horizontal="center"/>
    </xf>
    <xf numFmtId="0" fontId="8" fillId="7" borderId="11" xfId="0" applyFont="1" applyFill="1" applyBorder="1" applyAlignment="1">
      <alignment horizontal="left" vertical="center" wrapText="1"/>
    </xf>
    <xf numFmtId="0" fontId="4" fillId="7" borderId="11" xfId="0" applyFont="1" applyFill="1" applyBorder="1" applyAlignment="1">
      <alignment horizontal="center" vertical="center" wrapText="1"/>
    </xf>
    <xf numFmtId="0" fontId="0" fillId="8" borderId="28" xfId="0" applyFill="1" applyBorder="1" applyAlignment="1">
      <alignment horizontal="center"/>
    </xf>
    <xf numFmtId="0" fontId="8" fillId="9" borderId="11" xfId="0" applyFont="1" applyFill="1" applyBorder="1" applyAlignment="1">
      <alignment horizontal="left" vertical="center" wrapText="1"/>
    </xf>
    <xf numFmtId="0" fontId="4" fillId="10" borderId="11" xfId="0" applyFont="1" applyFill="1" applyBorder="1" applyAlignment="1">
      <alignment horizontal="center" vertical="center" wrapText="1"/>
    </xf>
    <xf numFmtId="0" fontId="0" fillId="11" borderId="28" xfId="0" applyFill="1" applyBorder="1" applyAlignment="1">
      <alignment horizontal="center"/>
    </xf>
    <xf numFmtId="0" fontId="8" fillId="12" borderId="11" xfId="0" applyFont="1" applyFill="1" applyBorder="1" applyAlignment="1">
      <alignment horizontal="left" vertical="center" wrapText="1"/>
    </xf>
    <xf numFmtId="0" fontId="4" fillId="13" borderId="11" xfId="0" applyFont="1" applyFill="1" applyBorder="1" applyAlignment="1">
      <alignment horizontal="center" vertical="center" wrapText="1"/>
    </xf>
    <xf numFmtId="0" fontId="9" fillId="7" borderId="11" xfId="0" applyFont="1" applyFill="1" applyBorder="1" applyAlignment="1">
      <alignment horizontal="center" vertical="center" wrapText="1"/>
    </xf>
    <xf numFmtId="164" fontId="4" fillId="7" borderId="12" xfId="0" applyNumberFormat="1" applyFont="1" applyFill="1" applyBorder="1" applyAlignment="1">
      <alignment horizontal="center" vertical="center" wrapText="1"/>
    </xf>
    <xf numFmtId="164" fontId="4" fillId="2" borderId="13" xfId="0" applyNumberFormat="1" applyFont="1" applyFill="1" applyBorder="1" applyAlignment="1">
      <alignment horizontal="center" vertical="center" wrapText="1"/>
    </xf>
    <xf numFmtId="0" fontId="9" fillId="10" borderId="11" xfId="0" applyFont="1" applyFill="1" applyBorder="1" applyAlignment="1">
      <alignment horizontal="center" vertical="center" wrapText="1"/>
    </xf>
    <xf numFmtId="164" fontId="4" fillId="10" borderId="12" xfId="0" applyNumberFormat="1" applyFont="1" applyFill="1" applyBorder="1" applyAlignment="1">
      <alignment horizontal="center" vertical="center" wrapText="1"/>
    </xf>
    <xf numFmtId="164" fontId="4" fillId="3" borderId="12" xfId="0" applyNumberFormat="1" applyFont="1" applyFill="1" applyBorder="1" applyAlignment="1">
      <alignment horizontal="center" vertical="center" wrapText="1"/>
    </xf>
    <xf numFmtId="165" fontId="5" fillId="3" borderId="22" xfId="0" applyNumberFormat="1" applyFont="1" applyFill="1" applyBorder="1"/>
    <xf numFmtId="0" fontId="9" fillId="13" borderId="11" xfId="0" applyFont="1" applyFill="1" applyBorder="1" applyAlignment="1">
      <alignment horizontal="center" vertical="center" wrapText="1"/>
    </xf>
    <xf numFmtId="164" fontId="4" fillId="13" borderId="11" xfId="0" applyNumberFormat="1" applyFont="1" applyFill="1" applyBorder="1" applyAlignment="1">
      <alignment horizontal="center" vertical="center" wrapText="1"/>
    </xf>
    <xf numFmtId="164" fontId="4" fillId="4" borderId="13" xfId="0" applyNumberFormat="1" applyFont="1" applyFill="1" applyBorder="1" applyAlignment="1">
      <alignment horizontal="center" vertical="center" wrapText="1"/>
    </xf>
    <xf numFmtId="165" fontId="5" fillId="4" borderId="19" xfId="0" applyNumberFormat="1" applyFont="1" applyFill="1" applyBorder="1"/>
    <xf numFmtId="166" fontId="5" fillId="0" borderId="16" xfId="0" applyNumberFormat="1" applyFont="1" applyBorder="1"/>
    <xf numFmtId="166" fontId="5" fillId="5" borderId="27" xfId="0" applyNumberFormat="1" applyFont="1" applyFill="1" applyBorder="1"/>
    <xf numFmtId="166" fontId="5" fillId="0" borderId="17" xfId="0" applyNumberFormat="1" applyFont="1" applyBorder="1"/>
    <xf numFmtId="0" fontId="1" fillId="7" borderId="18" xfId="0" applyFont="1" applyFill="1" applyBorder="1" applyAlignment="1">
      <alignment horizontal="center"/>
    </xf>
    <xf numFmtId="0" fontId="2" fillId="6" borderId="5" xfId="0" applyFont="1" applyFill="1" applyBorder="1"/>
    <xf numFmtId="0" fontId="2" fillId="6" borderId="6" xfId="0" applyFont="1" applyFill="1" applyBorder="1"/>
    <xf numFmtId="0" fontId="1" fillId="10" borderId="20" xfId="0" applyFont="1" applyFill="1" applyBorder="1" applyAlignment="1">
      <alignment horizontal="center"/>
    </xf>
    <xf numFmtId="0" fontId="2" fillId="8" borderId="5" xfId="0" applyFont="1" applyFill="1" applyBorder="1"/>
    <xf numFmtId="0" fontId="2" fillId="8" borderId="21" xfId="0" applyFont="1" applyFill="1" applyBorder="1"/>
    <xf numFmtId="0" fontId="1" fillId="13" borderId="18" xfId="0" applyFont="1" applyFill="1" applyBorder="1" applyAlignment="1">
      <alignment horizontal="center"/>
    </xf>
    <xf numFmtId="0" fontId="2" fillId="11" borderId="5" xfId="0" applyFont="1" applyFill="1" applyBorder="1"/>
    <xf numFmtId="0" fontId="2" fillId="11" borderId="21" xfId="0" applyFont="1" applyFill="1" applyBorder="1"/>
    <xf numFmtId="0" fontId="1" fillId="0" borderId="23" xfId="0" applyFont="1" applyBorder="1" applyAlignment="1">
      <alignment horizontal="center"/>
    </xf>
    <xf numFmtId="0" fontId="2" fillId="0" borderId="24" xfId="0" applyFont="1" applyBorder="1"/>
    <xf numFmtId="0" fontId="2" fillId="0" borderId="25" xfId="0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/>
    <xf numFmtId="0" fontId="2" fillId="0" borderId="6" xfId="0" applyFont="1" applyBorder="1"/>
    <xf numFmtId="0" fontId="10" fillId="2" borderId="7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2" fillId="0" borderId="9" xfId="0" applyFont="1" applyBorder="1"/>
    <xf numFmtId="0" fontId="10" fillId="3" borderId="7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190500</xdr:rowOff>
    </xdr:from>
    <xdr:ext cx="1857375" cy="647700"/>
    <xdr:pic>
      <xdr:nvPicPr>
        <xdr:cNvPr id="2" name="image1.png">
          <a:extLst>
            <a:ext uri="{FF2B5EF4-FFF2-40B4-BE49-F238E27FC236}">
              <a16:creationId xmlns:a16="http://schemas.microsoft.com/office/drawing/2014/main" id="{E1C80DDB-0067-412D-AE52-C6B6B672C3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38150" y="190500"/>
          <a:ext cx="1857375" cy="647700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190500</xdr:rowOff>
    </xdr:from>
    <xdr:ext cx="1857375" cy="647700"/>
    <xdr:pic>
      <xdr:nvPicPr>
        <xdr:cNvPr id="2" name="image1.png">
          <a:extLst>
            <a:ext uri="{FF2B5EF4-FFF2-40B4-BE49-F238E27FC236}">
              <a16:creationId xmlns:a16="http://schemas.microsoft.com/office/drawing/2014/main" id="{BB4F9961-6448-4037-929B-E77354393D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38150" y="190500"/>
          <a:ext cx="1857375" cy="64770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4CF7B1-6617-4262-8CBF-DA86A7FC971F}">
  <dimension ref="A1:Y1512"/>
  <sheetViews>
    <sheetView tabSelected="1" workbookViewId="0">
      <selection activeCell="E7" sqref="E7"/>
    </sheetView>
  </sheetViews>
  <sheetFormatPr baseColWidth="10" defaultColWidth="14.44140625" defaultRowHeight="15" customHeight="1"/>
  <cols>
    <col min="1" max="1" width="6.44140625" customWidth="1" collapsed="1"/>
    <col min="2" max="2" width="42.109375" customWidth="1" collapsed="1"/>
    <col min="3" max="3" width="17.109375" customWidth="1" collapsed="1"/>
    <col min="4" max="5" width="14" customWidth="1" collapsed="1"/>
    <col min="6" max="6" width="15" customWidth="1" collapsed="1"/>
    <col min="7" max="7" width="8.33203125" customWidth="1" collapsed="1"/>
    <col min="8" max="8" width="42.109375" customWidth="1" collapsed="1"/>
    <col min="9" max="11" width="14" customWidth="1" collapsed="1"/>
    <col min="12" max="12" width="16.21875" customWidth="1" collapsed="1"/>
    <col min="13" max="13" width="8.109375" customWidth="1" collapsed="1"/>
    <col min="14" max="14" width="45.33203125" customWidth="1" collapsed="1"/>
    <col min="15" max="17" width="14" customWidth="1" collapsed="1"/>
    <col min="18" max="18" width="16.109375" customWidth="1" collapsed="1"/>
    <col min="19" max="19" width="22.44140625" customWidth="1" collapsed="1"/>
    <col min="20" max="20" width="15.109375" customWidth="1" collapsed="1"/>
    <col min="21" max="22" width="13.88671875" customWidth="1" collapsed="1"/>
    <col min="23" max="23" width="14" customWidth="1" collapsed="1"/>
    <col min="24" max="24" width="20.88671875" customWidth="1" collapsed="1"/>
    <col min="25" max="25" width="9.109375" customWidth="1" collapsed="1"/>
  </cols>
  <sheetData>
    <row r="1" spans="1:20" ht="66.75" customHeight="1">
      <c r="A1" s="60" t="s">
        <v>11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2"/>
      <c r="S1" s="1"/>
      <c r="T1" s="1"/>
    </row>
    <row r="2" spans="1:20" ht="18" customHeight="1">
      <c r="A2" s="63" t="s">
        <v>12</v>
      </c>
      <c r="B2" s="61"/>
      <c r="C2" s="61"/>
      <c r="D2" s="61"/>
      <c r="E2" s="61"/>
      <c r="F2" s="62"/>
      <c r="G2" s="63" t="s">
        <v>13</v>
      </c>
      <c r="H2" s="61"/>
      <c r="I2" s="61"/>
      <c r="J2" s="61"/>
      <c r="K2" s="61"/>
      <c r="L2" s="62"/>
      <c r="M2" s="63" t="s">
        <v>0</v>
      </c>
      <c r="N2" s="61"/>
      <c r="O2" s="61"/>
      <c r="P2" s="61"/>
      <c r="Q2" s="61"/>
      <c r="R2" s="62"/>
      <c r="S2" s="1"/>
      <c r="T2" s="1"/>
    </row>
    <row r="3" spans="1:20" ht="31.8" customHeight="1" thickBot="1">
      <c r="A3" s="64" t="s">
        <v>594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6"/>
      <c r="S3" s="1"/>
      <c r="T3" s="1"/>
    </row>
    <row r="4" spans="1:20" ht="29.25" customHeight="1" thickBot="1">
      <c r="A4" s="67" t="s">
        <v>592</v>
      </c>
      <c r="B4" s="68"/>
      <c r="C4" s="68"/>
      <c r="D4" s="68"/>
      <c r="E4" s="68"/>
      <c r="F4" s="69"/>
      <c r="G4" s="70" t="s">
        <v>591</v>
      </c>
      <c r="H4" s="68"/>
      <c r="I4" s="68"/>
      <c r="J4" s="68"/>
      <c r="K4" s="68"/>
      <c r="L4" s="69"/>
      <c r="M4" s="71" t="s">
        <v>593</v>
      </c>
      <c r="N4" s="68"/>
      <c r="O4" s="68"/>
      <c r="P4" s="68"/>
      <c r="Q4" s="68"/>
      <c r="R4" s="69"/>
      <c r="T4" s="1"/>
    </row>
    <row r="5" spans="1:20" ht="27.6">
      <c r="A5" s="2"/>
      <c r="B5" s="3" t="s">
        <v>1</v>
      </c>
      <c r="C5" s="3" t="s">
        <v>2</v>
      </c>
      <c r="D5" s="3" t="s">
        <v>3</v>
      </c>
      <c r="E5" s="4" t="s">
        <v>4</v>
      </c>
      <c r="F5" s="5" t="s">
        <v>5</v>
      </c>
      <c r="G5" s="6"/>
      <c r="H5" s="7" t="s">
        <v>1</v>
      </c>
      <c r="I5" s="7" t="s">
        <v>2</v>
      </c>
      <c r="J5" s="7" t="s">
        <v>3</v>
      </c>
      <c r="K5" s="8" t="s">
        <v>4</v>
      </c>
      <c r="L5" s="8" t="s">
        <v>5</v>
      </c>
      <c r="M5" s="9"/>
      <c r="N5" s="10" t="s">
        <v>1</v>
      </c>
      <c r="O5" s="10" t="s">
        <v>2</v>
      </c>
      <c r="P5" s="10" t="s">
        <v>3</v>
      </c>
      <c r="Q5" s="10" t="s">
        <v>4</v>
      </c>
      <c r="R5" s="11" t="s">
        <v>5</v>
      </c>
      <c r="T5" s="1"/>
    </row>
    <row r="6" spans="1:20" ht="27.6">
      <c r="A6" s="25">
        <v>1</v>
      </c>
      <c r="B6" s="26" t="s">
        <v>14</v>
      </c>
      <c r="C6" s="34" t="s">
        <v>533</v>
      </c>
      <c r="D6" s="27">
        <v>1</v>
      </c>
      <c r="E6" s="35">
        <v>135660</v>
      </c>
      <c r="F6" s="36">
        <f>+E6*D6</f>
        <v>135660</v>
      </c>
      <c r="G6" s="28">
        <v>1</v>
      </c>
      <c r="H6" s="29" t="s">
        <v>14</v>
      </c>
      <c r="I6" s="37" t="s">
        <v>534</v>
      </c>
      <c r="J6" s="30">
        <v>1</v>
      </c>
      <c r="K6" s="38">
        <v>255850</v>
      </c>
      <c r="L6" s="39">
        <f>+K6*J6</f>
        <v>255850</v>
      </c>
      <c r="M6" s="31">
        <v>1</v>
      </c>
      <c r="N6" s="32" t="s">
        <v>14</v>
      </c>
      <c r="O6" s="41" t="s">
        <v>534</v>
      </c>
      <c r="P6" s="33">
        <v>1</v>
      </c>
      <c r="Q6" s="42">
        <v>149226</v>
      </c>
      <c r="R6" s="43">
        <f>+Q6*P6</f>
        <v>149226</v>
      </c>
      <c r="T6" s="1"/>
    </row>
    <row r="7" spans="1:20" ht="27.6">
      <c r="A7" s="25">
        <v>2</v>
      </c>
      <c r="B7" s="26" t="s">
        <v>15</v>
      </c>
      <c r="C7" s="34" t="s">
        <v>533</v>
      </c>
      <c r="D7" s="27">
        <v>1</v>
      </c>
      <c r="E7" s="35">
        <v>135660</v>
      </c>
      <c r="F7" s="36">
        <f t="shared" ref="F7:F70" si="0">+E7*D7</f>
        <v>135660</v>
      </c>
      <c r="G7" s="28">
        <v>2</v>
      </c>
      <c r="H7" s="29" t="s">
        <v>15</v>
      </c>
      <c r="I7" s="37" t="s">
        <v>534</v>
      </c>
      <c r="J7" s="30">
        <v>1</v>
      </c>
      <c r="K7" s="38">
        <v>255850</v>
      </c>
      <c r="L7" s="39">
        <f t="shared" ref="L7:L70" si="1">+K7*J7</f>
        <v>255850</v>
      </c>
      <c r="M7" s="31">
        <v>2</v>
      </c>
      <c r="N7" s="32" t="s">
        <v>15</v>
      </c>
      <c r="O7" s="41" t="s">
        <v>534</v>
      </c>
      <c r="P7" s="33">
        <v>1</v>
      </c>
      <c r="Q7" s="42">
        <v>149226</v>
      </c>
      <c r="R7" s="43">
        <f t="shared" ref="R7:R70" si="2">+Q7*P7</f>
        <v>149226</v>
      </c>
      <c r="T7" s="1"/>
    </row>
    <row r="8" spans="1:20" ht="27.6">
      <c r="A8" s="25">
        <v>3</v>
      </c>
      <c r="B8" s="26" t="s">
        <v>16</v>
      </c>
      <c r="C8" s="34" t="s">
        <v>533</v>
      </c>
      <c r="D8" s="27">
        <v>1</v>
      </c>
      <c r="E8" s="35">
        <v>135660</v>
      </c>
      <c r="F8" s="36">
        <f t="shared" si="0"/>
        <v>135660</v>
      </c>
      <c r="G8" s="28">
        <v>3</v>
      </c>
      <c r="H8" s="29" t="s">
        <v>16</v>
      </c>
      <c r="I8" s="37" t="s">
        <v>534</v>
      </c>
      <c r="J8" s="30">
        <v>1</v>
      </c>
      <c r="K8" s="38">
        <v>255850</v>
      </c>
      <c r="L8" s="39">
        <f t="shared" si="1"/>
        <v>255850</v>
      </c>
      <c r="M8" s="31">
        <v>3</v>
      </c>
      <c r="N8" s="32" t="s">
        <v>16</v>
      </c>
      <c r="O8" s="41" t="s">
        <v>534</v>
      </c>
      <c r="P8" s="33">
        <v>1</v>
      </c>
      <c r="Q8" s="42">
        <v>149226</v>
      </c>
      <c r="R8" s="43">
        <f t="shared" si="2"/>
        <v>149226</v>
      </c>
      <c r="T8" s="1"/>
    </row>
    <row r="9" spans="1:20" ht="14.4">
      <c r="A9" s="25">
        <v>4</v>
      </c>
      <c r="B9" s="26" t="s">
        <v>17</v>
      </c>
      <c r="C9" s="34" t="s">
        <v>533</v>
      </c>
      <c r="D9" s="27">
        <v>1</v>
      </c>
      <c r="E9" s="35">
        <v>108290</v>
      </c>
      <c r="F9" s="36">
        <f t="shared" si="0"/>
        <v>108290</v>
      </c>
      <c r="G9" s="28">
        <v>4</v>
      </c>
      <c r="H9" s="29" t="s">
        <v>17</v>
      </c>
      <c r="I9" s="37" t="s">
        <v>534</v>
      </c>
      <c r="J9" s="30">
        <v>1</v>
      </c>
      <c r="K9" s="38">
        <v>255850</v>
      </c>
      <c r="L9" s="39">
        <f t="shared" si="1"/>
        <v>255850</v>
      </c>
      <c r="M9" s="31">
        <v>4</v>
      </c>
      <c r="N9" s="32" t="s">
        <v>17</v>
      </c>
      <c r="O9" s="41" t="s">
        <v>534</v>
      </c>
      <c r="P9" s="33">
        <v>1</v>
      </c>
      <c r="Q9" s="42">
        <v>119119</v>
      </c>
      <c r="R9" s="43">
        <f t="shared" si="2"/>
        <v>119119</v>
      </c>
      <c r="T9" s="1"/>
    </row>
    <row r="10" spans="1:20" ht="27.6">
      <c r="A10" s="25">
        <v>5</v>
      </c>
      <c r="B10" s="26" t="s">
        <v>18</v>
      </c>
      <c r="C10" s="34" t="s">
        <v>533</v>
      </c>
      <c r="D10" s="27">
        <v>1</v>
      </c>
      <c r="E10" s="35">
        <v>95200</v>
      </c>
      <c r="F10" s="36">
        <f t="shared" si="0"/>
        <v>95200</v>
      </c>
      <c r="G10" s="28">
        <v>5</v>
      </c>
      <c r="H10" s="29" t="s">
        <v>18</v>
      </c>
      <c r="I10" s="37" t="s">
        <v>534</v>
      </c>
      <c r="J10" s="30">
        <v>1</v>
      </c>
      <c r="K10" s="38">
        <v>464100</v>
      </c>
      <c r="L10" s="39">
        <f t="shared" si="1"/>
        <v>464100</v>
      </c>
      <c r="M10" s="31">
        <v>5</v>
      </c>
      <c r="N10" s="32" t="s">
        <v>18</v>
      </c>
      <c r="O10" s="41" t="s">
        <v>534</v>
      </c>
      <c r="P10" s="33">
        <v>1</v>
      </c>
      <c r="Q10" s="42">
        <v>104720</v>
      </c>
      <c r="R10" s="43">
        <f t="shared" si="2"/>
        <v>104720</v>
      </c>
      <c r="T10" s="1"/>
    </row>
    <row r="11" spans="1:20" ht="27.6">
      <c r="A11" s="25">
        <v>6</v>
      </c>
      <c r="B11" s="26" t="s">
        <v>19</v>
      </c>
      <c r="C11" s="34" t="s">
        <v>533</v>
      </c>
      <c r="D11" s="27">
        <v>1</v>
      </c>
      <c r="E11" s="35">
        <v>158270</v>
      </c>
      <c r="F11" s="36">
        <f t="shared" si="0"/>
        <v>158270</v>
      </c>
      <c r="G11" s="28">
        <v>6</v>
      </c>
      <c r="H11" s="29" t="s">
        <v>19</v>
      </c>
      <c r="I11" s="37" t="s">
        <v>534</v>
      </c>
      <c r="J11" s="30">
        <v>1</v>
      </c>
      <c r="K11" s="38">
        <v>297500</v>
      </c>
      <c r="L11" s="39">
        <f t="shared" si="1"/>
        <v>297500</v>
      </c>
      <c r="M11" s="31">
        <v>6</v>
      </c>
      <c r="N11" s="32" t="s">
        <v>19</v>
      </c>
      <c r="O11" s="41" t="s">
        <v>534</v>
      </c>
      <c r="P11" s="33">
        <v>1</v>
      </c>
      <c r="Q11" s="42">
        <v>174097</v>
      </c>
      <c r="R11" s="43">
        <f t="shared" si="2"/>
        <v>174097</v>
      </c>
      <c r="T11" s="1"/>
    </row>
    <row r="12" spans="1:20" ht="27.6">
      <c r="A12" s="25">
        <v>7</v>
      </c>
      <c r="B12" s="26" t="s">
        <v>20</v>
      </c>
      <c r="C12" s="34" t="s">
        <v>533</v>
      </c>
      <c r="D12" s="27">
        <v>1</v>
      </c>
      <c r="E12" s="35">
        <v>630700</v>
      </c>
      <c r="F12" s="36">
        <f t="shared" si="0"/>
        <v>630700</v>
      </c>
      <c r="G12" s="28">
        <v>7</v>
      </c>
      <c r="H12" s="29" t="s">
        <v>20</v>
      </c>
      <c r="I12" s="37" t="s">
        <v>534</v>
      </c>
      <c r="J12" s="30">
        <v>1</v>
      </c>
      <c r="K12" s="38">
        <v>633080</v>
      </c>
      <c r="L12" s="39">
        <f t="shared" si="1"/>
        <v>633080</v>
      </c>
      <c r="M12" s="31">
        <v>7</v>
      </c>
      <c r="N12" s="32" t="s">
        <v>20</v>
      </c>
      <c r="O12" s="41" t="s">
        <v>534</v>
      </c>
      <c r="P12" s="33">
        <v>1</v>
      </c>
      <c r="Q12" s="42">
        <v>693770</v>
      </c>
      <c r="R12" s="43">
        <f t="shared" si="2"/>
        <v>693770</v>
      </c>
      <c r="T12" s="1"/>
    </row>
    <row r="13" spans="1:20" ht="27.6">
      <c r="A13" s="25">
        <v>8</v>
      </c>
      <c r="B13" s="26" t="s">
        <v>21</v>
      </c>
      <c r="C13" s="34" t="s">
        <v>533</v>
      </c>
      <c r="D13" s="27">
        <v>1</v>
      </c>
      <c r="E13" s="35">
        <v>833000</v>
      </c>
      <c r="F13" s="36">
        <f t="shared" si="0"/>
        <v>833000</v>
      </c>
      <c r="G13" s="28">
        <v>8</v>
      </c>
      <c r="H13" s="29" t="s">
        <v>21</v>
      </c>
      <c r="I13" s="37" t="s">
        <v>534</v>
      </c>
      <c r="J13" s="30">
        <v>1</v>
      </c>
      <c r="K13" s="38">
        <v>633080</v>
      </c>
      <c r="L13" s="39">
        <f t="shared" si="1"/>
        <v>633080</v>
      </c>
      <c r="M13" s="31">
        <v>8</v>
      </c>
      <c r="N13" s="32" t="s">
        <v>21</v>
      </c>
      <c r="O13" s="41" t="s">
        <v>534</v>
      </c>
      <c r="P13" s="33">
        <v>1</v>
      </c>
      <c r="Q13" s="42">
        <v>916300</v>
      </c>
      <c r="R13" s="43">
        <f t="shared" si="2"/>
        <v>916300</v>
      </c>
      <c r="T13" s="1"/>
    </row>
    <row r="14" spans="1:20" ht="14.4">
      <c r="A14" s="25">
        <v>9</v>
      </c>
      <c r="B14" s="26" t="s">
        <v>22</v>
      </c>
      <c r="C14" s="34" t="s">
        <v>533</v>
      </c>
      <c r="D14" s="27">
        <v>1</v>
      </c>
      <c r="E14" s="35">
        <v>261800</v>
      </c>
      <c r="F14" s="36">
        <f t="shared" si="0"/>
        <v>261800</v>
      </c>
      <c r="G14" s="28">
        <v>9</v>
      </c>
      <c r="H14" s="29" t="s">
        <v>22</v>
      </c>
      <c r="I14" s="37" t="s">
        <v>534</v>
      </c>
      <c r="J14" s="30">
        <v>1</v>
      </c>
      <c r="K14" s="38">
        <v>479570</v>
      </c>
      <c r="L14" s="39">
        <f t="shared" si="1"/>
        <v>479570</v>
      </c>
      <c r="M14" s="31">
        <v>9</v>
      </c>
      <c r="N14" s="32" t="s">
        <v>22</v>
      </c>
      <c r="O14" s="41" t="s">
        <v>534</v>
      </c>
      <c r="P14" s="33">
        <v>1</v>
      </c>
      <c r="Q14" s="42">
        <v>287980</v>
      </c>
      <c r="R14" s="43">
        <f t="shared" si="2"/>
        <v>287980</v>
      </c>
      <c r="T14" s="1"/>
    </row>
    <row r="15" spans="1:20" ht="27.6">
      <c r="A15" s="25">
        <v>10</v>
      </c>
      <c r="B15" s="26" t="s">
        <v>23</v>
      </c>
      <c r="C15" s="34" t="s">
        <v>533</v>
      </c>
      <c r="D15" s="27">
        <v>1</v>
      </c>
      <c r="E15" s="35">
        <v>249900</v>
      </c>
      <c r="F15" s="36">
        <f t="shared" si="0"/>
        <v>249900</v>
      </c>
      <c r="G15" s="28">
        <v>10</v>
      </c>
      <c r="H15" s="29" t="s">
        <v>23</v>
      </c>
      <c r="I15" s="37" t="s">
        <v>534</v>
      </c>
      <c r="J15" s="30">
        <v>1</v>
      </c>
      <c r="K15" s="38">
        <v>479570</v>
      </c>
      <c r="L15" s="39">
        <f t="shared" si="1"/>
        <v>479570</v>
      </c>
      <c r="M15" s="31">
        <v>10</v>
      </c>
      <c r="N15" s="32" t="s">
        <v>23</v>
      </c>
      <c r="O15" s="41" t="s">
        <v>534</v>
      </c>
      <c r="P15" s="33">
        <v>1</v>
      </c>
      <c r="Q15" s="42">
        <v>274890</v>
      </c>
      <c r="R15" s="43">
        <f t="shared" si="2"/>
        <v>274890</v>
      </c>
      <c r="T15" s="1"/>
    </row>
    <row r="16" spans="1:20" ht="27.6">
      <c r="A16" s="25">
        <v>11</v>
      </c>
      <c r="B16" s="26" t="s">
        <v>24</v>
      </c>
      <c r="C16" s="34" t="s">
        <v>533</v>
      </c>
      <c r="D16" s="27">
        <v>1</v>
      </c>
      <c r="E16" s="35">
        <v>135660</v>
      </c>
      <c r="F16" s="36">
        <f t="shared" si="0"/>
        <v>135660</v>
      </c>
      <c r="G16" s="28">
        <v>11</v>
      </c>
      <c r="H16" s="29" t="s">
        <v>24</v>
      </c>
      <c r="I16" s="37" t="s">
        <v>534</v>
      </c>
      <c r="J16" s="30">
        <v>1</v>
      </c>
      <c r="K16" s="38">
        <v>264180</v>
      </c>
      <c r="L16" s="39">
        <f t="shared" si="1"/>
        <v>264180</v>
      </c>
      <c r="M16" s="31">
        <v>11</v>
      </c>
      <c r="N16" s="32" t="s">
        <v>24</v>
      </c>
      <c r="O16" s="41" t="s">
        <v>534</v>
      </c>
      <c r="P16" s="33">
        <v>1</v>
      </c>
      <c r="Q16" s="42">
        <v>149226</v>
      </c>
      <c r="R16" s="43">
        <f t="shared" si="2"/>
        <v>149226</v>
      </c>
      <c r="T16" s="1"/>
    </row>
    <row r="17" spans="1:20" ht="27.6">
      <c r="A17" s="25">
        <v>12</v>
      </c>
      <c r="B17" s="26" t="s">
        <v>25</v>
      </c>
      <c r="C17" s="34" t="s">
        <v>533</v>
      </c>
      <c r="D17" s="27">
        <v>1</v>
      </c>
      <c r="E17" s="35">
        <v>452200</v>
      </c>
      <c r="F17" s="36">
        <f t="shared" si="0"/>
        <v>452200</v>
      </c>
      <c r="G17" s="28">
        <v>12</v>
      </c>
      <c r="H17" s="29" t="s">
        <v>25</v>
      </c>
      <c r="I17" s="37" t="s">
        <v>534</v>
      </c>
      <c r="J17" s="30">
        <v>1</v>
      </c>
      <c r="K17" s="38">
        <v>511700</v>
      </c>
      <c r="L17" s="39">
        <f t="shared" si="1"/>
        <v>511700</v>
      </c>
      <c r="M17" s="31">
        <v>12</v>
      </c>
      <c r="N17" s="32" t="s">
        <v>25</v>
      </c>
      <c r="O17" s="41" t="s">
        <v>534</v>
      </c>
      <c r="P17" s="33">
        <v>1</v>
      </c>
      <c r="Q17" s="42">
        <v>497420</v>
      </c>
      <c r="R17" s="43">
        <f t="shared" si="2"/>
        <v>497420</v>
      </c>
      <c r="T17" s="1"/>
    </row>
    <row r="18" spans="1:20" ht="27.6">
      <c r="A18" s="25">
        <v>13</v>
      </c>
      <c r="B18" s="26" t="s">
        <v>26</v>
      </c>
      <c r="C18" s="34" t="s">
        <v>533</v>
      </c>
      <c r="D18" s="27">
        <v>1</v>
      </c>
      <c r="E18" s="35">
        <v>108290</v>
      </c>
      <c r="F18" s="36">
        <f t="shared" si="0"/>
        <v>108290</v>
      </c>
      <c r="G18" s="28">
        <v>13</v>
      </c>
      <c r="H18" s="29" t="s">
        <v>26</v>
      </c>
      <c r="I18" s="37" t="s">
        <v>534</v>
      </c>
      <c r="J18" s="30">
        <v>1</v>
      </c>
      <c r="K18" s="38">
        <v>255850</v>
      </c>
      <c r="L18" s="39">
        <f t="shared" si="1"/>
        <v>255850</v>
      </c>
      <c r="M18" s="31">
        <v>13</v>
      </c>
      <c r="N18" s="32" t="s">
        <v>26</v>
      </c>
      <c r="O18" s="41" t="s">
        <v>534</v>
      </c>
      <c r="P18" s="33">
        <v>1</v>
      </c>
      <c r="Q18" s="42">
        <v>119119</v>
      </c>
      <c r="R18" s="43">
        <f t="shared" si="2"/>
        <v>119119</v>
      </c>
      <c r="T18" s="1"/>
    </row>
    <row r="19" spans="1:20" ht="27.6">
      <c r="A19" s="25">
        <v>14</v>
      </c>
      <c r="B19" s="26" t="s">
        <v>27</v>
      </c>
      <c r="C19" s="34" t="s">
        <v>533</v>
      </c>
      <c r="D19" s="27">
        <v>1</v>
      </c>
      <c r="E19" s="35">
        <v>476000</v>
      </c>
      <c r="F19" s="36">
        <f t="shared" si="0"/>
        <v>476000</v>
      </c>
      <c r="G19" s="28">
        <v>14</v>
      </c>
      <c r="H19" s="29" t="s">
        <v>27</v>
      </c>
      <c r="I19" s="37" t="s">
        <v>534</v>
      </c>
      <c r="J19" s="30">
        <v>1</v>
      </c>
      <c r="K19" s="38">
        <v>255850</v>
      </c>
      <c r="L19" s="39">
        <f t="shared" si="1"/>
        <v>255850</v>
      </c>
      <c r="M19" s="31">
        <v>14</v>
      </c>
      <c r="N19" s="32" t="s">
        <v>27</v>
      </c>
      <c r="O19" s="41" t="s">
        <v>534</v>
      </c>
      <c r="P19" s="33">
        <v>1</v>
      </c>
      <c r="Q19" s="42">
        <v>523600</v>
      </c>
      <c r="R19" s="43">
        <f t="shared" si="2"/>
        <v>523600</v>
      </c>
      <c r="T19" s="1"/>
    </row>
    <row r="20" spans="1:20" ht="27.6">
      <c r="A20" s="25">
        <v>15</v>
      </c>
      <c r="B20" s="26" t="s">
        <v>28</v>
      </c>
      <c r="C20" s="34" t="s">
        <v>533</v>
      </c>
      <c r="D20" s="27">
        <v>1</v>
      </c>
      <c r="E20" s="35">
        <v>135660</v>
      </c>
      <c r="F20" s="36">
        <f t="shared" si="0"/>
        <v>135660</v>
      </c>
      <c r="G20" s="28">
        <v>15</v>
      </c>
      <c r="H20" s="29" t="s">
        <v>28</v>
      </c>
      <c r="I20" s="37" t="s">
        <v>534</v>
      </c>
      <c r="J20" s="30">
        <v>1</v>
      </c>
      <c r="K20" s="38">
        <v>264180</v>
      </c>
      <c r="L20" s="39">
        <f t="shared" si="1"/>
        <v>264180</v>
      </c>
      <c r="M20" s="31">
        <v>15</v>
      </c>
      <c r="N20" s="32" t="s">
        <v>28</v>
      </c>
      <c r="O20" s="41" t="s">
        <v>534</v>
      </c>
      <c r="P20" s="33">
        <v>1</v>
      </c>
      <c r="Q20" s="42">
        <v>149226</v>
      </c>
      <c r="R20" s="43">
        <f t="shared" si="2"/>
        <v>149226</v>
      </c>
      <c r="T20" s="1"/>
    </row>
    <row r="21" spans="1:20" ht="41.4">
      <c r="A21" s="25">
        <v>16</v>
      </c>
      <c r="B21" s="26" t="s">
        <v>29</v>
      </c>
      <c r="C21" s="34" t="s">
        <v>533</v>
      </c>
      <c r="D21" s="27">
        <v>1</v>
      </c>
      <c r="E21" s="35">
        <v>135660</v>
      </c>
      <c r="F21" s="36">
        <f t="shared" si="0"/>
        <v>135660</v>
      </c>
      <c r="G21" s="28">
        <v>16</v>
      </c>
      <c r="H21" s="29" t="s">
        <v>29</v>
      </c>
      <c r="I21" s="37" t="s">
        <v>534</v>
      </c>
      <c r="J21" s="30">
        <v>1</v>
      </c>
      <c r="K21" s="38">
        <v>264180</v>
      </c>
      <c r="L21" s="39">
        <f t="shared" si="1"/>
        <v>264180</v>
      </c>
      <c r="M21" s="31">
        <v>16</v>
      </c>
      <c r="N21" s="32" t="s">
        <v>29</v>
      </c>
      <c r="O21" s="41" t="s">
        <v>534</v>
      </c>
      <c r="P21" s="33">
        <v>1</v>
      </c>
      <c r="Q21" s="42">
        <v>149226</v>
      </c>
      <c r="R21" s="43">
        <f t="shared" si="2"/>
        <v>149226</v>
      </c>
      <c r="T21" s="1"/>
    </row>
    <row r="22" spans="1:20" ht="41.4">
      <c r="A22" s="25">
        <v>17</v>
      </c>
      <c r="B22" s="26" t="s">
        <v>30</v>
      </c>
      <c r="C22" s="34" t="s">
        <v>533</v>
      </c>
      <c r="D22" s="27">
        <v>1</v>
      </c>
      <c r="E22" s="35">
        <v>135660</v>
      </c>
      <c r="F22" s="36">
        <f t="shared" si="0"/>
        <v>135660</v>
      </c>
      <c r="G22" s="28">
        <v>17</v>
      </c>
      <c r="H22" s="29" t="s">
        <v>30</v>
      </c>
      <c r="I22" s="37" t="s">
        <v>534</v>
      </c>
      <c r="J22" s="30">
        <v>1</v>
      </c>
      <c r="K22" s="38">
        <v>464100</v>
      </c>
      <c r="L22" s="39">
        <f t="shared" si="1"/>
        <v>464100</v>
      </c>
      <c r="M22" s="31">
        <v>17</v>
      </c>
      <c r="N22" s="32" t="s">
        <v>30</v>
      </c>
      <c r="O22" s="41" t="s">
        <v>534</v>
      </c>
      <c r="P22" s="33">
        <v>1</v>
      </c>
      <c r="Q22" s="42">
        <v>149226</v>
      </c>
      <c r="R22" s="43">
        <f t="shared" si="2"/>
        <v>149226</v>
      </c>
      <c r="T22" s="1"/>
    </row>
    <row r="23" spans="1:20" ht="27.6">
      <c r="A23" s="25">
        <v>18</v>
      </c>
      <c r="B23" s="26" t="s">
        <v>31</v>
      </c>
      <c r="C23" s="34" t="s">
        <v>533</v>
      </c>
      <c r="D23" s="27">
        <v>1</v>
      </c>
      <c r="E23" s="35">
        <v>226100</v>
      </c>
      <c r="F23" s="36">
        <f t="shared" si="0"/>
        <v>226100</v>
      </c>
      <c r="G23" s="28">
        <v>18</v>
      </c>
      <c r="H23" s="29" t="s">
        <v>31</v>
      </c>
      <c r="I23" s="37" t="s">
        <v>534</v>
      </c>
      <c r="J23" s="30">
        <v>1</v>
      </c>
      <c r="K23" s="38">
        <v>464100</v>
      </c>
      <c r="L23" s="39">
        <f t="shared" si="1"/>
        <v>464100</v>
      </c>
      <c r="M23" s="31">
        <v>18</v>
      </c>
      <c r="N23" s="32" t="s">
        <v>31</v>
      </c>
      <c r="O23" s="41" t="s">
        <v>534</v>
      </c>
      <c r="P23" s="33">
        <v>1</v>
      </c>
      <c r="Q23" s="42">
        <v>248710</v>
      </c>
      <c r="R23" s="43">
        <f t="shared" si="2"/>
        <v>248710</v>
      </c>
      <c r="T23" s="1"/>
    </row>
    <row r="24" spans="1:20" ht="27.6">
      <c r="A24" s="25">
        <v>19</v>
      </c>
      <c r="B24" s="26" t="s">
        <v>32</v>
      </c>
      <c r="C24" s="34" t="s">
        <v>533</v>
      </c>
      <c r="D24" s="27">
        <v>1</v>
      </c>
      <c r="E24" s="35">
        <v>226100</v>
      </c>
      <c r="F24" s="36">
        <f t="shared" si="0"/>
        <v>226100</v>
      </c>
      <c r="G24" s="28">
        <v>19</v>
      </c>
      <c r="H24" s="29" t="s">
        <v>32</v>
      </c>
      <c r="I24" s="37" t="s">
        <v>534</v>
      </c>
      <c r="J24" s="30">
        <v>1</v>
      </c>
      <c r="K24" s="38">
        <v>464100</v>
      </c>
      <c r="L24" s="39">
        <f t="shared" si="1"/>
        <v>464100</v>
      </c>
      <c r="M24" s="31">
        <v>19</v>
      </c>
      <c r="N24" s="32" t="s">
        <v>32</v>
      </c>
      <c r="O24" s="41" t="s">
        <v>534</v>
      </c>
      <c r="P24" s="33">
        <v>1</v>
      </c>
      <c r="Q24" s="42">
        <v>248710</v>
      </c>
      <c r="R24" s="43">
        <f t="shared" si="2"/>
        <v>248710</v>
      </c>
      <c r="T24" s="1"/>
    </row>
    <row r="25" spans="1:20" ht="27.6">
      <c r="A25" s="25">
        <v>20</v>
      </c>
      <c r="B25" s="26" t="s">
        <v>33</v>
      </c>
      <c r="C25" s="34" t="s">
        <v>533</v>
      </c>
      <c r="D25" s="27">
        <v>1</v>
      </c>
      <c r="E25" s="35">
        <v>226100</v>
      </c>
      <c r="F25" s="36">
        <f t="shared" si="0"/>
        <v>226100</v>
      </c>
      <c r="G25" s="28">
        <v>20</v>
      </c>
      <c r="H25" s="29" t="s">
        <v>33</v>
      </c>
      <c r="I25" s="37" t="s">
        <v>534</v>
      </c>
      <c r="J25" s="30">
        <v>1</v>
      </c>
      <c r="K25" s="38">
        <v>464100</v>
      </c>
      <c r="L25" s="39">
        <f t="shared" si="1"/>
        <v>464100</v>
      </c>
      <c r="M25" s="31">
        <v>20</v>
      </c>
      <c r="N25" s="32" t="s">
        <v>33</v>
      </c>
      <c r="O25" s="41" t="s">
        <v>534</v>
      </c>
      <c r="P25" s="33">
        <v>1</v>
      </c>
      <c r="Q25" s="42">
        <v>248710</v>
      </c>
      <c r="R25" s="43">
        <f t="shared" si="2"/>
        <v>248710</v>
      </c>
      <c r="T25" s="1"/>
    </row>
    <row r="26" spans="1:20" ht="27.6">
      <c r="A26" s="25">
        <v>21</v>
      </c>
      <c r="B26" s="26" t="s">
        <v>34</v>
      </c>
      <c r="C26" s="34" t="s">
        <v>533</v>
      </c>
      <c r="D26" s="27">
        <v>1</v>
      </c>
      <c r="E26" s="35">
        <v>404600</v>
      </c>
      <c r="F26" s="36">
        <f t="shared" si="0"/>
        <v>404600</v>
      </c>
      <c r="G26" s="28">
        <v>21</v>
      </c>
      <c r="H26" s="29" t="s">
        <v>34</v>
      </c>
      <c r="I26" s="37" t="s">
        <v>534</v>
      </c>
      <c r="J26" s="30">
        <v>1</v>
      </c>
      <c r="K26" s="38">
        <v>464100</v>
      </c>
      <c r="L26" s="39">
        <f t="shared" si="1"/>
        <v>464100</v>
      </c>
      <c r="M26" s="31">
        <v>21</v>
      </c>
      <c r="N26" s="32" t="s">
        <v>34</v>
      </c>
      <c r="O26" s="41" t="s">
        <v>534</v>
      </c>
      <c r="P26" s="33">
        <v>1</v>
      </c>
      <c r="Q26" s="42">
        <v>445060</v>
      </c>
      <c r="R26" s="43">
        <f t="shared" si="2"/>
        <v>445060</v>
      </c>
      <c r="T26" s="1"/>
    </row>
    <row r="27" spans="1:20" ht="27.6">
      <c r="A27" s="25">
        <v>22</v>
      </c>
      <c r="B27" s="26" t="s">
        <v>35</v>
      </c>
      <c r="C27" s="34" t="s">
        <v>533</v>
      </c>
      <c r="D27" s="27">
        <v>1</v>
      </c>
      <c r="E27" s="35">
        <v>83300</v>
      </c>
      <c r="F27" s="36">
        <f t="shared" si="0"/>
        <v>83300</v>
      </c>
      <c r="G27" s="28">
        <v>22</v>
      </c>
      <c r="H27" s="29" t="s">
        <v>35</v>
      </c>
      <c r="I27" s="37" t="s">
        <v>534</v>
      </c>
      <c r="J27" s="30">
        <v>1</v>
      </c>
      <c r="K27" s="38">
        <v>1066240</v>
      </c>
      <c r="L27" s="39">
        <f t="shared" si="1"/>
        <v>1066240</v>
      </c>
      <c r="M27" s="31">
        <v>22</v>
      </c>
      <c r="N27" s="32" t="s">
        <v>35</v>
      </c>
      <c r="O27" s="41" t="s">
        <v>534</v>
      </c>
      <c r="P27" s="33">
        <v>1</v>
      </c>
      <c r="Q27" s="42">
        <v>91630</v>
      </c>
      <c r="R27" s="43">
        <f t="shared" si="2"/>
        <v>91630</v>
      </c>
      <c r="T27" s="1"/>
    </row>
    <row r="28" spans="1:20" ht="27.6">
      <c r="A28" s="25">
        <v>23</v>
      </c>
      <c r="B28" s="26" t="s">
        <v>36</v>
      </c>
      <c r="C28" s="34" t="s">
        <v>533</v>
      </c>
      <c r="D28" s="27">
        <v>1</v>
      </c>
      <c r="E28" s="35">
        <v>618800</v>
      </c>
      <c r="F28" s="36">
        <f t="shared" si="0"/>
        <v>618800</v>
      </c>
      <c r="G28" s="28">
        <v>23</v>
      </c>
      <c r="H28" s="29" t="s">
        <v>36</v>
      </c>
      <c r="I28" s="37" t="s">
        <v>534</v>
      </c>
      <c r="J28" s="30">
        <v>1</v>
      </c>
      <c r="K28" s="38">
        <v>309400</v>
      </c>
      <c r="L28" s="39">
        <f t="shared" si="1"/>
        <v>309400</v>
      </c>
      <c r="M28" s="31">
        <v>23</v>
      </c>
      <c r="N28" s="32" t="s">
        <v>36</v>
      </c>
      <c r="O28" s="41" t="s">
        <v>534</v>
      </c>
      <c r="P28" s="33">
        <v>1</v>
      </c>
      <c r="Q28" s="42">
        <v>680680</v>
      </c>
      <c r="R28" s="43">
        <f t="shared" si="2"/>
        <v>680680</v>
      </c>
      <c r="T28" s="1"/>
    </row>
    <row r="29" spans="1:20" ht="27.6">
      <c r="A29" s="25">
        <v>24</v>
      </c>
      <c r="B29" s="26" t="s">
        <v>37</v>
      </c>
      <c r="C29" s="34" t="s">
        <v>533</v>
      </c>
      <c r="D29" s="27">
        <v>1</v>
      </c>
      <c r="E29" s="35">
        <v>142800</v>
      </c>
      <c r="F29" s="36">
        <f t="shared" si="0"/>
        <v>142800</v>
      </c>
      <c r="G29" s="28">
        <v>24</v>
      </c>
      <c r="H29" s="29" t="s">
        <v>37</v>
      </c>
      <c r="I29" s="37" t="s">
        <v>534</v>
      </c>
      <c r="J29" s="30">
        <v>1</v>
      </c>
      <c r="K29" s="38">
        <v>309400</v>
      </c>
      <c r="L29" s="39">
        <f t="shared" si="1"/>
        <v>309400</v>
      </c>
      <c r="M29" s="31">
        <v>24</v>
      </c>
      <c r="N29" s="32" t="s">
        <v>37</v>
      </c>
      <c r="O29" s="41" t="s">
        <v>534</v>
      </c>
      <c r="P29" s="33">
        <v>1</v>
      </c>
      <c r="Q29" s="42">
        <v>157080</v>
      </c>
      <c r="R29" s="43">
        <f t="shared" si="2"/>
        <v>157080</v>
      </c>
      <c r="T29" s="1"/>
    </row>
    <row r="30" spans="1:20" ht="27.6">
      <c r="A30" s="25">
        <v>25</v>
      </c>
      <c r="B30" s="26" t="s">
        <v>38</v>
      </c>
      <c r="C30" s="34" t="s">
        <v>533</v>
      </c>
      <c r="D30" s="27">
        <v>1</v>
      </c>
      <c r="E30" s="35">
        <v>142800</v>
      </c>
      <c r="F30" s="36">
        <f t="shared" si="0"/>
        <v>142800</v>
      </c>
      <c r="G30" s="28">
        <v>25</v>
      </c>
      <c r="H30" s="29" t="s">
        <v>38</v>
      </c>
      <c r="I30" s="37" t="s">
        <v>534</v>
      </c>
      <c r="J30" s="30">
        <v>1</v>
      </c>
      <c r="K30" s="38">
        <v>221340</v>
      </c>
      <c r="L30" s="39">
        <f t="shared" si="1"/>
        <v>221340</v>
      </c>
      <c r="M30" s="31">
        <v>25</v>
      </c>
      <c r="N30" s="32" t="s">
        <v>38</v>
      </c>
      <c r="O30" s="41" t="s">
        <v>534</v>
      </c>
      <c r="P30" s="33">
        <v>1</v>
      </c>
      <c r="Q30" s="42">
        <v>157080</v>
      </c>
      <c r="R30" s="43">
        <f t="shared" si="2"/>
        <v>157080</v>
      </c>
      <c r="T30" s="1"/>
    </row>
    <row r="31" spans="1:20" ht="27.6">
      <c r="A31" s="25">
        <v>26</v>
      </c>
      <c r="B31" s="26" t="s">
        <v>39</v>
      </c>
      <c r="C31" s="34" t="s">
        <v>533</v>
      </c>
      <c r="D31" s="27">
        <v>1</v>
      </c>
      <c r="E31" s="35">
        <v>184450</v>
      </c>
      <c r="F31" s="36">
        <f t="shared" si="0"/>
        <v>184450</v>
      </c>
      <c r="G31" s="28">
        <v>26</v>
      </c>
      <c r="H31" s="29" t="s">
        <v>39</v>
      </c>
      <c r="I31" s="37" t="s">
        <v>534</v>
      </c>
      <c r="J31" s="30">
        <v>1</v>
      </c>
      <c r="K31" s="38">
        <v>221340</v>
      </c>
      <c r="L31" s="39">
        <f t="shared" si="1"/>
        <v>221340</v>
      </c>
      <c r="M31" s="31">
        <v>26</v>
      </c>
      <c r="N31" s="32" t="s">
        <v>39</v>
      </c>
      <c r="O31" s="41" t="s">
        <v>534</v>
      </c>
      <c r="P31" s="33">
        <v>1</v>
      </c>
      <c r="Q31" s="42">
        <v>202895</v>
      </c>
      <c r="R31" s="43">
        <f t="shared" si="2"/>
        <v>202895</v>
      </c>
      <c r="T31" s="1"/>
    </row>
    <row r="32" spans="1:20" ht="27.6">
      <c r="A32" s="25">
        <v>27</v>
      </c>
      <c r="B32" s="26" t="s">
        <v>40</v>
      </c>
      <c r="C32" s="34" t="s">
        <v>533</v>
      </c>
      <c r="D32" s="27">
        <v>1</v>
      </c>
      <c r="E32" s="35">
        <v>184450</v>
      </c>
      <c r="F32" s="36">
        <f t="shared" si="0"/>
        <v>184450</v>
      </c>
      <c r="G32" s="28">
        <v>27</v>
      </c>
      <c r="H32" s="29" t="s">
        <v>40</v>
      </c>
      <c r="I32" s="37" t="s">
        <v>534</v>
      </c>
      <c r="J32" s="30">
        <v>1</v>
      </c>
      <c r="K32" s="38">
        <v>221340</v>
      </c>
      <c r="L32" s="39">
        <f t="shared" si="1"/>
        <v>221340</v>
      </c>
      <c r="M32" s="31">
        <v>27</v>
      </c>
      <c r="N32" s="32" t="s">
        <v>40</v>
      </c>
      <c r="O32" s="41" t="s">
        <v>534</v>
      </c>
      <c r="P32" s="33">
        <v>1</v>
      </c>
      <c r="Q32" s="42">
        <v>202895</v>
      </c>
      <c r="R32" s="43">
        <f t="shared" si="2"/>
        <v>202895</v>
      </c>
      <c r="T32" s="1"/>
    </row>
    <row r="33" spans="1:20" ht="27.6">
      <c r="A33" s="25">
        <v>28</v>
      </c>
      <c r="B33" s="26" t="s">
        <v>41</v>
      </c>
      <c r="C33" s="34" t="s">
        <v>533</v>
      </c>
      <c r="D33" s="27">
        <v>1</v>
      </c>
      <c r="E33" s="35">
        <v>184450</v>
      </c>
      <c r="F33" s="36">
        <f t="shared" si="0"/>
        <v>184450</v>
      </c>
      <c r="G33" s="28">
        <v>28</v>
      </c>
      <c r="H33" s="29" t="s">
        <v>41</v>
      </c>
      <c r="I33" s="37" t="s">
        <v>534</v>
      </c>
      <c r="J33" s="30">
        <v>1</v>
      </c>
      <c r="K33" s="38">
        <v>190400</v>
      </c>
      <c r="L33" s="39">
        <f t="shared" si="1"/>
        <v>190400</v>
      </c>
      <c r="M33" s="31">
        <v>28</v>
      </c>
      <c r="N33" s="32" t="s">
        <v>41</v>
      </c>
      <c r="O33" s="41" t="s">
        <v>534</v>
      </c>
      <c r="P33" s="33">
        <v>1</v>
      </c>
      <c r="Q33" s="42">
        <v>202895</v>
      </c>
      <c r="R33" s="43">
        <f t="shared" si="2"/>
        <v>202895</v>
      </c>
      <c r="T33" s="1"/>
    </row>
    <row r="34" spans="1:20" ht="27.6">
      <c r="A34" s="25">
        <v>29</v>
      </c>
      <c r="B34" s="26" t="s">
        <v>42</v>
      </c>
      <c r="C34" s="34" t="s">
        <v>533</v>
      </c>
      <c r="D34" s="27">
        <v>1</v>
      </c>
      <c r="E34" s="35">
        <v>107100</v>
      </c>
      <c r="F34" s="36">
        <f t="shared" si="0"/>
        <v>107100</v>
      </c>
      <c r="G34" s="28">
        <v>29</v>
      </c>
      <c r="H34" s="29" t="s">
        <v>42</v>
      </c>
      <c r="I34" s="37" t="s">
        <v>534</v>
      </c>
      <c r="J34" s="30">
        <v>1</v>
      </c>
      <c r="K34" s="38">
        <v>190400</v>
      </c>
      <c r="L34" s="39">
        <f t="shared" si="1"/>
        <v>190400</v>
      </c>
      <c r="M34" s="31">
        <v>29</v>
      </c>
      <c r="N34" s="32" t="s">
        <v>42</v>
      </c>
      <c r="O34" s="41" t="s">
        <v>534</v>
      </c>
      <c r="P34" s="33">
        <v>1</v>
      </c>
      <c r="Q34" s="42">
        <v>117810</v>
      </c>
      <c r="R34" s="43">
        <f t="shared" si="2"/>
        <v>117810</v>
      </c>
      <c r="T34" s="1"/>
    </row>
    <row r="35" spans="1:20" ht="27.6">
      <c r="A35" s="25">
        <v>30</v>
      </c>
      <c r="B35" s="26" t="s">
        <v>43</v>
      </c>
      <c r="C35" s="34" t="s">
        <v>533</v>
      </c>
      <c r="D35" s="27">
        <v>1</v>
      </c>
      <c r="E35" s="35">
        <v>107100</v>
      </c>
      <c r="F35" s="36">
        <f t="shared" si="0"/>
        <v>107100</v>
      </c>
      <c r="G35" s="28">
        <v>30</v>
      </c>
      <c r="H35" s="29" t="s">
        <v>43</v>
      </c>
      <c r="I35" s="37" t="s">
        <v>534</v>
      </c>
      <c r="J35" s="30">
        <v>1</v>
      </c>
      <c r="K35" s="38">
        <v>190400</v>
      </c>
      <c r="L35" s="39">
        <f t="shared" si="1"/>
        <v>190400</v>
      </c>
      <c r="M35" s="31">
        <v>30</v>
      </c>
      <c r="N35" s="32" t="s">
        <v>43</v>
      </c>
      <c r="O35" s="41" t="s">
        <v>534</v>
      </c>
      <c r="P35" s="33">
        <v>1</v>
      </c>
      <c r="Q35" s="42">
        <v>117810</v>
      </c>
      <c r="R35" s="43">
        <f t="shared" si="2"/>
        <v>117810</v>
      </c>
      <c r="T35" s="1"/>
    </row>
    <row r="36" spans="1:20" ht="27.6">
      <c r="A36" s="25">
        <v>31</v>
      </c>
      <c r="B36" s="26" t="s">
        <v>44</v>
      </c>
      <c r="C36" s="34" t="s">
        <v>533</v>
      </c>
      <c r="D36" s="27">
        <v>1</v>
      </c>
      <c r="E36" s="35">
        <v>107100</v>
      </c>
      <c r="F36" s="36">
        <f t="shared" si="0"/>
        <v>107100</v>
      </c>
      <c r="G36" s="28">
        <v>31</v>
      </c>
      <c r="H36" s="29" t="s">
        <v>44</v>
      </c>
      <c r="I36" s="37" t="s">
        <v>534</v>
      </c>
      <c r="J36" s="30">
        <v>1</v>
      </c>
      <c r="K36" s="38">
        <v>190400</v>
      </c>
      <c r="L36" s="39">
        <f t="shared" si="1"/>
        <v>190400</v>
      </c>
      <c r="M36" s="31">
        <v>31</v>
      </c>
      <c r="N36" s="32" t="s">
        <v>44</v>
      </c>
      <c r="O36" s="41" t="s">
        <v>534</v>
      </c>
      <c r="P36" s="33">
        <v>1</v>
      </c>
      <c r="Q36" s="42">
        <v>117810</v>
      </c>
      <c r="R36" s="43">
        <f t="shared" si="2"/>
        <v>117810</v>
      </c>
      <c r="T36" s="1"/>
    </row>
    <row r="37" spans="1:20" ht="27.6">
      <c r="A37" s="25">
        <v>32</v>
      </c>
      <c r="B37" s="26" t="s">
        <v>45</v>
      </c>
      <c r="C37" s="34" t="s">
        <v>533</v>
      </c>
      <c r="D37" s="27">
        <v>1</v>
      </c>
      <c r="E37" s="35">
        <v>107100</v>
      </c>
      <c r="F37" s="36">
        <f t="shared" si="0"/>
        <v>107100</v>
      </c>
      <c r="G37" s="28">
        <v>32</v>
      </c>
      <c r="H37" s="29" t="s">
        <v>45</v>
      </c>
      <c r="I37" s="37" t="s">
        <v>534</v>
      </c>
      <c r="J37" s="30">
        <v>1</v>
      </c>
      <c r="K37" s="38">
        <v>190400</v>
      </c>
      <c r="L37" s="39">
        <f t="shared" si="1"/>
        <v>190400</v>
      </c>
      <c r="M37" s="31">
        <v>32</v>
      </c>
      <c r="N37" s="32" t="s">
        <v>45</v>
      </c>
      <c r="O37" s="41" t="s">
        <v>534</v>
      </c>
      <c r="P37" s="33">
        <v>1</v>
      </c>
      <c r="Q37" s="42">
        <v>117810</v>
      </c>
      <c r="R37" s="43">
        <f t="shared" si="2"/>
        <v>117810</v>
      </c>
      <c r="T37" s="1"/>
    </row>
    <row r="38" spans="1:20" ht="27.6">
      <c r="A38" s="25">
        <v>33</v>
      </c>
      <c r="B38" s="26" t="s">
        <v>46</v>
      </c>
      <c r="C38" s="34" t="s">
        <v>533</v>
      </c>
      <c r="D38" s="27">
        <v>1</v>
      </c>
      <c r="E38" s="35">
        <v>107100</v>
      </c>
      <c r="F38" s="36">
        <f t="shared" si="0"/>
        <v>107100</v>
      </c>
      <c r="G38" s="28">
        <v>33</v>
      </c>
      <c r="H38" s="29" t="s">
        <v>46</v>
      </c>
      <c r="I38" s="37" t="s">
        <v>534</v>
      </c>
      <c r="J38" s="30">
        <v>1</v>
      </c>
      <c r="K38" s="38">
        <v>190400</v>
      </c>
      <c r="L38" s="39">
        <f t="shared" si="1"/>
        <v>190400</v>
      </c>
      <c r="M38" s="31">
        <v>33</v>
      </c>
      <c r="N38" s="32" t="s">
        <v>46</v>
      </c>
      <c r="O38" s="41" t="s">
        <v>534</v>
      </c>
      <c r="P38" s="33">
        <v>1</v>
      </c>
      <c r="Q38" s="42">
        <v>117810</v>
      </c>
      <c r="R38" s="43">
        <f t="shared" si="2"/>
        <v>117810</v>
      </c>
      <c r="T38" s="1"/>
    </row>
    <row r="39" spans="1:20" ht="27.6">
      <c r="A39" s="25">
        <v>34</v>
      </c>
      <c r="B39" s="26" t="s">
        <v>47</v>
      </c>
      <c r="C39" s="34" t="s">
        <v>533</v>
      </c>
      <c r="D39" s="27">
        <v>1</v>
      </c>
      <c r="E39" s="35">
        <v>107100</v>
      </c>
      <c r="F39" s="36">
        <f t="shared" si="0"/>
        <v>107100</v>
      </c>
      <c r="G39" s="28">
        <v>34</v>
      </c>
      <c r="H39" s="29" t="s">
        <v>47</v>
      </c>
      <c r="I39" s="37" t="s">
        <v>534</v>
      </c>
      <c r="J39" s="30">
        <v>1</v>
      </c>
      <c r="K39" s="38">
        <v>190400</v>
      </c>
      <c r="L39" s="39">
        <f t="shared" si="1"/>
        <v>190400</v>
      </c>
      <c r="M39" s="31">
        <v>34</v>
      </c>
      <c r="N39" s="32" t="s">
        <v>47</v>
      </c>
      <c r="O39" s="41" t="s">
        <v>534</v>
      </c>
      <c r="P39" s="33">
        <v>1</v>
      </c>
      <c r="Q39" s="42">
        <v>117810</v>
      </c>
      <c r="R39" s="43">
        <f t="shared" si="2"/>
        <v>117810</v>
      </c>
      <c r="T39" s="1"/>
    </row>
    <row r="40" spans="1:20" ht="27.6">
      <c r="A40" s="25">
        <v>35</v>
      </c>
      <c r="B40" s="26" t="s">
        <v>48</v>
      </c>
      <c r="C40" s="34" t="s">
        <v>533</v>
      </c>
      <c r="D40" s="27">
        <v>1</v>
      </c>
      <c r="E40" s="35">
        <v>107100</v>
      </c>
      <c r="F40" s="36">
        <f t="shared" si="0"/>
        <v>107100</v>
      </c>
      <c r="G40" s="28">
        <v>35</v>
      </c>
      <c r="H40" s="29" t="s">
        <v>48</v>
      </c>
      <c r="I40" s="37" t="s">
        <v>534</v>
      </c>
      <c r="J40" s="30">
        <v>1</v>
      </c>
      <c r="K40" s="38">
        <v>190400</v>
      </c>
      <c r="L40" s="39">
        <f t="shared" si="1"/>
        <v>190400</v>
      </c>
      <c r="M40" s="31">
        <v>35</v>
      </c>
      <c r="N40" s="32" t="s">
        <v>48</v>
      </c>
      <c r="O40" s="41" t="s">
        <v>534</v>
      </c>
      <c r="P40" s="33">
        <v>1</v>
      </c>
      <c r="Q40" s="42">
        <v>117810</v>
      </c>
      <c r="R40" s="43">
        <f t="shared" si="2"/>
        <v>117810</v>
      </c>
      <c r="T40" s="1"/>
    </row>
    <row r="41" spans="1:20" ht="27.6">
      <c r="A41" s="25">
        <v>36</v>
      </c>
      <c r="B41" s="26" t="s">
        <v>49</v>
      </c>
      <c r="C41" s="34" t="s">
        <v>533</v>
      </c>
      <c r="D41" s="27">
        <v>1</v>
      </c>
      <c r="E41" s="35">
        <v>107100</v>
      </c>
      <c r="F41" s="36">
        <f t="shared" si="0"/>
        <v>107100</v>
      </c>
      <c r="G41" s="28">
        <v>36</v>
      </c>
      <c r="H41" s="29" t="s">
        <v>49</v>
      </c>
      <c r="I41" s="37" t="s">
        <v>534</v>
      </c>
      <c r="J41" s="30">
        <v>1</v>
      </c>
      <c r="K41" s="38">
        <v>190400</v>
      </c>
      <c r="L41" s="39">
        <f t="shared" si="1"/>
        <v>190400</v>
      </c>
      <c r="M41" s="31">
        <v>36</v>
      </c>
      <c r="N41" s="32" t="s">
        <v>49</v>
      </c>
      <c r="O41" s="41" t="s">
        <v>534</v>
      </c>
      <c r="P41" s="33">
        <v>1</v>
      </c>
      <c r="Q41" s="42">
        <v>117810</v>
      </c>
      <c r="R41" s="43">
        <f t="shared" si="2"/>
        <v>117810</v>
      </c>
      <c r="T41" s="1"/>
    </row>
    <row r="42" spans="1:20" ht="27.6">
      <c r="A42" s="25">
        <v>37</v>
      </c>
      <c r="B42" s="26" t="s">
        <v>50</v>
      </c>
      <c r="C42" s="34" t="s">
        <v>533</v>
      </c>
      <c r="D42" s="27">
        <v>1</v>
      </c>
      <c r="E42" s="35">
        <v>107100</v>
      </c>
      <c r="F42" s="36">
        <f t="shared" si="0"/>
        <v>107100</v>
      </c>
      <c r="G42" s="28">
        <v>37</v>
      </c>
      <c r="H42" s="29" t="s">
        <v>50</v>
      </c>
      <c r="I42" s="37" t="s">
        <v>534</v>
      </c>
      <c r="J42" s="30">
        <v>1</v>
      </c>
      <c r="K42" s="38">
        <v>190400</v>
      </c>
      <c r="L42" s="39">
        <f t="shared" si="1"/>
        <v>190400</v>
      </c>
      <c r="M42" s="31">
        <v>37</v>
      </c>
      <c r="N42" s="32" t="s">
        <v>50</v>
      </c>
      <c r="O42" s="41" t="s">
        <v>534</v>
      </c>
      <c r="P42" s="33">
        <v>1</v>
      </c>
      <c r="Q42" s="42">
        <v>117810</v>
      </c>
      <c r="R42" s="43">
        <f t="shared" si="2"/>
        <v>117810</v>
      </c>
      <c r="T42" s="1"/>
    </row>
    <row r="43" spans="1:20" ht="27.6">
      <c r="A43" s="25">
        <v>38</v>
      </c>
      <c r="B43" s="26" t="s">
        <v>51</v>
      </c>
      <c r="C43" s="34" t="s">
        <v>533</v>
      </c>
      <c r="D43" s="27">
        <v>1</v>
      </c>
      <c r="E43" s="35">
        <v>107100</v>
      </c>
      <c r="F43" s="36">
        <f t="shared" si="0"/>
        <v>107100</v>
      </c>
      <c r="G43" s="28">
        <v>38</v>
      </c>
      <c r="H43" s="29" t="s">
        <v>51</v>
      </c>
      <c r="I43" s="37" t="s">
        <v>534</v>
      </c>
      <c r="J43" s="30">
        <v>1</v>
      </c>
      <c r="K43" s="38">
        <v>190400</v>
      </c>
      <c r="L43" s="39">
        <f t="shared" si="1"/>
        <v>190400</v>
      </c>
      <c r="M43" s="31">
        <v>38</v>
      </c>
      <c r="N43" s="32" t="s">
        <v>51</v>
      </c>
      <c r="O43" s="41" t="s">
        <v>534</v>
      </c>
      <c r="P43" s="33">
        <v>1</v>
      </c>
      <c r="Q43" s="42">
        <v>117810</v>
      </c>
      <c r="R43" s="43">
        <f t="shared" si="2"/>
        <v>117810</v>
      </c>
      <c r="T43" s="1"/>
    </row>
    <row r="44" spans="1:20" ht="27.6">
      <c r="A44" s="25">
        <v>39</v>
      </c>
      <c r="B44" s="26" t="s">
        <v>52</v>
      </c>
      <c r="C44" s="34" t="s">
        <v>533</v>
      </c>
      <c r="D44" s="27">
        <v>1</v>
      </c>
      <c r="E44" s="35">
        <v>107100</v>
      </c>
      <c r="F44" s="36">
        <f t="shared" si="0"/>
        <v>107100</v>
      </c>
      <c r="G44" s="28">
        <v>39</v>
      </c>
      <c r="H44" s="29" t="s">
        <v>52</v>
      </c>
      <c r="I44" s="37" t="s">
        <v>534</v>
      </c>
      <c r="J44" s="30">
        <v>1</v>
      </c>
      <c r="K44" s="38">
        <v>190400</v>
      </c>
      <c r="L44" s="39">
        <f t="shared" si="1"/>
        <v>190400</v>
      </c>
      <c r="M44" s="31">
        <v>39</v>
      </c>
      <c r="N44" s="32" t="s">
        <v>52</v>
      </c>
      <c r="O44" s="41" t="s">
        <v>534</v>
      </c>
      <c r="P44" s="33">
        <v>1</v>
      </c>
      <c r="Q44" s="42">
        <v>117810</v>
      </c>
      <c r="R44" s="43">
        <f t="shared" si="2"/>
        <v>117810</v>
      </c>
      <c r="T44" s="1"/>
    </row>
    <row r="45" spans="1:20" ht="27.6">
      <c r="A45" s="25">
        <v>40</v>
      </c>
      <c r="B45" s="26" t="s">
        <v>53</v>
      </c>
      <c r="C45" s="34" t="s">
        <v>533</v>
      </c>
      <c r="D45" s="27">
        <v>1</v>
      </c>
      <c r="E45" s="35">
        <v>107100</v>
      </c>
      <c r="F45" s="36">
        <f t="shared" si="0"/>
        <v>107100</v>
      </c>
      <c r="G45" s="28">
        <v>40</v>
      </c>
      <c r="H45" s="29" t="s">
        <v>53</v>
      </c>
      <c r="I45" s="37" t="s">
        <v>534</v>
      </c>
      <c r="J45" s="30">
        <v>1</v>
      </c>
      <c r="K45" s="38">
        <v>190400</v>
      </c>
      <c r="L45" s="39">
        <f t="shared" si="1"/>
        <v>190400</v>
      </c>
      <c r="M45" s="31">
        <v>40</v>
      </c>
      <c r="N45" s="32" t="s">
        <v>53</v>
      </c>
      <c r="O45" s="41" t="s">
        <v>534</v>
      </c>
      <c r="P45" s="33">
        <v>1</v>
      </c>
      <c r="Q45" s="42">
        <v>117810</v>
      </c>
      <c r="R45" s="43">
        <f t="shared" si="2"/>
        <v>117810</v>
      </c>
      <c r="T45" s="1"/>
    </row>
    <row r="46" spans="1:20" ht="27.6">
      <c r="A46" s="25">
        <v>41</v>
      </c>
      <c r="B46" s="26" t="s">
        <v>54</v>
      </c>
      <c r="C46" s="34" t="s">
        <v>533</v>
      </c>
      <c r="D46" s="27">
        <v>1</v>
      </c>
      <c r="E46" s="35">
        <v>107100</v>
      </c>
      <c r="F46" s="36">
        <f t="shared" si="0"/>
        <v>107100</v>
      </c>
      <c r="G46" s="28">
        <v>41</v>
      </c>
      <c r="H46" s="29" t="s">
        <v>54</v>
      </c>
      <c r="I46" s="37" t="s">
        <v>534</v>
      </c>
      <c r="J46" s="30">
        <v>1</v>
      </c>
      <c r="K46" s="38">
        <v>190400</v>
      </c>
      <c r="L46" s="39">
        <f t="shared" si="1"/>
        <v>190400</v>
      </c>
      <c r="M46" s="31">
        <v>41</v>
      </c>
      <c r="N46" s="32" t="s">
        <v>54</v>
      </c>
      <c r="O46" s="41" t="s">
        <v>534</v>
      </c>
      <c r="P46" s="33">
        <v>1</v>
      </c>
      <c r="Q46" s="42">
        <v>117810</v>
      </c>
      <c r="R46" s="43">
        <f t="shared" si="2"/>
        <v>117810</v>
      </c>
      <c r="T46" s="1"/>
    </row>
    <row r="47" spans="1:20" ht="27.6">
      <c r="A47" s="25">
        <v>42</v>
      </c>
      <c r="B47" s="26" t="s">
        <v>55</v>
      </c>
      <c r="C47" s="34" t="s">
        <v>533</v>
      </c>
      <c r="D47" s="27">
        <v>1</v>
      </c>
      <c r="E47" s="35">
        <v>107100</v>
      </c>
      <c r="F47" s="36">
        <f t="shared" si="0"/>
        <v>107100</v>
      </c>
      <c r="G47" s="28">
        <v>42</v>
      </c>
      <c r="H47" s="29" t="s">
        <v>55</v>
      </c>
      <c r="I47" s="37" t="s">
        <v>534</v>
      </c>
      <c r="J47" s="30">
        <v>1</v>
      </c>
      <c r="K47" s="38">
        <v>190400</v>
      </c>
      <c r="L47" s="39">
        <f t="shared" si="1"/>
        <v>190400</v>
      </c>
      <c r="M47" s="31">
        <v>42</v>
      </c>
      <c r="N47" s="32" t="s">
        <v>55</v>
      </c>
      <c r="O47" s="41" t="s">
        <v>534</v>
      </c>
      <c r="P47" s="33">
        <v>1</v>
      </c>
      <c r="Q47" s="42">
        <v>117810</v>
      </c>
      <c r="R47" s="43">
        <f t="shared" si="2"/>
        <v>117810</v>
      </c>
      <c r="T47" s="1"/>
    </row>
    <row r="48" spans="1:20" ht="27.6">
      <c r="A48" s="25">
        <v>43</v>
      </c>
      <c r="B48" s="26" t="s">
        <v>56</v>
      </c>
      <c r="C48" s="34" t="s">
        <v>533</v>
      </c>
      <c r="D48" s="27">
        <v>1</v>
      </c>
      <c r="E48" s="35">
        <v>107100</v>
      </c>
      <c r="F48" s="36">
        <f t="shared" si="0"/>
        <v>107100</v>
      </c>
      <c r="G48" s="28">
        <v>43</v>
      </c>
      <c r="H48" s="29" t="s">
        <v>56</v>
      </c>
      <c r="I48" s="37" t="s">
        <v>534</v>
      </c>
      <c r="J48" s="30">
        <v>1</v>
      </c>
      <c r="K48" s="38">
        <v>190400</v>
      </c>
      <c r="L48" s="39">
        <f t="shared" si="1"/>
        <v>190400</v>
      </c>
      <c r="M48" s="31">
        <v>43</v>
      </c>
      <c r="N48" s="32" t="s">
        <v>56</v>
      </c>
      <c r="O48" s="41" t="s">
        <v>534</v>
      </c>
      <c r="P48" s="33">
        <v>1</v>
      </c>
      <c r="Q48" s="42">
        <v>117810</v>
      </c>
      <c r="R48" s="43">
        <f t="shared" si="2"/>
        <v>117810</v>
      </c>
      <c r="T48" s="1"/>
    </row>
    <row r="49" spans="1:20" ht="27.6">
      <c r="A49" s="25">
        <v>44</v>
      </c>
      <c r="B49" s="26" t="s">
        <v>57</v>
      </c>
      <c r="C49" s="34" t="s">
        <v>533</v>
      </c>
      <c r="D49" s="27">
        <v>1</v>
      </c>
      <c r="E49" s="35">
        <v>107100</v>
      </c>
      <c r="F49" s="36">
        <f t="shared" si="0"/>
        <v>107100</v>
      </c>
      <c r="G49" s="28">
        <v>44</v>
      </c>
      <c r="H49" s="29" t="s">
        <v>57</v>
      </c>
      <c r="I49" s="37" t="s">
        <v>534</v>
      </c>
      <c r="J49" s="30">
        <v>1</v>
      </c>
      <c r="K49" s="38">
        <v>190400</v>
      </c>
      <c r="L49" s="39">
        <f t="shared" si="1"/>
        <v>190400</v>
      </c>
      <c r="M49" s="31">
        <v>44</v>
      </c>
      <c r="N49" s="32" t="s">
        <v>57</v>
      </c>
      <c r="O49" s="41" t="s">
        <v>534</v>
      </c>
      <c r="P49" s="33">
        <v>1</v>
      </c>
      <c r="Q49" s="42">
        <v>117810</v>
      </c>
      <c r="R49" s="43">
        <f t="shared" si="2"/>
        <v>117810</v>
      </c>
      <c r="T49" s="1"/>
    </row>
    <row r="50" spans="1:20" ht="27.6">
      <c r="A50" s="25">
        <v>45</v>
      </c>
      <c r="B50" s="26" t="s">
        <v>58</v>
      </c>
      <c r="C50" s="34" t="s">
        <v>533</v>
      </c>
      <c r="D50" s="27">
        <v>1</v>
      </c>
      <c r="E50" s="35">
        <v>107100</v>
      </c>
      <c r="F50" s="36">
        <f t="shared" si="0"/>
        <v>107100</v>
      </c>
      <c r="G50" s="28">
        <v>45</v>
      </c>
      <c r="H50" s="29" t="s">
        <v>58</v>
      </c>
      <c r="I50" s="37" t="s">
        <v>534</v>
      </c>
      <c r="J50" s="30">
        <v>1</v>
      </c>
      <c r="K50" s="38">
        <v>190400</v>
      </c>
      <c r="L50" s="39">
        <f t="shared" si="1"/>
        <v>190400</v>
      </c>
      <c r="M50" s="31">
        <v>45</v>
      </c>
      <c r="N50" s="32" t="s">
        <v>58</v>
      </c>
      <c r="O50" s="41" t="s">
        <v>534</v>
      </c>
      <c r="P50" s="33">
        <v>1</v>
      </c>
      <c r="Q50" s="42">
        <v>117810</v>
      </c>
      <c r="R50" s="43">
        <f t="shared" si="2"/>
        <v>117810</v>
      </c>
      <c r="T50" s="1"/>
    </row>
    <row r="51" spans="1:20" ht="27.6">
      <c r="A51" s="25">
        <v>46</v>
      </c>
      <c r="B51" s="26" t="s">
        <v>59</v>
      </c>
      <c r="C51" s="34" t="s">
        <v>533</v>
      </c>
      <c r="D51" s="27">
        <v>1</v>
      </c>
      <c r="E51" s="35">
        <v>107100</v>
      </c>
      <c r="F51" s="36">
        <f t="shared" si="0"/>
        <v>107100</v>
      </c>
      <c r="G51" s="28">
        <v>46</v>
      </c>
      <c r="H51" s="29" t="s">
        <v>59</v>
      </c>
      <c r="I51" s="37" t="s">
        <v>534</v>
      </c>
      <c r="J51" s="30">
        <v>1</v>
      </c>
      <c r="K51" s="38">
        <v>190400</v>
      </c>
      <c r="L51" s="39">
        <f t="shared" si="1"/>
        <v>190400</v>
      </c>
      <c r="M51" s="31">
        <v>46</v>
      </c>
      <c r="N51" s="32" t="s">
        <v>59</v>
      </c>
      <c r="O51" s="41" t="s">
        <v>534</v>
      </c>
      <c r="P51" s="33">
        <v>1</v>
      </c>
      <c r="Q51" s="42">
        <v>117810</v>
      </c>
      <c r="R51" s="43">
        <f t="shared" si="2"/>
        <v>117810</v>
      </c>
      <c r="T51" s="1"/>
    </row>
    <row r="52" spans="1:20" ht="27.6">
      <c r="A52" s="25">
        <v>47</v>
      </c>
      <c r="B52" s="26" t="s">
        <v>60</v>
      </c>
      <c r="C52" s="34" t="s">
        <v>533</v>
      </c>
      <c r="D52" s="27">
        <v>1</v>
      </c>
      <c r="E52" s="35">
        <v>107100</v>
      </c>
      <c r="F52" s="36">
        <f t="shared" si="0"/>
        <v>107100</v>
      </c>
      <c r="G52" s="28">
        <v>47</v>
      </c>
      <c r="H52" s="29" t="s">
        <v>60</v>
      </c>
      <c r="I52" s="37" t="s">
        <v>534</v>
      </c>
      <c r="J52" s="30">
        <v>1</v>
      </c>
      <c r="K52" s="38">
        <v>190400</v>
      </c>
      <c r="L52" s="39">
        <f t="shared" si="1"/>
        <v>190400</v>
      </c>
      <c r="M52" s="31">
        <v>47</v>
      </c>
      <c r="N52" s="32" t="s">
        <v>60</v>
      </c>
      <c r="O52" s="41" t="s">
        <v>534</v>
      </c>
      <c r="P52" s="33">
        <v>1</v>
      </c>
      <c r="Q52" s="42">
        <v>117810</v>
      </c>
      <c r="R52" s="43">
        <f t="shared" si="2"/>
        <v>117810</v>
      </c>
      <c r="T52" s="1"/>
    </row>
    <row r="53" spans="1:20" ht="27.6">
      <c r="A53" s="25">
        <v>48</v>
      </c>
      <c r="B53" s="26" t="s">
        <v>61</v>
      </c>
      <c r="C53" s="34" t="s">
        <v>533</v>
      </c>
      <c r="D53" s="27">
        <v>1</v>
      </c>
      <c r="E53" s="35">
        <v>107100</v>
      </c>
      <c r="F53" s="36">
        <f t="shared" si="0"/>
        <v>107100</v>
      </c>
      <c r="G53" s="28">
        <v>48</v>
      </c>
      <c r="H53" s="29" t="s">
        <v>61</v>
      </c>
      <c r="I53" s="37" t="s">
        <v>534</v>
      </c>
      <c r="J53" s="30">
        <v>1</v>
      </c>
      <c r="K53" s="38">
        <v>190400</v>
      </c>
      <c r="L53" s="39">
        <f t="shared" si="1"/>
        <v>190400</v>
      </c>
      <c r="M53" s="31">
        <v>48</v>
      </c>
      <c r="N53" s="32" t="s">
        <v>61</v>
      </c>
      <c r="O53" s="41" t="s">
        <v>534</v>
      </c>
      <c r="P53" s="33">
        <v>1</v>
      </c>
      <c r="Q53" s="42">
        <v>117810</v>
      </c>
      <c r="R53" s="43">
        <f t="shared" si="2"/>
        <v>117810</v>
      </c>
      <c r="T53" s="1"/>
    </row>
    <row r="54" spans="1:20" ht="27.6">
      <c r="A54" s="25">
        <v>49</v>
      </c>
      <c r="B54" s="26" t="s">
        <v>62</v>
      </c>
      <c r="C54" s="34" t="s">
        <v>533</v>
      </c>
      <c r="D54" s="27">
        <v>1</v>
      </c>
      <c r="E54" s="35">
        <v>107100</v>
      </c>
      <c r="F54" s="36">
        <f t="shared" si="0"/>
        <v>107100</v>
      </c>
      <c r="G54" s="28">
        <v>49</v>
      </c>
      <c r="H54" s="29" t="s">
        <v>62</v>
      </c>
      <c r="I54" s="37" t="s">
        <v>534</v>
      </c>
      <c r="J54" s="30">
        <v>1</v>
      </c>
      <c r="K54" s="38">
        <v>190400</v>
      </c>
      <c r="L54" s="39">
        <f t="shared" si="1"/>
        <v>190400</v>
      </c>
      <c r="M54" s="31">
        <v>49</v>
      </c>
      <c r="N54" s="32" t="s">
        <v>62</v>
      </c>
      <c r="O54" s="41" t="s">
        <v>534</v>
      </c>
      <c r="P54" s="33">
        <v>1</v>
      </c>
      <c r="Q54" s="42">
        <v>117810</v>
      </c>
      <c r="R54" s="43">
        <f t="shared" si="2"/>
        <v>117810</v>
      </c>
      <c r="T54" s="1"/>
    </row>
    <row r="55" spans="1:20" ht="27.6">
      <c r="A55" s="25">
        <v>50</v>
      </c>
      <c r="B55" s="26" t="s">
        <v>63</v>
      </c>
      <c r="C55" s="34" t="s">
        <v>533</v>
      </c>
      <c r="D55" s="27">
        <v>1</v>
      </c>
      <c r="E55" s="35">
        <v>107100</v>
      </c>
      <c r="F55" s="36">
        <f t="shared" si="0"/>
        <v>107100</v>
      </c>
      <c r="G55" s="28">
        <v>50</v>
      </c>
      <c r="H55" s="29" t="s">
        <v>63</v>
      </c>
      <c r="I55" s="37" t="s">
        <v>534</v>
      </c>
      <c r="J55" s="30">
        <v>1</v>
      </c>
      <c r="K55" s="38">
        <v>190400</v>
      </c>
      <c r="L55" s="39">
        <f t="shared" si="1"/>
        <v>190400</v>
      </c>
      <c r="M55" s="31">
        <v>50</v>
      </c>
      <c r="N55" s="32" t="s">
        <v>63</v>
      </c>
      <c r="O55" s="41" t="s">
        <v>534</v>
      </c>
      <c r="P55" s="33">
        <v>1</v>
      </c>
      <c r="Q55" s="42">
        <v>117810</v>
      </c>
      <c r="R55" s="43">
        <f t="shared" si="2"/>
        <v>117810</v>
      </c>
      <c r="T55" s="1"/>
    </row>
    <row r="56" spans="1:20" ht="27.6">
      <c r="A56" s="25">
        <v>51</v>
      </c>
      <c r="B56" s="26" t="s">
        <v>64</v>
      </c>
      <c r="C56" s="34" t="s">
        <v>533</v>
      </c>
      <c r="D56" s="27">
        <v>1</v>
      </c>
      <c r="E56" s="35">
        <v>107100</v>
      </c>
      <c r="F56" s="36">
        <f t="shared" si="0"/>
        <v>107100</v>
      </c>
      <c r="G56" s="28">
        <v>51</v>
      </c>
      <c r="H56" s="29" t="s">
        <v>64</v>
      </c>
      <c r="I56" s="37" t="s">
        <v>534</v>
      </c>
      <c r="J56" s="30">
        <v>1</v>
      </c>
      <c r="K56" s="38">
        <v>190400</v>
      </c>
      <c r="L56" s="39">
        <f t="shared" si="1"/>
        <v>190400</v>
      </c>
      <c r="M56" s="31">
        <v>51</v>
      </c>
      <c r="N56" s="32" t="s">
        <v>64</v>
      </c>
      <c r="O56" s="41" t="s">
        <v>534</v>
      </c>
      <c r="P56" s="33">
        <v>1</v>
      </c>
      <c r="Q56" s="42">
        <v>117810</v>
      </c>
      <c r="R56" s="43">
        <f t="shared" si="2"/>
        <v>117810</v>
      </c>
      <c r="T56" s="1"/>
    </row>
    <row r="57" spans="1:20" ht="27.6">
      <c r="A57" s="25">
        <v>52</v>
      </c>
      <c r="B57" s="26" t="s">
        <v>65</v>
      </c>
      <c r="C57" s="34" t="s">
        <v>533</v>
      </c>
      <c r="D57" s="27">
        <v>1</v>
      </c>
      <c r="E57" s="35">
        <v>107100</v>
      </c>
      <c r="F57" s="36">
        <f t="shared" si="0"/>
        <v>107100</v>
      </c>
      <c r="G57" s="28">
        <v>52</v>
      </c>
      <c r="H57" s="29" t="s">
        <v>65</v>
      </c>
      <c r="I57" s="37" t="s">
        <v>534</v>
      </c>
      <c r="J57" s="30">
        <v>1</v>
      </c>
      <c r="K57" s="38">
        <v>190400</v>
      </c>
      <c r="L57" s="39">
        <f t="shared" si="1"/>
        <v>190400</v>
      </c>
      <c r="M57" s="31">
        <v>52</v>
      </c>
      <c r="N57" s="32" t="s">
        <v>65</v>
      </c>
      <c r="O57" s="41" t="s">
        <v>534</v>
      </c>
      <c r="P57" s="33">
        <v>1</v>
      </c>
      <c r="Q57" s="42">
        <v>117810</v>
      </c>
      <c r="R57" s="43">
        <f t="shared" si="2"/>
        <v>117810</v>
      </c>
      <c r="T57" s="1"/>
    </row>
    <row r="58" spans="1:20" ht="27.6">
      <c r="A58" s="25">
        <v>53</v>
      </c>
      <c r="B58" s="26" t="s">
        <v>66</v>
      </c>
      <c r="C58" s="34" t="s">
        <v>533</v>
      </c>
      <c r="D58" s="27">
        <v>1</v>
      </c>
      <c r="E58" s="35">
        <v>107100</v>
      </c>
      <c r="F58" s="36">
        <f t="shared" si="0"/>
        <v>107100</v>
      </c>
      <c r="G58" s="28">
        <v>53</v>
      </c>
      <c r="H58" s="29" t="s">
        <v>66</v>
      </c>
      <c r="I58" s="37" t="s">
        <v>534</v>
      </c>
      <c r="J58" s="30">
        <v>1</v>
      </c>
      <c r="K58" s="38">
        <v>190400</v>
      </c>
      <c r="L58" s="39">
        <f t="shared" si="1"/>
        <v>190400</v>
      </c>
      <c r="M58" s="31">
        <v>53</v>
      </c>
      <c r="N58" s="32" t="s">
        <v>66</v>
      </c>
      <c r="O58" s="41" t="s">
        <v>534</v>
      </c>
      <c r="P58" s="33">
        <v>1</v>
      </c>
      <c r="Q58" s="42">
        <v>117810</v>
      </c>
      <c r="R58" s="43">
        <f t="shared" si="2"/>
        <v>117810</v>
      </c>
      <c r="T58" s="1"/>
    </row>
    <row r="59" spans="1:20" ht="27.6">
      <c r="A59" s="25">
        <v>54</v>
      </c>
      <c r="B59" s="26" t="s">
        <v>67</v>
      </c>
      <c r="C59" s="34" t="s">
        <v>533</v>
      </c>
      <c r="D59" s="27">
        <v>1</v>
      </c>
      <c r="E59" s="35">
        <v>107100</v>
      </c>
      <c r="F59" s="36">
        <f t="shared" si="0"/>
        <v>107100</v>
      </c>
      <c r="G59" s="28">
        <v>54</v>
      </c>
      <c r="H59" s="29" t="s">
        <v>67</v>
      </c>
      <c r="I59" s="37" t="s">
        <v>534</v>
      </c>
      <c r="J59" s="30">
        <v>1</v>
      </c>
      <c r="K59" s="38">
        <v>190400</v>
      </c>
      <c r="L59" s="39">
        <f t="shared" si="1"/>
        <v>190400</v>
      </c>
      <c r="M59" s="31">
        <v>54</v>
      </c>
      <c r="N59" s="32" t="s">
        <v>67</v>
      </c>
      <c r="O59" s="41" t="s">
        <v>534</v>
      </c>
      <c r="P59" s="33">
        <v>1</v>
      </c>
      <c r="Q59" s="42">
        <v>117810</v>
      </c>
      <c r="R59" s="43">
        <f t="shared" si="2"/>
        <v>117810</v>
      </c>
      <c r="T59" s="1"/>
    </row>
    <row r="60" spans="1:20" ht="27.6">
      <c r="A60" s="25">
        <v>55</v>
      </c>
      <c r="B60" s="26" t="s">
        <v>68</v>
      </c>
      <c r="C60" s="34" t="s">
        <v>533</v>
      </c>
      <c r="D60" s="27">
        <v>1</v>
      </c>
      <c r="E60" s="35">
        <v>107100</v>
      </c>
      <c r="F60" s="36">
        <f t="shared" si="0"/>
        <v>107100</v>
      </c>
      <c r="G60" s="28">
        <v>55</v>
      </c>
      <c r="H60" s="29" t="s">
        <v>68</v>
      </c>
      <c r="I60" s="37" t="s">
        <v>534</v>
      </c>
      <c r="J60" s="30">
        <v>1</v>
      </c>
      <c r="K60" s="38">
        <v>190400</v>
      </c>
      <c r="L60" s="39">
        <f t="shared" si="1"/>
        <v>190400</v>
      </c>
      <c r="M60" s="31">
        <v>55</v>
      </c>
      <c r="N60" s="32" t="s">
        <v>68</v>
      </c>
      <c r="O60" s="41" t="s">
        <v>534</v>
      </c>
      <c r="P60" s="33">
        <v>1</v>
      </c>
      <c r="Q60" s="42">
        <v>117810</v>
      </c>
      <c r="R60" s="43">
        <f t="shared" si="2"/>
        <v>117810</v>
      </c>
      <c r="T60" s="1"/>
    </row>
    <row r="61" spans="1:20" ht="27.6">
      <c r="A61" s="25">
        <v>56</v>
      </c>
      <c r="B61" s="26" t="s">
        <v>69</v>
      </c>
      <c r="C61" s="34" t="s">
        <v>533</v>
      </c>
      <c r="D61" s="27">
        <v>1</v>
      </c>
      <c r="E61" s="35">
        <v>107100</v>
      </c>
      <c r="F61" s="36">
        <f t="shared" si="0"/>
        <v>107100</v>
      </c>
      <c r="G61" s="28">
        <v>56</v>
      </c>
      <c r="H61" s="29" t="s">
        <v>69</v>
      </c>
      <c r="I61" s="37" t="s">
        <v>534</v>
      </c>
      <c r="J61" s="30">
        <v>1</v>
      </c>
      <c r="K61" s="38">
        <v>190400</v>
      </c>
      <c r="L61" s="39">
        <f t="shared" si="1"/>
        <v>190400</v>
      </c>
      <c r="M61" s="31">
        <v>56</v>
      </c>
      <c r="N61" s="32" t="s">
        <v>69</v>
      </c>
      <c r="O61" s="41" t="s">
        <v>534</v>
      </c>
      <c r="P61" s="33">
        <v>1</v>
      </c>
      <c r="Q61" s="42">
        <v>117810</v>
      </c>
      <c r="R61" s="43">
        <f t="shared" si="2"/>
        <v>117810</v>
      </c>
      <c r="T61" s="1"/>
    </row>
    <row r="62" spans="1:20" ht="27.6">
      <c r="A62" s="25">
        <v>57</v>
      </c>
      <c r="B62" s="26" t="s">
        <v>70</v>
      </c>
      <c r="C62" s="34" t="s">
        <v>533</v>
      </c>
      <c r="D62" s="27">
        <v>1</v>
      </c>
      <c r="E62" s="35">
        <v>107100</v>
      </c>
      <c r="F62" s="36">
        <f t="shared" si="0"/>
        <v>107100</v>
      </c>
      <c r="G62" s="28">
        <v>57</v>
      </c>
      <c r="H62" s="29" t="s">
        <v>70</v>
      </c>
      <c r="I62" s="37" t="s">
        <v>534</v>
      </c>
      <c r="J62" s="30">
        <v>1</v>
      </c>
      <c r="K62" s="38">
        <v>190400</v>
      </c>
      <c r="L62" s="39">
        <f t="shared" si="1"/>
        <v>190400</v>
      </c>
      <c r="M62" s="31">
        <v>57</v>
      </c>
      <c r="N62" s="32" t="s">
        <v>70</v>
      </c>
      <c r="O62" s="41" t="s">
        <v>534</v>
      </c>
      <c r="P62" s="33">
        <v>1</v>
      </c>
      <c r="Q62" s="42">
        <v>117810</v>
      </c>
      <c r="R62" s="43">
        <f t="shared" si="2"/>
        <v>117810</v>
      </c>
      <c r="T62" s="1"/>
    </row>
    <row r="63" spans="1:20" ht="27.6">
      <c r="A63" s="25">
        <v>58</v>
      </c>
      <c r="B63" s="26" t="s">
        <v>71</v>
      </c>
      <c r="C63" s="34" t="s">
        <v>533</v>
      </c>
      <c r="D63" s="27">
        <v>1</v>
      </c>
      <c r="E63" s="35">
        <v>107100</v>
      </c>
      <c r="F63" s="36">
        <f t="shared" si="0"/>
        <v>107100</v>
      </c>
      <c r="G63" s="28">
        <v>58</v>
      </c>
      <c r="H63" s="29" t="s">
        <v>71</v>
      </c>
      <c r="I63" s="37" t="s">
        <v>534</v>
      </c>
      <c r="J63" s="30">
        <v>1</v>
      </c>
      <c r="K63" s="38">
        <v>190400</v>
      </c>
      <c r="L63" s="39">
        <f t="shared" si="1"/>
        <v>190400</v>
      </c>
      <c r="M63" s="31">
        <v>58</v>
      </c>
      <c r="N63" s="32" t="s">
        <v>71</v>
      </c>
      <c r="O63" s="41" t="s">
        <v>534</v>
      </c>
      <c r="P63" s="33">
        <v>1</v>
      </c>
      <c r="Q63" s="42">
        <v>117810</v>
      </c>
      <c r="R63" s="43">
        <f t="shared" si="2"/>
        <v>117810</v>
      </c>
      <c r="T63" s="1"/>
    </row>
    <row r="64" spans="1:20" ht="27.6">
      <c r="A64" s="25">
        <v>59</v>
      </c>
      <c r="B64" s="26" t="s">
        <v>72</v>
      </c>
      <c r="C64" s="34" t="s">
        <v>533</v>
      </c>
      <c r="D64" s="27">
        <v>1</v>
      </c>
      <c r="E64" s="35">
        <v>107100</v>
      </c>
      <c r="F64" s="36">
        <f t="shared" si="0"/>
        <v>107100</v>
      </c>
      <c r="G64" s="28">
        <v>59</v>
      </c>
      <c r="H64" s="29" t="s">
        <v>72</v>
      </c>
      <c r="I64" s="37" t="s">
        <v>534</v>
      </c>
      <c r="J64" s="30">
        <v>1</v>
      </c>
      <c r="K64" s="38">
        <v>190400</v>
      </c>
      <c r="L64" s="39">
        <f t="shared" si="1"/>
        <v>190400</v>
      </c>
      <c r="M64" s="31">
        <v>59</v>
      </c>
      <c r="N64" s="32" t="s">
        <v>72</v>
      </c>
      <c r="O64" s="41" t="s">
        <v>534</v>
      </c>
      <c r="P64" s="33">
        <v>1</v>
      </c>
      <c r="Q64" s="42">
        <v>117810</v>
      </c>
      <c r="R64" s="43">
        <f t="shared" si="2"/>
        <v>117810</v>
      </c>
      <c r="T64" s="1"/>
    </row>
    <row r="65" spans="1:20" ht="27.6">
      <c r="A65" s="25">
        <v>60</v>
      </c>
      <c r="B65" s="26" t="s">
        <v>73</v>
      </c>
      <c r="C65" s="34" t="s">
        <v>533</v>
      </c>
      <c r="D65" s="27">
        <v>1</v>
      </c>
      <c r="E65" s="35">
        <v>107100</v>
      </c>
      <c r="F65" s="36">
        <f t="shared" si="0"/>
        <v>107100</v>
      </c>
      <c r="G65" s="28">
        <v>60</v>
      </c>
      <c r="H65" s="29" t="s">
        <v>73</v>
      </c>
      <c r="I65" s="37" t="s">
        <v>534</v>
      </c>
      <c r="J65" s="30">
        <v>1</v>
      </c>
      <c r="K65" s="38">
        <v>190400</v>
      </c>
      <c r="L65" s="39">
        <f t="shared" si="1"/>
        <v>190400</v>
      </c>
      <c r="M65" s="31">
        <v>60</v>
      </c>
      <c r="N65" s="32" t="s">
        <v>73</v>
      </c>
      <c r="O65" s="41" t="s">
        <v>534</v>
      </c>
      <c r="P65" s="33">
        <v>1</v>
      </c>
      <c r="Q65" s="42">
        <v>117810</v>
      </c>
      <c r="R65" s="43">
        <f t="shared" si="2"/>
        <v>117810</v>
      </c>
      <c r="T65" s="1"/>
    </row>
    <row r="66" spans="1:20" ht="27.6">
      <c r="A66" s="25">
        <v>61</v>
      </c>
      <c r="B66" s="26" t="s">
        <v>74</v>
      </c>
      <c r="C66" s="34" t="s">
        <v>533</v>
      </c>
      <c r="D66" s="27">
        <v>1</v>
      </c>
      <c r="E66" s="35">
        <v>107100</v>
      </c>
      <c r="F66" s="36">
        <f t="shared" si="0"/>
        <v>107100</v>
      </c>
      <c r="G66" s="28">
        <v>61</v>
      </c>
      <c r="H66" s="29" t="s">
        <v>74</v>
      </c>
      <c r="I66" s="37" t="s">
        <v>534</v>
      </c>
      <c r="J66" s="30">
        <v>1</v>
      </c>
      <c r="K66" s="38">
        <v>190400</v>
      </c>
      <c r="L66" s="39">
        <f t="shared" si="1"/>
        <v>190400</v>
      </c>
      <c r="M66" s="31">
        <v>61</v>
      </c>
      <c r="N66" s="32" t="s">
        <v>74</v>
      </c>
      <c r="O66" s="41" t="s">
        <v>534</v>
      </c>
      <c r="P66" s="33">
        <v>1</v>
      </c>
      <c r="Q66" s="42">
        <v>117810</v>
      </c>
      <c r="R66" s="43">
        <f t="shared" si="2"/>
        <v>117810</v>
      </c>
      <c r="T66" s="1"/>
    </row>
    <row r="67" spans="1:20" ht="14.4">
      <c r="A67" s="25">
        <v>62</v>
      </c>
      <c r="B67" s="26" t="s">
        <v>75</v>
      </c>
      <c r="C67" s="34" t="s">
        <v>533</v>
      </c>
      <c r="D67" s="27">
        <v>1</v>
      </c>
      <c r="E67" s="35">
        <v>107100</v>
      </c>
      <c r="F67" s="36">
        <f t="shared" si="0"/>
        <v>107100</v>
      </c>
      <c r="G67" s="28">
        <v>62</v>
      </c>
      <c r="H67" s="29" t="s">
        <v>75</v>
      </c>
      <c r="I67" s="37" t="s">
        <v>534</v>
      </c>
      <c r="J67" s="30">
        <v>1</v>
      </c>
      <c r="K67" s="38">
        <v>190400</v>
      </c>
      <c r="L67" s="39">
        <f t="shared" si="1"/>
        <v>190400</v>
      </c>
      <c r="M67" s="31">
        <v>62</v>
      </c>
      <c r="N67" s="32" t="s">
        <v>75</v>
      </c>
      <c r="O67" s="41" t="s">
        <v>534</v>
      </c>
      <c r="P67" s="33">
        <v>1</v>
      </c>
      <c r="Q67" s="42">
        <v>117810</v>
      </c>
      <c r="R67" s="43">
        <f t="shared" si="2"/>
        <v>117810</v>
      </c>
      <c r="T67" s="1"/>
    </row>
    <row r="68" spans="1:20" ht="14.4">
      <c r="A68" s="25">
        <v>63</v>
      </c>
      <c r="B68" s="26" t="s">
        <v>76</v>
      </c>
      <c r="C68" s="34" t="s">
        <v>533</v>
      </c>
      <c r="D68" s="27">
        <v>1</v>
      </c>
      <c r="E68" s="35">
        <v>107100</v>
      </c>
      <c r="F68" s="36">
        <f t="shared" si="0"/>
        <v>107100</v>
      </c>
      <c r="G68" s="28">
        <v>63</v>
      </c>
      <c r="H68" s="29" t="s">
        <v>76</v>
      </c>
      <c r="I68" s="37" t="s">
        <v>534</v>
      </c>
      <c r="J68" s="30">
        <v>1</v>
      </c>
      <c r="K68" s="38">
        <v>190400</v>
      </c>
      <c r="L68" s="39">
        <f t="shared" si="1"/>
        <v>190400</v>
      </c>
      <c r="M68" s="31">
        <v>63</v>
      </c>
      <c r="N68" s="32" t="s">
        <v>76</v>
      </c>
      <c r="O68" s="41" t="s">
        <v>534</v>
      </c>
      <c r="P68" s="33">
        <v>1</v>
      </c>
      <c r="Q68" s="42">
        <v>117810</v>
      </c>
      <c r="R68" s="43">
        <f t="shared" si="2"/>
        <v>117810</v>
      </c>
      <c r="T68" s="1"/>
    </row>
    <row r="69" spans="1:20" ht="14.4">
      <c r="A69" s="25">
        <v>64</v>
      </c>
      <c r="B69" s="26" t="s">
        <v>77</v>
      </c>
      <c r="C69" s="34" t="s">
        <v>533</v>
      </c>
      <c r="D69" s="27">
        <v>1</v>
      </c>
      <c r="E69" s="35">
        <v>107100</v>
      </c>
      <c r="F69" s="36">
        <f t="shared" si="0"/>
        <v>107100</v>
      </c>
      <c r="G69" s="28">
        <v>64</v>
      </c>
      <c r="H69" s="29" t="s">
        <v>77</v>
      </c>
      <c r="I69" s="37" t="s">
        <v>534</v>
      </c>
      <c r="J69" s="30">
        <v>1</v>
      </c>
      <c r="K69" s="38">
        <v>190400</v>
      </c>
      <c r="L69" s="39">
        <f t="shared" si="1"/>
        <v>190400</v>
      </c>
      <c r="M69" s="31">
        <v>64</v>
      </c>
      <c r="N69" s="32" t="s">
        <v>77</v>
      </c>
      <c r="O69" s="41" t="s">
        <v>534</v>
      </c>
      <c r="P69" s="33">
        <v>1</v>
      </c>
      <c r="Q69" s="42">
        <v>117810</v>
      </c>
      <c r="R69" s="43">
        <f t="shared" si="2"/>
        <v>117810</v>
      </c>
      <c r="T69" s="1"/>
    </row>
    <row r="70" spans="1:20" ht="14.4">
      <c r="A70" s="25">
        <v>65</v>
      </c>
      <c r="B70" s="26" t="s">
        <v>78</v>
      </c>
      <c r="C70" s="34" t="s">
        <v>533</v>
      </c>
      <c r="D70" s="27">
        <v>1</v>
      </c>
      <c r="E70" s="35">
        <v>107100</v>
      </c>
      <c r="F70" s="36">
        <f t="shared" si="0"/>
        <v>107100</v>
      </c>
      <c r="G70" s="28">
        <v>65</v>
      </c>
      <c r="H70" s="29" t="s">
        <v>78</v>
      </c>
      <c r="I70" s="37" t="s">
        <v>534</v>
      </c>
      <c r="J70" s="30">
        <v>1</v>
      </c>
      <c r="K70" s="38">
        <v>190400</v>
      </c>
      <c r="L70" s="39">
        <f t="shared" si="1"/>
        <v>190400</v>
      </c>
      <c r="M70" s="31">
        <v>65</v>
      </c>
      <c r="N70" s="32" t="s">
        <v>78</v>
      </c>
      <c r="O70" s="41" t="s">
        <v>534</v>
      </c>
      <c r="P70" s="33">
        <v>1</v>
      </c>
      <c r="Q70" s="42">
        <v>117810</v>
      </c>
      <c r="R70" s="43">
        <f t="shared" si="2"/>
        <v>117810</v>
      </c>
      <c r="T70" s="1"/>
    </row>
    <row r="71" spans="1:20" ht="14.4">
      <c r="A71" s="25">
        <v>66</v>
      </c>
      <c r="B71" s="26" t="s">
        <v>79</v>
      </c>
      <c r="C71" s="34" t="s">
        <v>533</v>
      </c>
      <c r="D71" s="27">
        <v>1</v>
      </c>
      <c r="E71" s="35">
        <v>107100</v>
      </c>
      <c r="F71" s="36">
        <f t="shared" ref="F71:F134" si="3">+E71*D71</f>
        <v>107100</v>
      </c>
      <c r="G71" s="28">
        <v>66</v>
      </c>
      <c r="H71" s="29" t="s">
        <v>79</v>
      </c>
      <c r="I71" s="37" t="s">
        <v>534</v>
      </c>
      <c r="J71" s="30">
        <v>1</v>
      </c>
      <c r="K71" s="38">
        <v>190400</v>
      </c>
      <c r="L71" s="39">
        <f t="shared" ref="L71:L134" si="4">+K71*J71</f>
        <v>190400</v>
      </c>
      <c r="M71" s="31">
        <v>66</v>
      </c>
      <c r="N71" s="32" t="s">
        <v>79</v>
      </c>
      <c r="O71" s="41" t="s">
        <v>534</v>
      </c>
      <c r="P71" s="33">
        <v>1</v>
      </c>
      <c r="Q71" s="42">
        <v>117810</v>
      </c>
      <c r="R71" s="43">
        <f t="shared" ref="R71:R134" si="5">+Q71*P71</f>
        <v>117810</v>
      </c>
      <c r="T71" s="1"/>
    </row>
    <row r="72" spans="1:20" ht="14.4">
      <c r="A72" s="25">
        <v>67</v>
      </c>
      <c r="B72" s="26" t="s">
        <v>80</v>
      </c>
      <c r="C72" s="34" t="s">
        <v>533</v>
      </c>
      <c r="D72" s="27">
        <v>1</v>
      </c>
      <c r="E72" s="35">
        <v>107100</v>
      </c>
      <c r="F72" s="36">
        <f t="shared" si="3"/>
        <v>107100</v>
      </c>
      <c r="G72" s="28">
        <v>67</v>
      </c>
      <c r="H72" s="29" t="s">
        <v>80</v>
      </c>
      <c r="I72" s="37" t="s">
        <v>534</v>
      </c>
      <c r="J72" s="30">
        <v>1</v>
      </c>
      <c r="K72" s="38">
        <v>190400</v>
      </c>
      <c r="L72" s="39">
        <f t="shared" si="4"/>
        <v>190400</v>
      </c>
      <c r="M72" s="31">
        <v>67</v>
      </c>
      <c r="N72" s="32" t="s">
        <v>80</v>
      </c>
      <c r="O72" s="41" t="s">
        <v>534</v>
      </c>
      <c r="P72" s="33">
        <v>1</v>
      </c>
      <c r="Q72" s="42">
        <v>117810</v>
      </c>
      <c r="R72" s="43">
        <f t="shared" si="5"/>
        <v>117810</v>
      </c>
      <c r="T72" s="1"/>
    </row>
    <row r="73" spans="1:20" ht="14.4">
      <c r="A73" s="25">
        <v>68</v>
      </c>
      <c r="B73" s="26" t="s">
        <v>81</v>
      </c>
      <c r="C73" s="34" t="s">
        <v>533</v>
      </c>
      <c r="D73" s="27">
        <v>1</v>
      </c>
      <c r="E73" s="35">
        <v>107100</v>
      </c>
      <c r="F73" s="36">
        <f t="shared" si="3"/>
        <v>107100</v>
      </c>
      <c r="G73" s="28">
        <v>68</v>
      </c>
      <c r="H73" s="29" t="s">
        <v>81</v>
      </c>
      <c r="I73" s="37" t="s">
        <v>534</v>
      </c>
      <c r="J73" s="30">
        <v>1</v>
      </c>
      <c r="K73" s="38">
        <v>190400</v>
      </c>
      <c r="L73" s="39">
        <f t="shared" si="4"/>
        <v>190400</v>
      </c>
      <c r="M73" s="31">
        <v>68</v>
      </c>
      <c r="N73" s="32" t="s">
        <v>81</v>
      </c>
      <c r="O73" s="41" t="s">
        <v>534</v>
      </c>
      <c r="P73" s="33">
        <v>1</v>
      </c>
      <c r="Q73" s="42">
        <v>117810</v>
      </c>
      <c r="R73" s="43">
        <f t="shared" si="5"/>
        <v>117810</v>
      </c>
      <c r="T73" s="1"/>
    </row>
    <row r="74" spans="1:20" ht="14.4">
      <c r="A74" s="25">
        <v>69</v>
      </c>
      <c r="B74" s="26" t="s">
        <v>82</v>
      </c>
      <c r="C74" s="34" t="s">
        <v>533</v>
      </c>
      <c r="D74" s="27">
        <v>1</v>
      </c>
      <c r="E74" s="35">
        <v>107100</v>
      </c>
      <c r="F74" s="36">
        <f t="shared" si="3"/>
        <v>107100</v>
      </c>
      <c r="G74" s="28">
        <v>69</v>
      </c>
      <c r="H74" s="29" t="s">
        <v>82</v>
      </c>
      <c r="I74" s="37" t="s">
        <v>534</v>
      </c>
      <c r="J74" s="30">
        <v>1</v>
      </c>
      <c r="K74" s="38">
        <v>190400</v>
      </c>
      <c r="L74" s="39">
        <f t="shared" si="4"/>
        <v>190400</v>
      </c>
      <c r="M74" s="31">
        <v>69</v>
      </c>
      <c r="N74" s="32" t="s">
        <v>82</v>
      </c>
      <c r="O74" s="41" t="s">
        <v>534</v>
      </c>
      <c r="P74" s="33">
        <v>1</v>
      </c>
      <c r="Q74" s="42">
        <v>117810</v>
      </c>
      <c r="R74" s="43">
        <f t="shared" si="5"/>
        <v>117810</v>
      </c>
      <c r="T74" s="1"/>
    </row>
    <row r="75" spans="1:20" ht="14.4">
      <c r="A75" s="25">
        <v>70</v>
      </c>
      <c r="B75" s="26" t="s">
        <v>83</v>
      </c>
      <c r="C75" s="34" t="s">
        <v>533</v>
      </c>
      <c r="D75" s="27">
        <v>1</v>
      </c>
      <c r="E75" s="35">
        <v>107100</v>
      </c>
      <c r="F75" s="36">
        <f t="shared" si="3"/>
        <v>107100</v>
      </c>
      <c r="G75" s="28">
        <v>70</v>
      </c>
      <c r="H75" s="29" t="s">
        <v>83</v>
      </c>
      <c r="I75" s="37" t="s">
        <v>534</v>
      </c>
      <c r="J75" s="30">
        <v>1</v>
      </c>
      <c r="K75" s="38">
        <v>190400</v>
      </c>
      <c r="L75" s="39">
        <f t="shared" si="4"/>
        <v>190400</v>
      </c>
      <c r="M75" s="31">
        <v>70</v>
      </c>
      <c r="N75" s="32" t="s">
        <v>83</v>
      </c>
      <c r="O75" s="41" t="s">
        <v>534</v>
      </c>
      <c r="P75" s="33">
        <v>1</v>
      </c>
      <c r="Q75" s="42">
        <v>117810</v>
      </c>
      <c r="R75" s="43">
        <f t="shared" si="5"/>
        <v>117810</v>
      </c>
      <c r="T75" s="1"/>
    </row>
    <row r="76" spans="1:20" ht="14.4">
      <c r="A76" s="25">
        <v>71</v>
      </c>
      <c r="B76" s="26" t="s">
        <v>84</v>
      </c>
      <c r="C76" s="34" t="s">
        <v>533</v>
      </c>
      <c r="D76" s="27">
        <v>1</v>
      </c>
      <c r="E76" s="35">
        <v>107100</v>
      </c>
      <c r="F76" s="36">
        <f t="shared" si="3"/>
        <v>107100</v>
      </c>
      <c r="G76" s="28">
        <v>71</v>
      </c>
      <c r="H76" s="29" t="s">
        <v>84</v>
      </c>
      <c r="I76" s="37" t="s">
        <v>534</v>
      </c>
      <c r="J76" s="30">
        <v>1</v>
      </c>
      <c r="K76" s="38">
        <v>190400</v>
      </c>
      <c r="L76" s="39">
        <f t="shared" si="4"/>
        <v>190400</v>
      </c>
      <c r="M76" s="31">
        <v>71</v>
      </c>
      <c r="N76" s="32" t="s">
        <v>84</v>
      </c>
      <c r="O76" s="41" t="s">
        <v>534</v>
      </c>
      <c r="P76" s="33">
        <v>1</v>
      </c>
      <c r="Q76" s="42">
        <v>117810</v>
      </c>
      <c r="R76" s="43">
        <f t="shared" si="5"/>
        <v>117810</v>
      </c>
      <c r="T76" s="1"/>
    </row>
    <row r="77" spans="1:20" ht="14.4">
      <c r="A77" s="25">
        <v>72</v>
      </c>
      <c r="B77" s="26" t="s">
        <v>85</v>
      </c>
      <c r="C77" s="34" t="s">
        <v>533</v>
      </c>
      <c r="D77" s="27">
        <v>1</v>
      </c>
      <c r="E77" s="35">
        <v>107100</v>
      </c>
      <c r="F77" s="36">
        <f t="shared" si="3"/>
        <v>107100</v>
      </c>
      <c r="G77" s="28">
        <v>72</v>
      </c>
      <c r="H77" s="29" t="s">
        <v>85</v>
      </c>
      <c r="I77" s="37" t="s">
        <v>534</v>
      </c>
      <c r="J77" s="30">
        <v>1</v>
      </c>
      <c r="K77" s="38">
        <v>190400</v>
      </c>
      <c r="L77" s="39">
        <f t="shared" si="4"/>
        <v>190400</v>
      </c>
      <c r="M77" s="31">
        <v>72</v>
      </c>
      <c r="N77" s="32" t="s">
        <v>85</v>
      </c>
      <c r="O77" s="41" t="s">
        <v>534</v>
      </c>
      <c r="P77" s="33">
        <v>1</v>
      </c>
      <c r="Q77" s="42">
        <v>117810</v>
      </c>
      <c r="R77" s="43">
        <f t="shared" si="5"/>
        <v>117810</v>
      </c>
      <c r="T77" s="1"/>
    </row>
    <row r="78" spans="1:20" ht="14.4">
      <c r="A78" s="25">
        <v>73</v>
      </c>
      <c r="B78" s="26" t="s">
        <v>86</v>
      </c>
      <c r="C78" s="34" t="s">
        <v>533</v>
      </c>
      <c r="D78" s="27">
        <v>1</v>
      </c>
      <c r="E78" s="35">
        <v>107100</v>
      </c>
      <c r="F78" s="36">
        <f t="shared" si="3"/>
        <v>107100</v>
      </c>
      <c r="G78" s="28">
        <v>73</v>
      </c>
      <c r="H78" s="29" t="s">
        <v>86</v>
      </c>
      <c r="I78" s="37" t="s">
        <v>534</v>
      </c>
      <c r="J78" s="30">
        <v>1</v>
      </c>
      <c r="K78" s="38">
        <v>190400</v>
      </c>
      <c r="L78" s="39">
        <f t="shared" si="4"/>
        <v>190400</v>
      </c>
      <c r="M78" s="31">
        <v>73</v>
      </c>
      <c r="N78" s="32" t="s">
        <v>86</v>
      </c>
      <c r="O78" s="41" t="s">
        <v>534</v>
      </c>
      <c r="P78" s="33">
        <v>1</v>
      </c>
      <c r="Q78" s="42">
        <v>117810</v>
      </c>
      <c r="R78" s="43">
        <f t="shared" si="5"/>
        <v>117810</v>
      </c>
      <c r="T78" s="1"/>
    </row>
    <row r="79" spans="1:20" ht="14.4">
      <c r="A79" s="25">
        <v>74</v>
      </c>
      <c r="B79" s="26" t="s">
        <v>87</v>
      </c>
      <c r="C79" s="34" t="s">
        <v>533</v>
      </c>
      <c r="D79" s="27">
        <v>1</v>
      </c>
      <c r="E79" s="35">
        <v>107100</v>
      </c>
      <c r="F79" s="36">
        <f t="shared" si="3"/>
        <v>107100</v>
      </c>
      <c r="G79" s="28">
        <v>74</v>
      </c>
      <c r="H79" s="29" t="s">
        <v>87</v>
      </c>
      <c r="I79" s="37" t="s">
        <v>534</v>
      </c>
      <c r="J79" s="30">
        <v>1</v>
      </c>
      <c r="K79" s="38">
        <v>190400</v>
      </c>
      <c r="L79" s="39">
        <f t="shared" si="4"/>
        <v>190400</v>
      </c>
      <c r="M79" s="31">
        <v>74</v>
      </c>
      <c r="N79" s="32" t="s">
        <v>87</v>
      </c>
      <c r="O79" s="41" t="s">
        <v>534</v>
      </c>
      <c r="P79" s="33">
        <v>1</v>
      </c>
      <c r="Q79" s="42">
        <v>117810</v>
      </c>
      <c r="R79" s="43">
        <f t="shared" si="5"/>
        <v>117810</v>
      </c>
      <c r="T79" s="1"/>
    </row>
    <row r="80" spans="1:20" ht="14.4">
      <c r="A80" s="25">
        <v>75</v>
      </c>
      <c r="B80" s="26" t="s">
        <v>88</v>
      </c>
      <c r="C80" s="34" t="s">
        <v>533</v>
      </c>
      <c r="D80" s="27">
        <v>1</v>
      </c>
      <c r="E80" s="35">
        <v>107100</v>
      </c>
      <c r="F80" s="36">
        <f t="shared" si="3"/>
        <v>107100</v>
      </c>
      <c r="G80" s="28">
        <v>75</v>
      </c>
      <c r="H80" s="29" t="s">
        <v>88</v>
      </c>
      <c r="I80" s="37" t="s">
        <v>534</v>
      </c>
      <c r="J80" s="30">
        <v>1</v>
      </c>
      <c r="K80" s="38">
        <v>190400</v>
      </c>
      <c r="L80" s="39">
        <f t="shared" si="4"/>
        <v>190400</v>
      </c>
      <c r="M80" s="31">
        <v>75</v>
      </c>
      <c r="N80" s="32" t="s">
        <v>88</v>
      </c>
      <c r="O80" s="41" t="s">
        <v>534</v>
      </c>
      <c r="P80" s="33">
        <v>1</v>
      </c>
      <c r="Q80" s="42">
        <v>117810</v>
      </c>
      <c r="R80" s="43">
        <f t="shared" si="5"/>
        <v>117810</v>
      </c>
      <c r="T80" s="1"/>
    </row>
    <row r="81" spans="1:20" ht="14.4">
      <c r="A81" s="25">
        <v>76</v>
      </c>
      <c r="B81" s="26" t="s">
        <v>89</v>
      </c>
      <c r="C81" s="34" t="s">
        <v>533</v>
      </c>
      <c r="D81" s="27">
        <v>1</v>
      </c>
      <c r="E81" s="35">
        <v>107100</v>
      </c>
      <c r="F81" s="36">
        <f t="shared" si="3"/>
        <v>107100</v>
      </c>
      <c r="G81" s="28">
        <v>76</v>
      </c>
      <c r="H81" s="29" t="s">
        <v>89</v>
      </c>
      <c r="I81" s="37" t="s">
        <v>534</v>
      </c>
      <c r="J81" s="30">
        <v>1</v>
      </c>
      <c r="K81" s="38">
        <v>190400</v>
      </c>
      <c r="L81" s="39">
        <f t="shared" si="4"/>
        <v>190400</v>
      </c>
      <c r="M81" s="31">
        <v>76</v>
      </c>
      <c r="N81" s="32" t="s">
        <v>89</v>
      </c>
      <c r="O81" s="41" t="s">
        <v>534</v>
      </c>
      <c r="P81" s="33">
        <v>1</v>
      </c>
      <c r="Q81" s="42">
        <v>117810</v>
      </c>
      <c r="R81" s="43">
        <f t="shared" si="5"/>
        <v>117810</v>
      </c>
      <c r="T81" s="1"/>
    </row>
    <row r="82" spans="1:20" ht="14.4">
      <c r="A82" s="25">
        <v>77</v>
      </c>
      <c r="B82" s="26" t="s">
        <v>90</v>
      </c>
      <c r="C82" s="34" t="s">
        <v>533</v>
      </c>
      <c r="D82" s="27">
        <v>1</v>
      </c>
      <c r="E82" s="35">
        <v>107100</v>
      </c>
      <c r="F82" s="36">
        <f t="shared" si="3"/>
        <v>107100</v>
      </c>
      <c r="G82" s="28">
        <v>77</v>
      </c>
      <c r="H82" s="29" t="s">
        <v>90</v>
      </c>
      <c r="I82" s="37" t="s">
        <v>534</v>
      </c>
      <c r="J82" s="30">
        <v>1</v>
      </c>
      <c r="K82" s="38">
        <v>190400</v>
      </c>
      <c r="L82" s="39">
        <f t="shared" si="4"/>
        <v>190400</v>
      </c>
      <c r="M82" s="31">
        <v>77</v>
      </c>
      <c r="N82" s="32" t="s">
        <v>90</v>
      </c>
      <c r="O82" s="41" t="s">
        <v>534</v>
      </c>
      <c r="P82" s="33">
        <v>1</v>
      </c>
      <c r="Q82" s="42">
        <v>117810</v>
      </c>
      <c r="R82" s="43">
        <f t="shared" si="5"/>
        <v>117810</v>
      </c>
      <c r="T82" s="1"/>
    </row>
    <row r="83" spans="1:20" ht="14.4">
      <c r="A83" s="25">
        <v>78</v>
      </c>
      <c r="B83" s="26" t="s">
        <v>91</v>
      </c>
      <c r="C83" s="34" t="s">
        <v>533</v>
      </c>
      <c r="D83" s="27">
        <v>1</v>
      </c>
      <c r="E83" s="35">
        <v>107100</v>
      </c>
      <c r="F83" s="36">
        <f t="shared" si="3"/>
        <v>107100</v>
      </c>
      <c r="G83" s="28">
        <v>78</v>
      </c>
      <c r="H83" s="29" t="s">
        <v>91</v>
      </c>
      <c r="I83" s="37" t="s">
        <v>534</v>
      </c>
      <c r="J83" s="30">
        <v>1</v>
      </c>
      <c r="K83" s="38">
        <v>190400</v>
      </c>
      <c r="L83" s="39">
        <f t="shared" si="4"/>
        <v>190400</v>
      </c>
      <c r="M83" s="31">
        <v>78</v>
      </c>
      <c r="N83" s="32" t="s">
        <v>91</v>
      </c>
      <c r="O83" s="41" t="s">
        <v>534</v>
      </c>
      <c r="P83" s="33">
        <v>1</v>
      </c>
      <c r="Q83" s="42">
        <v>117810</v>
      </c>
      <c r="R83" s="43">
        <f t="shared" si="5"/>
        <v>117810</v>
      </c>
      <c r="T83" s="1"/>
    </row>
    <row r="84" spans="1:20" ht="14.4">
      <c r="A84" s="25">
        <v>79</v>
      </c>
      <c r="B84" s="26" t="s">
        <v>92</v>
      </c>
      <c r="C84" s="34" t="s">
        <v>533</v>
      </c>
      <c r="D84" s="27">
        <v>1</v>
      </c>
      <c r="E84" s="35">
        <v>107100</v>
      </c>
      <c r="F84" s="36">
        <f t="shared" si="3"/>
        <v>107100</v>
      </c>
      <c r="G84" s="28">
        <v>79</v>
      </c>
      <c r="H84" s="29" t="s">
        <v>92</v>
      </c>
      <c r="I84" s="37" t="s">
        <v>534</v>
      </c>
      <c r="J84" s="30">
        <v>1</v>
      </c>
      <c r="K84" s="38">
        <v>190400</v>
      </c>
      <c r="L84" s="39">
        <f t="shared" si="4"/>
        <v>190400</v>
      </c>
      <c r="M84" s="31">
        <v>79</v>
      </c>
      <c r="N84" s="32" t="s">
        <v>92</v>
      </c>
      <c r="O84" s="41" t="s">
        <v>534</v>
      </c>
      <c r="P84" s="33">
        <v>1</v>
      </c>
      <c r="Q84" s="42">
        <v>117810</v>
      </c>
      <c r="R84" s="43">
        <f t="shared" si="5"/>
        <v>117810</v>
      </c>
      <c r="T84" s="1"/>
    </row>
    <row r="85" spans="1:20" ht="14.4">
      <c r="A85" s="25">
        <v>80</v>
      </c>
      <c r="B85" s="26" t="s">
        <v>93</v>
      </c>
      <c r="C85" s="34" t="s">
        <v>533</v>
      </c>
      <c r="D85" s="27">
        <v>1</v>
      </c>
      <c r="E85" s="35">
        <v>107100</v>
      </c>
      <c r="F85" s="36">
        <f t="shared" si="3"/>
        <v>107100</v>
      </c>
      <c r="G85" s="28">
        <v>80</v>
      </c>
      <c r="H85" s="29" t="s">
        <v>93</v>
      </c>
      <c r="I85" s="37" t="s">
        <v>534</v>
      </c>
      <c r="J85" s="30">
        <v>1</v>
      </c>
      <c r="K85" s="38">
        <v>190400</v>
      </c>
      <c r="L85" s="39">
        <f t="shared" si="4"/>
        <v>190400</v>
      </c>
      <c r="M85" s="31">
        <v>80</v>
      </c>
      <c r="N85" s="32" t="s">
        <v>93</v>
      </c>
      <c r="O85" s="41" t="s">
        <v>534</v>
      </c>
      <c r="P85" s="33">
        <v>1</v>
      </c>
      <c r="Q85" s="42">
        <v>117810</v>
      </c>
      <c r="R85" s="43">
        <f t="shared" si="5"/>
        <v>117810</v>
      </c>
      <c r="T85" s="1"/>
    </row>
    <row r="86" spans="1:20" ht="14.4">
      <c r="A86" s="25">
        <v>81</v>
      </c>
      <c r="B86" s="26" t="s">
        <v>94</v>
      </c>
      <c r="C86" s="34" t="s">
        <v>533</v>
      </c>
      <c r="D86" s="27">
        <v>1</v>
      </c>
      <c r="E86" s="35">
        <v>107100</v>
      </c>
      <c r="F86" s="36">
        <f t="shared" si="3"/>
        <v>107100</v>
      </c>
      <c r="G86" s="28">
        <v>81</v>
      </c>
      <c r="H86" s="29" t="s">
        <v>94</v>
      </c>
      <c r="I86" s="37" t="s">
        <v>534</v>
      </c>
      <c r="J86" s="30">
        <v>1</v>
      </c>
      <c r="K86" s="38">
        <v>190400</v>
      </c>
      <c r="L86" s="39">
        <f t="shared" si="4"/>
        <v>190400</v>
      </c>
      <c r="M86" s="31">
        <v>81</v>
      </c>
      <c r="N86" s="32" t="s">
        <v>94</v>
      </c>
      <c r="O86" s="41" t="s">
        <v>534</v>
      </c>
      <c r="P86" s="33">
        <v>1</v>
      </c>
      <c r="Q86" s="42">
        <v>117810</v>
      </c>
      <c r="R86" s="43">
        <f t="shared" si="5"/>
        <v>117810</v>
      </c>
      <c r="T86" s="1"/>
    </row>
    <row r="87" spans="1:20" ht="14.4">
      <c r="A87" s="25">
        <v>82</v>
      </c>
      <c r="B87" s="26" t="s">
        <v>95</v>
      </c>
      <c r="C87" s="34" t="s">
        <v>533</v>
      </c>
      <c r="D87" s="27">
        <v>1</v>
      </c>
      <c r="E87" s="35">
        <v>107100</v>
      </c>
      <c r="F87" s="36">
        <f t="shared" si="3"/>
        <v>107100</v>
      </c>
      <c r="G87" s="28">
        <v>82</v>
      </c>
      <c r="H87" s="29" t="s">
        <v>95</v>
      </c>
      <c r="I87" s="37" t="s">
        <v>534</v>
      </c>
      <c r="J87" s="30">
        <v>1</v>
      </c>
      <c r="K87" s="38">
        <v>190400</v>
      </c>
      <c r="L87" s="39">
        <f t="shared" si="4"/>
        <v>190400</v>
      </c>
      <c r="M87" s="31">
        <v>82</v>
      </c>
      <c r="N87" s="32" t="s">
        <v>95</v>
      </c>
      <c r="O87" s="41" t="s">
        <v>534</v>
      </c>
      <c r="P87" s="33">
        <v>1</v>
      </c>
      <c r="Q87" s="42">
        <v>117810</v>
      </c>
      <c r="R87" s="43">
        <f t="shared" si="5"/>
        <v>117810</v>
      </c>
      <c r="T87" s="1"/>
    </row>
    <row r="88" spans="1:20" ht="14.4">
      <c r="A88" s="25">
        <v>83</v>
      </c>
      <c r="B88" s="26" t="s">
        <v>96</v>
      </c>
      <c r="C88" s="34" t="s">
        <v>533</v>
      </c>
      <c r="D88" s="27">
        <v>1</v>
      </c>
      <c r="E88" s="35">
        <v>107100</v>
      </c>
      <c r="F88" s="36">
        <f t="shared" si="3"/>
        <v>107100</v>
      </c>
      <c r="G88" s="28">
        <v>83</v>
      </c>
      <c r="H88" s="29" t="s">
        <v>96</v>
      </c>
      <c r="I88" s="37" t="s">
        <v>534</v>
      </c>
      <c r="J88" s="30">
        <v>1</v>
      </c>
      <c r="K88" s="38">
        <v>190400</v>
      </c>
      <c r="L88" s="39">
        <f t="shared" si="4"/>
        <v>190400</v>
      </c>
      <c r="M88" s="31">
        <v>83</v>
      </c>
      <c r="N88" s="32" t="s">
        <v>96</v>
      </c>
      <c r="O88" s="41" t="s">
        <v>534</v>
      </c>
      <c r="P88" s="33">
        <v>1</v>
      </c>
      <c r="Q88" s="42">
        <v>117810</v>
      </c>
      <c r="R88" s="43">
        <f t="shared" si="5"/>
        <v>117810</v>
      </c>
      <c r="T88" s="1"/>
    </row>
    <row r="89" spans="1:20" ht="14.4">
      <c r="A89" s="25">
        <v>84</v>
      </c>
      <c r="B89" s="26" t="s">
        <v>97</v>
      </c>
      <c r="C89" s="34" t="s">
        <v>533</v>
      </c>
      <c r="D89" s="27">
        <v>1</v>
      </c>
      <c r="E89" s="35">
        <v>107100</v>
      </c>
      <c r="F89" s="36">
        <f t="shared" si="3"/>
        <v>107100</v>
      </c>
      <c r="G89" s="28">
        <v>84</v>
      </c>
      <c r="H89" s="29" t="s">
        <v>97</v>
      </c>
      <c r="I89" s="37" t="s">
        <v>534</v>
      </c>
      <c r="J89" s="30">
        <v>1</v>
      </c>
      <c r="K89" s="38">
        <v>190400</v>
      </c>
      <c r="L89" s="39">
        <f t="shared" si="4"/>
        <v>190400</v>
      </c>
      <c r="M89" s="31">
        <v>84</v>
      </c>
      <c r="N89" s="32" t="s">
        <v>97</v>
      </c>
      <c r="O89" s="41" t="s">
        <v>534</v>
      </c>
      <c r="P89" s="33">
        <v>1</v>
      </c>
      <c r="Q89" s="42">
        <v>117810</v>
      </c>
      <c r="R89" s="43">
        <f t="shared" si="5"/>
        <v>117810</v>
      </c>
      <c r="T89" s="1"/>
    </row>
    <row r="90" spans="1:20" ht="14.4">
      <c r="A90" s="25">
        <v>85</v>
      </c>
      <c r="B90" s="26" t="s">
        <v>98</v>
      </c>
      <c r="C90" s="34" t="s">
        <v>533</v>
      </c>
      <c r="D90" s="27">
        <v>1</v>
      </c>
      <c r="E90" s="35">
        <v>107100</v>
      </c>
      <c r="F90" s="36">
        <f t="shared" si="3"/>
        <v>107100</v>
      </c>
      <c r="G90" s="28">
        <v>85</v>
      </c>
      <c r="H90" s="29" t="s">
        <v>98</v>
      </c>
      <c r="I90" s="37" t="s">
        <v>534</v>
      </c>
      <c r="J90" s="30">
        <v>1</v>
      </c>
      <c r="K90" s="38">
        <v>190400</v>
      </c>
      <c r="L90" s="39">
        <f t="shared" si="4"/>
        <v>190400</v>
      </c>
      <c r="M90" s="31">
        <v>85</v>
      </c>
      <c r="N90" s="32" t="s">
        <v>98</v>
      </c>
      <c r="O90" s="41" t="s">
        <v>534</v>
      </c>
      <c r="P90" s="33">
        <v>1</v>
      </c>
      <c r="Q90" s="42">
        <v>117810</v>
      </c>
      <c r="R90" s="43">
        <f t="shared" si="5"/>
        <v>117810</v>
      </c>
      <c r="T90" s="1"/>
    </row>
    <row r="91" spans="1:20" ht="14.4">
      <c r="A91" s="25">
        <v>86</v>
      </c>
      <c r="B91" s="26" t="s">
        <v>99</v>
      </c>
      <c r="C91" s="34" t="s">
        <v>533</v>
      </c>
      <c r="D91" s="27">
        <v>1</v>
      </c>
      <c r="E91" s="35">
        <v>107100</v>
      </c>
      <c r="F91" s="36">
        <f t="shared" si="3"/>
        <v>107100</v>
      </c>
      <c r="G91" s="28">
        <v>86</v>
      </c>
      <c r="H91" s="29" t="s">
        <v>99</v>
      </c>
      <c r="I91" s="37" t="s">
        <v>534</v>
      </c>
      <c r="J91" s="30">
        <v>1</v>
      </c>
      <c r="K91" s="38">
        <v>190400</v>
      </c>
      <c r="L91" s="39">
        <f t="shared" si="4"/>
        <v>190400</v>
      </c>
      <c r="M91" s="31">
        <v>86</v>
      </c>
      <c r="N91" s="32" t="s">
        <v>99</v>
      </c>
      <c r="O91" s="41" t="s">
        <v>534</v>
      </c>
      <c r="P91" s="33">
        <v>1</v>
      </c>
      <c r="Q91" s="42">
        <v>117810</v>
      </c>
      <c r="R91" s="43">
        <f t="shared" si="5"/>
        <v>117810</v>
      </c>
      <c r="T91" s="1"/>
    </row>
    <row r="92" spans="1:20" ht="14.4">
      <c r="A92" s="25">
        <v>87</v>
      </c>
      <c r="B92" s="26" t="s">
        <v>100</v>
      </c>
      <c r="C92" s="34" t="s">
        <v>533</v>
      </c>
      <c r="D92" s="27">
        <v>1</v>
      </c>
      <c r="E92" s="35">
        <v>107100</v>
      </c>
      <c r="F92" s="36">
        <f t="shared" si="3"/>
        <v>107100</v>
      </c>
      <c r="G92" s="28">
        <v>87</v>
      </c>
      <c r="H92" s="29" t="s">
        <v>100</v>
      </c>
      <c r="I92" s="37" t="s">
        <v>534</v>
      </c>
      <c r="J92" s="30">
        <v>1</v>
      </c>
      <c r="K92" s="38">
        <v>190400</v>
      </c>
      <c r="L92" s="39">
        <f t="shared" si="4"/>
        <v>190400</v>
      </c>
      <c r="M92" s="31">
        <v>87</v>
      </c>
      <c r="N92" s="32" t="s">
        <v>100</v>
      </c>
      <c r="O92" s="41" t="s">
        <v>534</v>
      </c>
      <c r="P92" s="33">
        <v>1</v>
      </c>
      <c r="Q92" s="42">
        <v>117810</v>
      </c>
      <c r="R92" s="43">
        <f t="shared" si="5"/>
        <v>117810</v>
      </c>
      <c r="T92" s="1"/>
    </row>
    <row r="93" spans="1:20" ht="27.6">
      <c r="A93" s="25">
        <v>88</v>
      </c>
      <c r="B93" s="26" t="s">
        <v>101</v>
      </c>
      <c r="C93" s="34" t="s">
        <v>533</v>
      </c>
      <c r="D93" s="27">
        <v>1</v>
      </c>
      <c r="E93" s="35">
        <v>135660</v>
      </c>
      <c r="F93" s="36">
        <f t="shared" si="3"/>
        <v>135660</v>
      </c>
      <c r="G93" s="28">
        <v>88</v>
      </c>
      <c r="H93" s="29" t="s">
        <v>101</v>
      </c>
      <c r="I93" s="37" t="s">
        <v>534</v>
      </c>
      <c r="J93" s="30">
        <v>1</v>
      </c>
      <c r="K93" s="38">
        <v>190400</v>
      </c>
      <c r="L93" s="39">
        <f t="shared" si="4"/>
        <v>190400</v>
      </c>
      <c r="M93" s="31">
        <v>88</v>
      </c>
      <c r="N93" s="32" t="s">
        <v>101</v>
      </c>
      <c r="O93" s="41" t="s">
        <v>534</v>
      </c>
      <c r="P93" s="33">
        <v>1</v>
      </c>
      <c r="Q93" s="42">
        <v>149226</v>
      </c>
      <c r="R93" s="43">
        <f t="shared" si="5"/>
        <v>149226</v>
      </c>
      <c r="T93" s="1"/>
    </row>
    <row r="94" spans="1:20" ht="27.6">
      <c r="A94" s="25">
        <v>89</v>
      </c>
      <c r="B94" s="26" t="s">
        <v>102</v>
      </c>
      <c r="C94" s="34" t="s">
        <v>533</v>
      </c>
      <c r="D94" s="27">
        <v>1</v>
      </c>
      <c r="E94" s="35">
        <v>107100</v>
      </c>
      <c r="F94" s="36">
        <f t="shared" si="3"/>
        <v>107100</v>
      </c>
      <c r="G94" s="28">
        <v>89</v>
      </c>
      <c r="H94" s="29" t="s">
        <v>102</v>
      </c>
      <c r="I94" s="37" t="s">
        <v>534</v>
      </c>
      <c r="J94" s="30">
        <v>1</v>
      </c>
      <c r="K94" s="38">
        <v>190400</v>
      </c>
      <c r="L94" s="39">
        <f t="shared" si="4"/>
        <v>190400</v>
      </c>
      <c r="M94" s="31">
        <v>89</v>
      </c>
      <c r="N94" s="32" t="s">
        <v>102</v>
      </c>
      <c r="O94" s="41" t="s">
        <v>534</v>
      </c>
      <c r="P94" s="33">
        <v>1</v>
      </c>
      <c r="Q94" s="42">
        <v>117810</v>
      </c>
      <c r="R94" s="43">
        <f t="shared" si="5"/>
        <v>117810</v>
      </c>
      <c r="T94" s="1"/>
    </row>
    <row r="95" spans="1:20" ht="27.6">
      <c r="A95" s="25">
        <v>90</v>
      </c>
      <c r="B95" s="26" t="s">
        <v>103</v>
      </c>
      <c r="C95" s="34" t="s">
        <v>533</v>
      </c>
      <c r="D95" s="27">
        <v>1</v>
      </c>
      <c r="E95" s="35">
        <v>107100</v>
      </c>
      <c r="F95" s="36">
        <f t="shared" si="3"/>
        <v>107100</v>
      </c>
      <c r="G95" s="28">
        <v>90</v>
      </c>
      <c r="H95" s="29" t="s">
        <v>103</v>
      </c>
      <c r="I95" s="37" t="s">
        <v>534</v>
      </c>
      <c r="J95" s="30">
        <v>1</v>
      </c>
      <c r="K95" s="38">
        <v>190400</v>
      </c>
      <c r="L95" s="39">
        <f t="shared" si="4"/>
        <v>190400</v>
      </c>
      <c r="M95" s="31">
        <v>90</v>
      </c>
      <c r="N95" s="32" t="s">
        <v>103</v>
      </c>
      <c r="O95" s="41" t="s">
        <v>534</v>
      </c>
      <c r="P95" s="33">
        <v>1</v>
      </c>
      <c r="Q95" s="42">
        <v>117810</v>
      </c>
      <c r="R95" s="43">
        <f t="shared" si="5"/>
        <v>117810</v>
      </c>
      <c r="T95" s="1"/>
    </row>
    <row r="96" spans="1:20" ht="27.6">
      <c r="A96" s="25">
        <v>91</v>
      </c>
      <c r="B96" s="26" t="s">
        <v>104</v>
      </c>
      <c r="C96" s="34" t="s">
        <v>533</v>
      </c>
      <c r="D96" s="27">
        <v>1</v>
      </c>
      <c r="E96" s="35">
        <v>107100</v>
      </c>
      <c r="F96" s="36">
        <f t="shared" si="3"/>
        <v>107100</v>
      </c>
      <c r="G96" s="28">
        <v>91</v>
      </c>
      <c r="H96" s="29" t="s">
        <v>104</v>
      </c>
      <c r="I96" s="37" t="s">
        <v>534</v>
      </c>
      <c r="J96" s="30">
        <v>1</v>
      </c>
      <c r="K96" s="38">
        <v>190400</v>
      </c>
      <c r="L96" s="39">
        <f t="shared" si="4"/>
        <v>190400</v>
      </c>
      <c r="M96" s="31">
        <v>91</v>
      </c>
      <c r="N96" s="32" t="s">
        <v>104</v>
      </c>
      <c r="O96" s="41" t="s">
        <v>534</v>
      </c>
      <c r="P96" s="33">
        <v>1</v>
      </c>
      <c r="Q96" s="42">
        <v>117810</v>
      </c>
      <c r="R96" s="43">
        <f t="shared" si="5"/>
        <v>117810</v>
      </c>
      <c r="T96" s="1"/>
    </row>
    <row r="97" spans="1:20" ht="27.6">
      <c r="A97" s="25">
        <v>92</v>
      </c>
      <c r="B97" s="26" t="s">
        <v>105</v>
      </c>
      <c r="C97" s="34" t="s">
        <v>533</v>
      </c>
      <c r="D97" s="27">
        <v>1</v>
      </c>
      <c r="E97" s="35">
        <v>107100</v>
      </c>
      <c r="F97" s="36">
        <f t="shared" si="3"/>
        <v>107100</v>
      </c>
      <c r="G97" s="28">
        <v>92</v>
      </c>
      <c r="H97" s="29" t="s">
        <v>105</v>
      </c>
      <c r="I97" s="37" t="s">
        <v>534</v>
      </c>
      <c r="J97" s="30">
        <v>1</v>
      </c>
      <c r="K97" s="38">
        <v>190400</v>
      </c>
      <c r="L97" s="39">
        <f t="shared" si="4"/>
        <v>190400</v>
      </c>
      <c r="M97" s="31">
        <v>92</v>
      </c>
      <c r="N97" s="32" t="s">
        <v>105</v>
      </c>
      <c r="O97" s="41" t="s">
        <v>534</v>
      </c>
      <c r="P97" s="33">
        <v>1</v>
      </c>
      <c r="Q97" s="42">
        <v>117810</v>
      </c>
      <c r="R97" s="43">
        <f t="shared" si="5"/>
        <v>117810</v>
      </c>
      <c r="T97" s="1"/>
    </row>
    <row r="98" spans="1:20" ht="27.6">
      <c r="A98" s="25">
        <v>93</v>
      </c>
      <c r="B98" s="26" t="s">
        <v>106</v>
      </c>
      <c r="C98" s="34" t="s">
        <v>533</v>
      </c>
      <c r="D98" s="27">
        <v>1</v>
      </c>
      <c r="E98" s="35">
        <v>107100</v>
      </c>
      <c r="F98" s="36">
        <f t="shared" si="3"/>
        <v>107100</v>
      </c>
      <c r="G98" s="28">
        <v>93</v>
      </c>
      <c r="H98" s="29" t="s">
        <v>106</v>
      </c>
      <c r="I98" s="37" t="s">
        <v>534</v>
      </c>
      <c r="J98" s="30">
        <v>1</v>
      </c>
      <c r="K98" s="38">
        <v>190400</v>
      </c>
      <c r="L98" s="39">
        <f t="shared" si="4"/>
        <v>190400</v>
      </c>
      <c r="M98" s="31">
        <v>93</v>
      </c>
      <c r="N98" s="32" t="s">
        <v>106</v>
      </c>
      <c r="O98" s="41" t="s">
        <v>534</v>
      </c>
      <c r="P98" s="33">
        <v>1</v>
      </c>
      <c r="Q98" s="42">
        <v>117810</v>
      </c>
      <c r="R98" s="43">
        <f t="shared" si="5"/>
        <v>117810</v>
      </c>
      <c r="T98" s="1"/>
    </row>
    <row r="99" spans="1:20" ht="27.6">
      <c r="A99" s="25">
        <v>94</v>
      </c>
      <c r="B99" s="26" t="s">
        <v>107</v>
      </c>
      <c r="C99" s="34" t="s">
        <v>533</v>
      </c>
      <c r="D99" s="27">
        <v>1</v>
      </c>
      <c r="E99" s="35">
        <v>107100</v>
      </c>
      <c r="F99" s="36">
        <f t="shared" si="3"/>
        <v>107100</v>
      </c>
      <c r="G99" s="28">
        <v>94</v>
      </c>
      <c r="H99" s="29" t="s">
        <v>107</v>
      </c>
      <c r="I99" s="37" t="s">
        <v>534</v>
      </c>
      <c r="J99" s="30">
        <v>1</v>
      </c>
      <c r="K99" s="38">
        <v>190400</v>
      </c>
      <c r="L99" s="39">
        <f t="shared" si="4"/>
        <v>190400</v>
      </c>
      <c r="M99" s="31">
        <v>94</v>
      </c>
      <c r="N99" s="32" t="s">
        <v>107</v>
      </c>
      <c r="O99" s="41" t="s">
        <v>534</v>
      </c>
      <c r="P99" s="33">
        <v>1</v>
      </c>
      <c r="Q99" s="42">
        <v>117810</v>
      </c>
      <c r="R99" s="43">
        <f t="shared" si="5"/>
        <v>117810</v>
      </c>
      <c r="T99" s="1"/>
    </row>
    <row r="100" spans="1:20" ht="27.6">
      <c r="A100" s="25">
        <v>95</v>
      </c>
      <c r="B100" s="26" t="s">
        <v>108</v>
      </c>
      <c r="C100" s="34" t="s">
        <v>533</v>
      </c>
      <c r="D100" s="27">
        <v>1</v>
      </c>
      <c r="E100" s="35">
        <v>107100</v>
      </c>
      <c r="F100" s="36">
        <f t="shared" si="3"/>
        <v>107100</v>
      </c>
      <c r="G100" s="28">
        <v>95</v>
      </c>
      <c r="H100" s="29" t="s">
        <v>108</v>
      </c>
      <c r="I100" s="37" t="s">
        <v>534</v>
      </c>
      <c r="J100" s="30">
        <v>1</v>
      </c>
      <c r="K100" s="38">
        <v>190400</v>
      </c>
      <c r="L100" s="39">
        <f t="shared" si="4"/>
        <v>190400</v>
      </c>
      <c r="M100" s="31">
        <v>95</v>
      </c>
      <c r="N100" s="32" t="s">
        <v>108</v>
      </c>
      <c r="O100" s="41" t="s">
        <v>534</v>
      </c>
      <c r="P100" s="33">
        <v>1</v>
      </c>
      <c r="Q100" s="42">
        <v>117810</v>
      </c>
      <c r="R100" s="43">
        <f t="shared" si="5"/>
        <v>117810</v>
      </c>
      <c r="T100" s="1"/>
    </row>
    <row r="101" spans="1:20" ht="27.6">
      <c r="A101" s="25">
        <v>96</v>
      </c>
      <c r="B101" s="26" t="s">
        <v>109</v>
      </c>
      <c r="C101" s="34" t="s">
        <v>533</v>
      </c>
      <c r="D101" s="27">
        <v>1</v>
      </c>
      <c r="E101" s="35">
        <v>107100</v>
      </c>
      <c r="F101" s="36">
        <f t="shared" si="3"/>
        <v>107100</v>
      </c>
      <c r="G101" s="28">
        <v>96</v>
      </c>
      <c r="H101" s="29" t="s">
        <v>109</v>
      </c>
      <c r="I101" s="37" t="s">
        <v>534</v>
      </c>
      <c r="J101" s="30">
        <v>1</v>
      </c>
      <c r="K101" s="38">
        <v>190400</v>
      </c>
      <c r="L101" s="39">
        <f t="shared" si="4"/>
        <v>190400</v>
      </c>
      <c r="M101" s="31">
        <v>96</v>
      </c>
      <c r="N101" s="32" t="s">
        <v>109</v>
      </c>
      <c r="O101" s="41" t="s">
        <v>534</v>
      </c>
      <c r="P101" s="33">
        <v>1</v>
      </c>
      <c r="Q101" s="42">
        <v>117810</v>
      </c>
      <c r="R101" s="43">
        <f t="shared" si="5"/>
        <v>117810</v>
      </c>
      <c r="T101" s="1"/>
    </row>
    <row r="102" spans="1:20" ht="27.6">
      <c r="A102" s="25">
        <v>97</v>
      </c>
      <c r="B102" s="26" t="s">
        <v>110</v>
      </c>
      <c r="C102" s="34" t="s">
        <v>533</v>
      </c>
      <c r="D102" s="27">
        <v>1</v>
      </c>
      <c r="E102" s="35">
        <v>107100</v>
      </c>
      <c r="F102" s="36">
        <f t="shared" si="3"/>
        <v>107100</v>
      </c>
      <c r="G102" s="28">
        <v>97</v>
      </c>
      <c r="H102" s="29" t="s">
        <v>110</v>
      </c>
      <c r="I102" s="37" t="s">
        <v>534</v>
      </c>
      <c r="J102" s="30">
        <v>1</v>
      </c>
      <c r="K102" s="38">
        <v>190400</v>
      </c>
      <c r="L102" s="39">
        <f t="shared" si="4"/>
        <v>190400</v>
      </c>
      <c r="M102" s="31">
        <v>97</v>
      </c>
      <c r="N102" s="32" t="s">
        <v>110</v>
      </c>
      <c r="O102" s="41" t="s">
        <v>534</v>
      </c>
      <c r="P102" s="33">
        <v>1</v>
      </c>
      <c r="Q102" s="42">
        <v>117810</v>
      </c>
      <c r="R102" s="43">
        <f t="shared" si="5"/>
        <v>117810</v>
      </c>
      <c r="T102" s="1"/>
    </row>
    <row r="103" spans="1:20" ht="27.6">
      <c r="A103" s="25">
        <v>98</v>
      </c>
      <c r="B103" s="26" t="s">
        <v>111</v>
      </c>
      <c r="C103" s="34" t="s">
        <v>533</v>
      </c>
      <c r="D103" s="27">
        <v>1</v>
      </c>
      <c r="E103" s="35">
        <v>107100</v>
      </c>
      <c r="F103" s="36">
        <f t="shared" si="3"/>
        <v>107100</v>
      </c>
      <c r="G103" s="28">
        <v>98</v>
      </c>
      <c r="H103" s="29" t="s">
        <v>111</v>
      </c>
      <c r="I103" s="37" t="s">
        <v>534</v>
      </c>
      <c r="J103" s="30">
        <v>1</v>
      </c>
      <c r="K103" s="38">
        <v>190400</v>
      </c>
      <c r="L103" s="39">
        <f t="shared" si="4"/>
        <v>190400</v>
      </c>
      <c r="M103" s="31">
        <v>98</v>
      </c>
      <c r="N103" s="32" t="s">
        <v>111</v>
      </c>
      <c r="O103" s="41" t="s">
        <v>534</v>
      </c>
      <c r="P103" s="33">
        <v>1</v>
      </c>
      <c r="Q103" s="42">
        <v>117810</v>
      </c>
      <c r="R103" s="43">
        <f t="shared" si="5"/>
        <v>117810</v>
      </c>
      <c r="T103" s="1"/>
    </row>
    <row r="104" spans="1:20" ht="27.6">
      <c r="A104" s="25">
        <v>99</v>
      </c>
      <c r="B104" s="26" t="s">
        <v>112</v>
      </c>
      <c r="C104" s="34" t="s">
        <v>533</v>
      </c>
      <c r="D104" s="27">
        <v>1</v>
      </c>
      <c r="E104" s="35">
        <v>107100</v>
      </c>
      <c r="F104" s="36">
        <f t="shared" si="3"/>
        <v>107100</v>
      </c>
      <c r="G104" s="28">
        <v>99</v>
      </c>
      <c r="H104" s="29" t="s">
        <v>112</v>
      </c>
      <c r="I104" s="37" t="s">
        <v>534</v>
      </c>
      <c r="J104" s="30">
        <v>1</v>
      </c>
      <c r="K104" s="38">
        <v>190400</v>
      </c>
      <c r="L104" s="39">
        <f t="shared" si="4"/>
        <v>190400</v>
      </c>
      <c r="M104" s="31">
        <v>99</v>
      </c>
      <c r="N104" s="32" t="s">
        <v>112</v>
      </c>
      <c r="O104" s="41" t="s">
        <v>534</v>
      </c>
      <c r="P104" s="33">
        <v>1</v>
      </c>
      <c r="Q104" s="42">
        <v>117810</v>
      </c>
      <c r="R104" s="43">
        <f t="shared" si="5"/>
        <v>117810</v>
      </c>
      <c r="T104" s="1"/>
    </row>
    <row r="105" spans="1:20" ht="27.6">
      <c r="A105" s="25">
        <v>100</v>
      </c>
      <c r="B105" s="26" t="s">
        <v>113</v>
      </c>
      <c r="C105" s="34" t="s">
        <v>533</v>
      </c>
      <c r="D105" s="27">
        <v>1</v>
      </c>
      <c r="E105" s="35">
        <v>107100</v>
      </c>
      <c r="F105" s="36">
        <f t="shared" si="3"/>
        <v>107100</v>
      </c>
      <c r="G105" s="28">
        <v>100</v>
      </c>
      <c r="H105" s="29" t="s">
        <v>113</v>
      </c>
      <c r="I105" s="37" t="s">
        <v>534</v>
      </c>
      <c r="J105" s="30">
        <v>1</v>
      </c>
      <c r="K105" s="38">
        <v>190400</v>
      </c>
      <c r="L105" s="39">
        <f t="shared" si="4"/>
        <v>190400</v>
      </c>
      <c r="M105" s="31">
        <v>100</v>
      </c>
      <c r="N105" s="32" t="s">
        <v>113</v>
      </c>
      <c r="O105" s="41" t="s">
        <v>534</v>
      </c>
      <c r="P105" s="33">
        <v>1</v>
      </c>
      <c r="Q105" s="42">
        <v>117810</v>
      </c>
      <c r="R105" s="43">
        <f t="shared" si="5"/>
        <v>117810</v>
      </c>
      <c r="T105" s="1"/>
    </row>
    <row r="106" spans="1:20" ht="27.6">
      <c r="A106" s="25">
        <v>101</v>
      </c>
      <c r="B106" s="26" t="s">
        <v>114</v>
      </c>
      <c r="C106" s="34" t="s">
        <v>533</v>
      </c>
      <c r="D106" s="27">
        <v>1</v>
      </c>
      <c r="E106" s="35">
        <v>107100</v>
      </c>
      <c r="F106" s="36">
        <f t="shared" si="3"/>
        <v>107100</v>
      </c>
      <c r="G106" s="28">
        <v>101</v>
      </c>
      <c r="H106" s="29" t="s">
        <v>114</v>
      </c>
      <c r="I106" s="37" t="s">
        <v>534</v>
      </c>
      <c r="J106" s="30">
        <v>1</v>
      </c>
      <c r="K106" s="38">
        <v>190400</v>
      </c>
      <c r="L106" s="39">
        <f t="shared" si="4"/>
        <v>190400</v>
      </c>
      <c r="M106" s="31">
        <v>101</v>
      </c>
      <c r="N106" s="32" t="s">
        <v>114</v>
      </c>
      <c r="O106" s="41" t="s">
        <v>534</v>
      </c>
      <c r="P106" s="33">
        <v>1</v>
      </c>
      <c r="Q106" s="42">
        <v>117810</v>
      </c>
      <c r="R106" s="43">
        <f t="shared" si="5"/>
        <v>117810</v>
      </c>
      <c r="T106" s="1"/>
    </row>
    <row r="107" spans="1:20" ht="27.6">
      <c r="A107" s="25">
        <v>102</v>
      </c>
      <c r="B107" s="26" t="s">
        <v>115</v>
      </c>
      <c r="C107" s="34" t="s">
        <v>533</v>
      </c>
      <c r="D107" s="27">
        <v>1</v>
      </c>
      <c r="E107" s="35">
        <v>107100</v>
      </c>
      <c r="F107" s="36">
        <f t="shared" si="3"/>
        <v>107100</v>
      </c>
      <c r="G107" s="28">
        <v>102</v>
      </c>
      <c r="H107" s="29" t="s">
        <v>115</v>
      </c>
      <c r="I107" s="37" t="s">
        <v>534</v>
      </c>
      <c r="J107" s="30">
        <v>1</v>
      </c>
      <c r="K107" s="38">
        <v>190400</v>
      </c>
      <c r="L107" s="39">
        <f t="shared" si="4"/>
        <v>190400</v>
      </c>
      <c r="M107" s="31">
        <v>102</v>
      </c>
      <c r="N107" s="32" t="s">
        <v>115</v>
      </c>
      <c r="O107" s="41" t="s">
        <v>534</v>
      </c>
      <c r="P107" s="33">
        <v>1</v>
      </c>
      <c r="Q107" s="42">
        <v>117810</v>
      </c>
      <c r="R107" s="43">
        <f t="shared" si="5"/>
        <v>117810</v>
      </c>
      <c r="T107" s="1"/>
    </row>
    <row r="108" spans="1:20" ht="27.6">
      <c r="A108" s="25">
        <v>103</v>
      </c>
      <c r="B108" s="26" t="s">
        <v>116</v>
      </c>
      <c r="C108" s="34" t="s">
        <v>533</v>
      </c>
      <c r="D108" s="27">
        <v>1</v>
      </c>
      <c r="E108" s="35">
        <v>107100</v>
      </c>
      <c r="F108" s="36">
        <f t="shared" si="3"/>
        <v>107100</v>
      </c>
      <c r="G108" s="28">
        <v>103</v>
      </c>
      <c r="H108" s="29" t="s">
        <v>116</v>
      </c>
      <c r="I108" s="37" t="s">
        <v>534</v>
      </c>
      <c r="J108" s="30">
        <v>1</v>
      </c>
      <c r="K108" s="38">
        <v>190400</v>
      </c>
      <c r="L108" s="39">
        <f t="shared" si="4"/>
        <v>190400</v>
      </c>
      <c r="M108" s="31">
        <v>103</v>
      </c>
      <c r="N108" s="32" t="s">
        <v>116</v>
      </c>
      <c r="O108" s="41" t="s">
        <v>534</v>
      </c>
      <c r="P108" s="33">
        <v>1</v>
      </c>
      <c r="Q108" s="42">
        <v>117810</v>
      </c>
      <c r="R108" s="43">
        <f t="shared" si="5"/>
        <v>117810</v>
      </c>
      <c r="T108" s="1"/>
    </row>
    <row r="109" spans="1:20" ht="27.6">
      <c r="A109" s="25">
        <v>104</v>
      </c>
      <c r="B109" s="26" t="s">
        <v>117</v>
      </c>
      <c r="C109" s="34" t="s">
        <v>533</v>
      </c>
      <c r="D109" s="27">
        <v>1</v>
      </c>
      <c r="E109" s="35">
        <v>107100</v>
      </c>
      <c r="F109" s="36">
        <f t="shared" si="3"/>
        <v>107100</v>
      </c>
      <c r="G109" s="28">
        <v>104</v>
      </c>
      <c r="H109" s="29" t="s">
        <v>117</v>
      </c>
      <c r="I109" s="37" t="s">
        <v>534</v>
      </c>
      <c r="J109" s="30">
        <v>1</v>
      </c>
      <c r="K109" s="38">
        <v>190400</v>
      </c>
      <c r="L109" s="39">
        <f t="shared" si="4"/>
        <v>190400</v>
      </c>
      <c r="M109" s="31">
        <v>104</v>
      </c>
      <c r="N109" s="32" t="s">
        <v>117</v>
      </c>
      <c r="O109" s="41" t="s">
        <v>534</v>
      </c>
      <c r="P109" s="33">
        <v>1</v>
      </c>
      <c r="Q109" s="42">
        <v>117810</v>
      </c>
      <c r="R109" s="43">
        <f t="shared" si="5"/>
        <v>117810</v>
      </c>
      <c r="T109" s="1"/>
    </row>
    <row r="110" spans="1:20" ht="27.6">
      <c r="A110" s="25">
        <v>105</v>
      </c>
      <c r="B110" s="26" t="s">
        <v>118</v>
      </c>
      <c r="C110" s="34" t="s">
        <v>533</v>
      </c>
      <c r="D110" s="27">
        <v>1</v>
      </c>
      <c r="E110" s="35">
        <v>107100</v>
      </c>
      <c r="F110" s="36">
        <f t="shared" si="3"/>
        <v>107100</v>
      </c>
      <c r="G110" s="28">
        <v>105</v>
      </c>
      <c r="H110" s="29" t="s">
        <v>118</v>
      </c>
      <c r="I110" s="37" t="s">
        <v>534</v>
      </c>
      <c r="J110" s="30">
        <v>1</v>
      </c>
      <c r="K110" s="38">
        <v>190400</v>
      </c>
      <c r="L110" s="39">
        <f t="shared" si="4"/>
        <v>190400</v>
      </c>
      <c r="M110" s="31">
        <v>105</v>
      </c>
      <c r="N110" s="32" t="s">
        <v>118</v>
      </c>
      <c r="O110" s="41" t="s">
        <v>534</v>
      </c>
      <c r="P110" s="33">
        <v>1</v>
      </c>
      <c r="Q110" s="42">
        <v>117810</v>
      </c>
      <c r="R110" s="43">
        <f t="shared" si="5"/>
        <v>117810</v>
      </c>
      <c r="T110" s="1"/>
    </row>
    <row r="111" spans="1:20" ht="27.6">
      <c r="A111" s="25">
        <v>106</v>
      </c>
      <c r="B111" s="26" t="s">
        <v>119</v>
      </c>
      <c r="C111" s="34" t="s">
        <v>533</v>
      </c>
      <c r="D111" s="27">
        <v>1</v>
      </c>
      <c r="E111" s="35">
        <v>107100</v>
      </c>
      <c r="F111" s="36">
        <f t="shared" si="3"/>
        <v>107100</v>
      </c>
      <c r="G111" s="28">
        <v>106</v>
      </c>
      <c r="H111" s="29" t="s">
        <v>119</v>
      </c>
      <c r="I111" s="37" t="s">
        <v>534</v>
      </c>
      <c r="J111" s="30">
        <v>1</v>
      </c>
      <c r="K111" s="38">
        <v>190400</v>
      </c>
      <c r="L111" s="39">
        <f t="shared" si="4"/>
        <v>190400</v>
      </c>
      <c r="M111" s="31">
        <v>106</v>
      </c>
      <c r="N111" s="32" t="s">
        <v>119</v>
      </c>
      <c r="O111" s="41" t="s">
        <v>534</v>
      </c>
      <c r="P111" s="33">
        <v>1</v>
      </c>
      <c r="Q111" s="42">
        <v>117810</v>
      </c>
      <c r="R111" s="43">
        <f t="shared" si="5"/>
        <v>117810</v>
      </c>
      <c r="T111" s="1"/>
    </row>
    <row r="112" spans="1:20" ht="27.6">
      <c r="A112" s="25">
        <v>107</v>
      </c>
      <c r="B112" s="26" t="s">
        <v>120</v>
      </c>
      <c r="C112" s="34" t="s">
        <v>533</v>
      </c>
      <c r="D112" s="27">
        <v>1</v>
      </c>
      <c r="E112" s="35">
        <v>321300</v>
      </c>
      <c r="F112" s="36">
        <f t="shared" si="3"/>
        <v>321300</v>
      </c>
      <c r="G112" s="28">
        <v>107</v>
      </c>
      <c r="H112" s="29" t="s">
        <v>120</v>
      </c>
      <c r="I112" s="37" t="s">
        <v>534</v>
      </c>
      <c r="J112" s="30">
        <v>1</v>
      </c>
      <c r="K112" s="38">
        <v>190400</v>
      </c>
      <c r="L112" s="39">
        <f t="shared" si="4"/>
        <v>190400</v>
      </c>
      <c r="M112" s="31">
        <v>107</v>
      </c>
      <c r="N112" s="32" t="s">
        <v>120</v>
      </c>
      <c r="O112" s="41" t="s">
        <v>534</v>
      </c>
      <c r="P112" s="33">
        <v>1</v>
      </c>
      <c r="Q112" s="42">
        <v>353430</v>
      </c>
      <c r="R112" s="43">
        <f t="shared" si="5"/>
        <v>353430</v>
      </c>
      <c r="T112" s="1"/>
    </row>
    <row r="113" spans="1:20" ht="27.6">
      <c r="A113" s="25">
        <v>108</v>
      </c>
      <c r="B113" s="26" t="s">
        <v>121</v>
      </c>
      <c r="C113" s="34" t="s">
        <v>533</v>
      </c>
      <c r="D113" s="27">
        <v>1</v>
      </c>
      <c r="E113" s="35">
        <v>321300</v>
      </c>
      <c r="F113" s="36">
        <f t="shared" si="3"/>
        <v>321300</v>
      </c>
      <c r="G113" s="28">
        <v>108</v>
      </c>
      <c r="H113" s="29" t="s">
        <v>121</v>
      </c>
      <c r="I113" s="37" t="s">
        <v>534</v>
      </c>
      <c r="J113" s="30">
        <v>1</v>
      </c>
      <c r="K113" s="38">
        <v>190400</v>
      </c>
      <c r="L113" s="39">
        <f t="shared" si="4"/>
        <v>190400</v>
      </c>
      <c r="M113" s="31">
        <v>108</v>
      </c>
      <c r="N113" s="32" t="s">
        <v>121</v>
      </c>
      <c r="O113" s="41" t="s">
        <v>534</v>
      </c>
      <c r="P113" s="33">
        <v>1</v>
      </c>
      <c r="Q113" s="42">
        <v>353430</v>
      </c>
      <c r="R113" s="43">
        <f t="shared" si="5"/>
        <v>353430</v>
      </c>
      <c r="T113" s="1"/>
    </row>
    <row r="114" spans="1:20" ht="27.6">
      <c r="A114" s="25">
        <v>109</v>
      </c>
      <c r="B114" s="26" t="s">
        <v>122</v>
      </c>
      <c r="C114" s="34" t="s">
        <v>533</v>
      </c>
      <c r="D114" s="27">
        <v>1</v>
      </c>
      <c r="E114" s="35">
        <v>321300</v>
      </c>
      <c r="F114" s="36">
        <f t="shared" si="3"/>
        <v>321300</v>
      </c>
      <c r="G114" s="28">
        <v>109</v>
      </c>
      <c r="H114" s="29" t="s">
        <v>122</v>
      </c>
      <c r="I114" s="37" t="s">
        <v>534</v>
      </c>
      <c r="J114" s="30">
        <v>1</v>
      </c>
      <c r="K114" s="38">
        <v>190400</v>
      </c>
      <c r="L114" s="39">
        <f t="shared" si="4"/>
        <v>190400</v>
      </c>
      <c r="M114" s="31">
        <v>109</v>
      </c>
      <c r="N114" s="32" t="s">
        <v>122</v>
      </c>
      <c r="O114" s="41" t="s">
        <v>534</v>
      </c>
      <c r="P114" s="33">
        <v>1</v>
      </c>
      <c r="Q114" s="42">
        <v>353430</v>
      </c>
      <c r="R114" s="43">
        <f t="shared" si="5"/>
        <v>353430</v>
      </c>
      <c r="T114" s="1"/>
    </row>
    <row r="115" spans="1:20" ht="27.6">
      <c r="A115" s="25">
        <v>110</v>
      </c>
      <c r="B115" s="26" t="s">
        <v>123</v>
      </c>
      <c r="C115" s="34" t="s">
        <v>533</v>
      </c>
      <c r="D115" s="27">
        <v>1</v>
      </c>
      <c r="E115" s="35">
        <v>321300</v>
      </c>
      <c r="F115" s="36">
        <f t="shared" si="3"/>
        <v>321300</v>
      </c>
      <c r="G115" s="28">
        <v>110</v>
      </c>
      <c r="H115" s="29" t="s">
        <v>123</v>
      </c>
      <c r="I115" s="37" t="s">
        <v>534</v>
      </c>
      <c r="J115" s="30">
        <v>1</v>
      </c>
      <c r="K115" s="38">
        <v>190400</v>
      </c>
      <c r="L115" s="39">
        <f t="shared" si="4"/>
        <v>190400</v>
      </c>
      <c r="M115" s="31">
        <v>110</v>
      </c>
      <c r="N115" s="32" t="s">
        <v>123</v>
      </c>
      <c r="O115" s="41" t="s">
        <v>534</v>
      </c>
      <c r="P115" s="33">
        <v>1</v>
      </c>
      <c r="Q115" s="42">
        <v>353430</v>
      </c>
      <c r="R115" s="43">
        <f t="shared" si="5"/>
        <v>353430</v>
      </c>
      <c r="T115" s="1"/>
    </row>
    <row r="116" spans="1:20" ht="27.6">
      <c r="A116" s="25">
        <v>111</v>
      </c>
      <c r="B116" s="26" t="s">
        <v>124</v>
      </c>
      <c r="C116" s="34" t="s">
        <v>533</v>
      </c>
      <c r="D116" s="27">
        <v>1</v>
      </c>
      <c r="E116" s="35">
        <v>107100</v>
      </c>
      <c r="F116" s="36">
        <f t="shared" si="3"/>
        <v>107100</v>
      </c>
      <c r="G116" s="28">
        <v>111</v>
      </c>
      <c r="H116" s="29" t="s">
        <v>124</v>
      </c>
      <c r="I116" s="37" t="s">
        <v>534</v>
      </c>
      <c r="J116" s="30">
        <v>1</v>
      </c>
      <c r="K116" s="38">
        <v>190400</v>
      </c>
      <c r="L116" s="39">
        <f t="shared" si="4"/>
        <v>190400</v>
      </c>
      <c r="M116" s="31">
        <v>111</v>
      </c>
      <c r="N116" s="32" t="s">
        <v>124</v>
      </c>
      <c r="O116" s="41" t="s">
        <v>534</v>
      </c>
      <c r="P116" s="33">
        <v>1</v>
      </c>
      <c r="Q116" s="42">
        <v>117810</v>
      </c>
      <c r="R116" s="43">
        <f t="shared" si="5"/>
        <v>117810</v>
      </c>
      <c r="T116" s="1"/>
    </row>
    <row r="117" spans="1:20" ht="27.6">
      <c r="A117" s="25">
        <v>112</v>
      </c>
      <c r="B117" s="26" t="s">
        <v>125</v>
      </c>
      <c r="C117" s="34" t="s">
        <v>533</v>
      </c>
      <c r="D117" s="27">
        <v>1</v>
      </c>
      <c r="E117" s="35">
        <v>107100</v>
      </c>
      <c r="F117" s="36">
        <f t="shared" si="3"/>
        <v>107100</v>
      </c>
      <c r="G117" s="28">
        <v>112</v>
      </c>
      <c r="H117" s="29" t="s">
        <v>125</v>
      </c>
      <c r="I117" s="37" t="s">
        <v>534</v>
      </c>
      <c r="J117" s="30">
        <v>1</v>
      </c>
      <c r="K117" s="38">
        <v>190400</v>
      </c>
      <c r="L117" s="39">
        <f t="shared" si="4"/>
        <v>190400</v>
      </c>
      <c r="M117" s="31">
        <v>112</v>
      </c>
      <c r="N117" s="32" t="s">
        <v>125</v>
      </c>
      <c r="O117" s="41" t="s">
        <v>534</v>
      </c>
      <c r="P117" s="33">
        <v>1</v>
      </c>
      <c r="Q117" s="42">
        <v>117810</v>
      </c>
      <c r="R117" s="43">
        <f t="shared" si="5"/>
        <v>117810</v>
      </c>
      <c r="T117" s="1"/>
    </row>
    <row r="118" spans="1:20" ht="27.6">
      <c r="A118" s="25">
        <v>113</v>
      </c>
      <c r="B118" s="26" t="s">
        <v>126</v>
      </c>
      <c r="C118" s="34" t="s">
        <v>533</v>
      </c>
      <c r="D118" s="27">
        <v>1</v>
      </c>
      <c r="E118" s="35">
        <v>107100</v>
      </c>
      <c r="F118" s="36">
        <f t="shared" si="3"/>
        <v>107100</v>
      </c>
      <c r="G118" s="28">
        <v>113</v>
      </c>
      <c r="H118" s="29" t="s">
        <v>126</v>
      </c>
      <c r="I118" s="37" t="s">
        <v>534</v>
      </c>
      <c r="J118" s="30">
        <v>1</v>
      </c>
      <c r="K118" s="38">
        <v>190400</v>
      </c>
      <c r="L118" s="39">
        <f t="shared" si="4"/>
        <v>190400</v>
      </c>
      <c r="M118" s="31">
        <v>113</v>
      </c>
      <c r="N118" s="32" t="s">
        <v>126</v>
      </c>
      <c r="O118" s="41" t="s">
        <v>534</v>
      </c>
      <c r="P118" s="33">
        <v>1</v>
      </c>
      <c r="Q118" s="42">
        <v>117810</v>
      </c>
      <c r="R118" s="43">
        <f t="shared" si="5"/>
        <v>117810</v>
      </c>
      <c r="T118" s="1"/>
    </row>
    <row r="119" spans="1:20" ht="27.6">
      <c r="A119" s="25">
        <v>114</v>
      </c>
      <c r="B119" s="26" t="s">
        <v>127</v>
      </c>
      <c r="C119" s="34" t="s">
        <v>533</v>
      </c>
      <c r="D119" s="27">
        <v>1</v>
      </c>
      <c r="E119" s="35">
        <v>107100</v>
      </c>
      <c r="F119" s="36">
        <f t="shared" si="3"/>
        <v>107100</v>
      </c>
      <c r="G119" s="28">
        <v>114</v>
      </c>
      <c r="H119" s="29" t="s">
        <v>127</v>
      </c>
      <c r="I119" s="37" t="s">
        <v>534</v>
      </c>
      <c r="J119" s="30">
        <v>1</v>
      </c>
      <c r="K119" s="38">
        <v>190400</v>
      </c>
      <c r="L119" s="39">
        <f t="shared" si="4"/>
        <v>190400</v>
      </c>
      <c r="M119" s="31">
        <v>114</v>
      </c>
      <c r="N119" s="32" t="s">
        <v>127</v>
      </c>
      <c r="O119" s="41" t="s">
        <v>534</v>
      </c>
      <c r="P119" s="33">
        <v>1</v>
      </c>
      <c r="Q119" s="42">
        <v>117810</v>
      </c>
      <c r="R119" s="43">
        <f t="shared" si="5"/>
        <v>117810</v>
      </c>
      <c r="T119" s="1"/>
    </row>
    <row r="120" spans="1:20" ht="27.6">
      <c r="A120" s="25">
        <v>115</v>
      </c>
      <c r="B120" s="26" t="s">
        <v>128</v>
      </c>
      <c r="C120" s="34" t="s">
        <v>533</v>
      </c>
      <c r="D120" s="27">
        <v>1</v>
      </c>
      <c r="E120" s="35">
        <v>107100</v>
      </c>
      <c r="F120" s="36">
        <f t="shared" si="3"/>
        <v>107100</v>
      </c>
      <c r="G120" s="28">
        <v>115</v>
      </c>
      <c r="H120" s="29" t="s">
        <v>128</v>
      </c>
      <c r="I120" s="37" t="s">
        <v>534</v>
      </c>
      <c r="J120" s="30">
        <v>1</v>
      </c>
      <c r="K120" s="38">
        <v>190400</v>
      </c>
      <c r="L120" s="39">
        <f t="shared" si="4"/>
        <v>190400</v>
      </c>
      <c r="M120" s="31">
        <v>115</v>
      </c>
      <c r="N120" s="32" t="s">
        <v>128</v>
      </c>
      <c r="O120" s="41" t="s">
        <v>534</v>
      </c>
      <c r="P120" s="33">
        <v>1</v>
      </c>
      <c r="Q120" s="42">
        <v>117810</v>
      </c>
      <c r="R120" s="43">
        <f t="shared" si="5"/>
        <v>117810</v>
      </c>
      <c r="T120" s="1"/>
    </row>
    <row r="121" spans="1:20" ht="27.6">
      <c r="A121" s="25">
        <v>116</v>
      </c>
      <c r="B121" s="26" t="s">
        <v>129</v>
      </c>
      <c r="C121" s="34" t="s">
        <v>533</v>
      </c>
      <c r="D121" s="27">
        <v>1</v>
      </c>
      <c r="E121" s="35">
        <v>107100</v>
      </c>
      <c r="F121" s="36">
        <f t="shared" si="3"/>
        <v>107100</v>
      </c>
      <c r="G121" s="28">
        <v>116</v>
      </c>
      <c r="H121" s="29" t="s">
        <v>129</v>
      </c>
      <c r="I121" s="37" t="s">
        <v>534</v>
      </c>
      <c r="J121" s="30">
        <v>1</v>
      </c>
      <c r="K121" s="38">
        <v>190400</v>
      </c>
      <c r="L121" s="39">
        <f t="shared" si="4"/>
        <v>190400</v>
      </c>
      <c r="M121" s="31">
        <v>116</v>
      </c>
      <c r="N121" s="32" t="s">
        <v>129</v>
      </c>
      <c r="O121" s="41" t="s">
        <v>534</v>
      </c>
      <c r="P121" s="33">
        <v>1</v>
      </c>
      <c r="Q121" s="42">
        <v>117810</v>
      </c>
      <c r="R121" s="43">
        <f t="shared" si="5"/>
        <v>117810</v>
      </c>
      <c r="T121" s="1"/>
    </row>
    <row r="122" spans="1:20" ht="27.6">
      <c r="A122" s="25">
        <v>117</v>
      </c>
      <c r="B122" s="26" t="s">
        <v>130</v>
      </c>
      <c r="C122" s="34" t="s">
        <v>533</v>
      </c>
      <c r="D122" s="27">
        <v>1</v>
      </c>
      <c r="E122" s="35">
        <v>107100</v>
      </c>
      <c r="F122" s="36">
        <f t="shared" si="3"/>
        <v>107100</v>
      </c>
      <c r="G122" s="28">
        <v>117</v>
      </c>
      <c r="H122" s="29" t="s">
        <v>130</v>
      </c>
      <c r="I122" s="37" t="s">
        <v>534</v>
      </c>
      <c r="J122" s="30">
        <v>1</v>
      </c>
      <c r="K122" s="38">
        <v>190400</v>
      </c>
      <c r="L122" s="39">
        <f t="shared" si="4"/>
        <v>190400</v>
      </c>
      <c r="M122" s="31">
        <v>117</v>
      </c>
      <c r="N122" s="32" t="s">
        <v>130</v>
      </c>
      <c r="O122" s="41" t="s">
        <v>534</v>
      </c>
      <c r="P122" s="33">
        <v>1</v>
      </c>
      <c r="Q122" s="42">
        <v>117810</v>
      </c>
      <c r="R122" s="43">
        <f t="shared" si="5"/>
        <v>117810</v>
      </c>
      <c r="T122" s="1"/>
    </row>
    <row r="123" spans="1:20" ht="27.6">
      <c r="A123" s="25">
        <v>118</v>
      </c>
      <c r="B123" s="26" t="s">
        <v>131</v>
      </c>
      <c r="C123" s="34" t="s">
        <v>533</v>
      </c>
      <c r="D123" s="27">
        <v>1</v>
      </c>
      <c r="E123" s="35">
        <v>107100</v>
      </c>
      <c r="F123" s="36">
        <f t="shared" si="3"/>
        <v>107100</v>
      </c>
      <c r="G123" s="28">
        <v>118</v>
      </c>
      <c r="H123" s="29" t="s">
        <v>131</v>
      </c>
      <c r="I123" s="37" t="s">
        <v>534</v>
      </c>
      <c r="J123" s="30">
        <v>1</v>
      </c>
      <c r="K123" s="38">
        <v>190400</v>
      </c>
      <c r="L123" s="39">
        <f t="shared" si="4"/>
        <v>190400</v>
      </c>
      <c r="M123" s="31">
        <v>118</v>
      </c>
      <c r="N123" s="32" t="s">
        <v>131</v>
      </c>
      <c r="O123" s="41" t="s">
        <v>534</v>
      </c>
      <c r="P123" s="33">
        <v>1</v>
      </c>
      <c r="Q123" s="42">
        <v>117810</v>
      </c>
      <c r="R123" s="43">
        <f t="shared" si="5"/>
        <v>117810</v>
      </c>
      <c r="T123" s="1"/>
    </row>
    <row r="124" spans="1:20" ht="27.6">
      <c r="A124" s="25">
        <v>119</v>
      </c>
      <c r="B124" s="26" t="s">
        <v>132</v>
      </c>
      <c r="C124" s="34" t="s">
        <v>533</v>
      </c>
      <c r="D124" s="27">
        <v>1</v>
      </c>
      <c r="E124" s="35">
        <v>107100</v>
      </c>
      <c r="F124" s="36">
        <f t="shared" si="3"/>
        <v>107100</v>
      </c>
      <c r="G124" s="28">
        <v>119</v>
      </c>
      <c r="H124" s="29" t="s">
        <v>132</v>
      </c>
      <c r="I124" s="37" t="s">
        <v>534</v>
      </c>
      <c r="J124" s="30">
        <v>1</v>
      </c>
      <c r="K124" s="38">
        <v>190400</v>
      </c>
      <c r="L124" s="39">
        <f t="shared" si="4"/>
        <v>190400</v>
      </c>
      <c r="M124" s="31">
        <v>119</v>
      </c>
      <c r="N124" s="32" t="s">
        <v>132</v>
      </c>
      <c r="O124" s="41" t="s">
        <v>534</v>
      </c>
      <c r="P124" s="33">
        <v>1</v>
      </c>
      <c r="Q124" s="42">
        <v>117810</v>
      </c>
      <c r="R124" s="43">
        <f t="shared" si="5"/>
        <v>117810</v>
      </c>
      <c r="T124" s="1"/>
    </row>
    <row r="125" spans="1:20" ht="27.6">
      <c r="A125" s="25">
        <v>120</v>
      </c>
      <c r="B125" s="26" t="s">
        <v>133</v>
      </c>
      <c r="C125" s="34" t="s">
        <v>533</v>
      </c>
      <c r="D125" s="27">
        <v>1</v>
      </c>
      <c r="E125" s="35">
        <v>107100</v>
      </c>
      <c r="F125" s="36">
        <f t="shared" si="3"/>
        <v>107100</v>
      </c>
      <c r="G125" s="28">
        <v>120</v>
      </c>
      <c r="H125" s="29" t="s">
        <v>133</v>
      </c>
      <c r="I125" s="37" t="s">
        <v>534</v>
      </c>
      <c r="J125" s="30">
        <v>1</v>
      </c>
      <c r="K125" s="38">
        <v>190400</v>
      </c>
      <c r="L125" s="39">
        <f t="shared" si="4"/>
        <v>190400</v>
      </c>
      <c r="M125" s="31">
        <v>120</v>
      </c>
      <c r="N125" s="32" t="s">
        <v>133</v>
      </c>
      <c r="O125" s="41" t="s">
        <v>534</v>
      </c>
      <c r="P125" s="33">
        <v>1</v>
      </c>
      <c r="Q125" s="42">
        <v>117810</v>
      </c>
      <c r="R125" s="43">
        <f t="shared" si="5"/>
        <v>117810</v>
      </c>
      <c r="T125" s="1"/>
    </row>
    <row r="126" spans="1:20" ht="27.6">
      <c r="A126" s="25">
        <v>121</v>
      </c>
      <c r="B126" s="26" t="s">
        <v>134</v>
      </c>
      <c r="C126" s="34" t="s">
        <v>533</v>
      </c>
      <c r="D126" s="27">
        <v>1</v>
      </c>
      <c r="E126" s="35">
        <v>107100</v>
      </c>
      <c r="F126" s="36">
        <f t="shared" si="3"/>
        <v>107100</v>
      </c>
      <c r="G126" s="28">
        <v>121</v>
      </c>
      <c r="H126" s="29" t="s">
        <v>134</v>
      </c>
      <c r="I126" s="37" t="s">
        <v>534</v>
      </c>
      <c r="J126" s="30">
        <v>1</v>
      </c>
      <c r="K126" s="38">
        <v>190400</v>
      </c>
      <c r="L126" s="39">
        <f t="shared" si="4"/>
        <v>190400</v>
      </c>
      <c r="M126" s="31">
        <v>121</v>
      </c>
      <c r="N126" s="32" t="s">
        <v>134</v>
      </c>
      <c r="O126" s="41" t="s">
        <v>534</v>
      </c>
      <c r="P126" s="33">
        <v>1</v>
      </c>
      <c r="Q126" s="42">
        <v>117810</v>
      </c>
      <c r="R126" s="43">
        <f t="shared" si="5"/>
        <v>117810</v>
      </c>
      <c r="T126" s="1"/>
    </row>
    <row r="127" spans="1:20" ht="27.6">
      <c r="A127" s="25">
        <v>122</v>
      </c>
      <c r="B127" s="26" t="s">
        <v>135</v>
      </c>
      <c r="C127" s="34" t="s">
        <v>533</v>
      </c>
      <c r="D127" s="27">
        <v>1</v>
      </c>
      <c r="E127" s="35">
        <v>107100</v>
      </c>
      <c r="F127" s="36">
        <f t="shared" si="3"/>
        <v>107100</v>
      </c>
      <c r="G127" s="28">
        <v>122</v>
      </c>
      <c r="H127" s="29" t="s">
        <v>135</v>
      </c>
      <c r="I127" s="37" t="s">
        <v>534</v>
      </c>
      <c r="J127" s="30">
        <v>1</v>
      </c>
      <c r="K127" s="38">
        <v>190400</v>
      </c>
      <c r="L127" s="39">
        <f t="shared" si="4"/>
        <v>190400</v>
      </c>
      <c r="M127" s="31">
        <v>122</v>
      </c>
      <c r="N127" s="32" t="s">
        <v>135</v>
      </c>
      <c r="O127" s="41" t="s">
        <v>534</v>
      </c>
      <c r="P127" s="33">
        <v>1</v>
      </c>
      <c r="Q127" s="42">
        <v>117810</v>
      </c>
      <c r="R127" s="43">
        <f t="shared" si="5"/>
        <v>117810</v>
      </c>
      <c r="T127" s="1"/>
    </row>
    <row r="128" spans="1:20" ht="27.6">
      <c r="A128" s="25">
        <v>123</v>
      </c>
      <c r="B128" s="26" t="s">
        <v>136</v>
      </c>
      <c r="C128" s="34" t="s">
        <v>533</v>
      </c>
      <c r="D128" s="27">
        <v>1</v>
      </c>
      <c r="E128" s="35">
        <v>107100</v>
      </c>
      <c r="F128" s="36">
        <f t="shared" si="3"/>
        <v>107100</v>
      </c>
      <c r="G128" s="28">
        <v>123</v>
      </c>
      <c r="H128" s="29" t="s">
        <v>136</v>
      </c>
      <c r="I128" s="37" t="s">
        <v>534</v>
      </c>
      <c r="J128" s="30">
        <v>1</v>
      </c>
      <c r="K128" s="38">
        <v>190400</v>
      </c>
      <c r="L128" s="39">
        <f t="shared" si="4"/>
        <v>190400</v>
      </c>
      <c r="M128" s="31">
        <v>123</v>
      </c>
      <c r="N128" s="32" t="s">
        <v>136</v>
      </c>
      <c r="O128" s="41" t="s">
        <v>534</v>
      </c>
      <c r="P128" s="33">
        <v>1</v>
      </c>
      <c r="Q128" s="42">
        <v>117810</v>
      </c>
      <c r="R128" s="43">
        <f t="shared" si="5"/>
        <v>117810</v>
      </c>
      <c r="T128" s="1"/>
    </row>
    <row r="129" spans="1:20" ht="27.6">
      <c r="A129" s="25">
        <v>124</v>
      </c>
      <c r="B129" s="26" t="s">
        <v>137</v>
      </c>
      <c r="C129" s="34" t="s">
        <v>533</v>
      </c>
      <c r="D129" s="27">
        <v>1</v>
      </c>
      <c r="E129" s="35">
        <v>107100</v>
      </c>
      <c r="F129" s="36">
        <f t="shared" si="3"/>
        <v>107100</v>
      </c>
      <c r="G129" s="28">
        <v>124</v>
      </c>
      <c r="H129" s="29" t="s">
        <v>137</v>
      </c>
      <c r="I129" s="37" t="s">
        <v>534</v>
      </c>
      <c r="J129" s="30">
        <v>1</v>
      </c>
      <c r="K129" s="38">
        <v>190400</v>
      </c>
      <c r="L129" s="39">
        <f t="shared" si="4"/>
        <v>190400</v>
      </c>
      <c r="M129" s="31">
        <v>124</v>
      </c>
      <c r="N129" s="32" t="s">
        <v>137</v>
      </c>
      <c r="O129" s="41" t="s">
        <v>534</v>
      </c>
      <c r="P129" s="33">
        <v>1</v>
      </c>
      <c r="Q129" s="42">
        <v>117810</v>
      </c>
      <c r="R129" s="43">
        <f t="shared" si="5"/>
        <v>117810</v>
      </c>
      <c r="T129" s="1"/>
    </row>
    <row r="130" spans="1:20" ht="27.6">
      <c r="A130" s="25">
        <v>125</v>
      </c>
      <c r="B130" s="26" t="s">
        <v>138</v>
      </c>
      <c r="C130" s="34" t="s">
        <v>533</v>
      </c>
      <c r="D130" s="27">
        <v>1</v>
      </c>
      <c r="E130" s="35">
        <v>107100</v>
      </c>
      <c r="F130" s="36">
        <f t="shared" si="3"/>
        <v>107100</v>
      </c>
      <c r="G130" s="28">
        <v>125</v>
      </c>
      <c r="H130" s="29" t="s">
        <v>138</v>
      </c>
      <c r="I130" s="37" t="s">
        <v>534</v>
      </c>
      <c r="J130" s="30">
        <v>1</v>
      </c>
      <c r="K130" s="38">
        <v>190400</v>
      </c>
      <c r="L130" s="39">
        <f t="shared" si="4"/>
        <v>190400</v>
      </c>
      <c r="M130" s="31">
        <v>125</v>
      </c>
      <c r="N130" s="32" t="s">
        <v>138</v>
      </c>
      <c r="O130" s="41" t="s">
        <v>534</v>
      </c>
      <c r="P130" s="33">
        <v>1</v>
      </c>
      <c r="Q130" s="42">
        <v>117810</v>
      </c>
      <c r="R130" s="43">
        <f t="shared" si="5"/>
        <v>117810</v>
      </c>
      <c r="T130" s="1"/>
    </row>
    <row r="131" spans="1:20" ht="27.6">
      <c r="A131" s="25">
        <v>126</v>
      </c>
      <c r="B131" s="26" t="s">
        <v>139</v>
      </c>
      <c r="C131" s="34" t="s">
        <v>533</v>
      </c>
      <c r="D131" s="27">
        <v>1</v>
      </c>
      <c r="E131" s="35">
        <v>107100</v>
      </c>
      <c r="F131" s="36">
        <f t="shared" si="3"/>
        <v>107100</v>
      </c>
      <c r="G131" s="28">
        <v>126</v>
      </c>
      <c r="H131" s="29" t="s">
        <v>139</v>
      </c>
      <c r="I131" s="37" t="s">
        <v>534</v>
      </c>
      <c r="J131" s="30">
        <v>1</v>
      </c>
      <c r="K131" s="38">
        <v>190400</v>
      </c>
      <c r="L131" s="39">
        <f t="shared" si="4"/>
        <v>190400</v>
      </c>
      <c r="M131" s="31">
        <v>126</v>
      </c>
      <c r="N131" s="32" t="s">
        <v>139</v>
      </c>
      <c r="O131" s="41" t="s">
        <v>534</v>
      </c>
      <c r="P131" s="33">
        <v>1</v>
      </c>
      <c r="Q131" s="42">
        <v>117810</v>
      </c>
      <c r="R131" s="43">
        <f t="shared" si="5"/>
        <v>117810</v>
      </c>
      <c r="T131" s="1"/>
    </row>
    <row r="132" spans="1:20" ht="27.6">
      <c r="A132" s="25">
        <v>127</v>
      </c>
      <c r="B132" s="26" t="s">
        <v>140</v>
      </c>
      <c r="C132" s="34" t="s">
        <v>533</v>
      </c>
      <c r="D132" s="27">
        <v>1</v>
      </c>
      <c r="E132" s="35">
        <v>107100</v>
      </c>
      <c r="F132" s="36">
        <f t="shared" si="3"/>
        <v>107100</v>
      </c>
      <c r="G132" s="28">
        <v>127</v>
      </c>
      <c r="H132" s="29" t="s">
        <v>140</v>
      </c>
      <c r="I132" s="37" t="s">
        <v>534</v>
      </c>
      <c r="J132" s="30">
        <v>1</v>
      </c>
      <c r="K132" s="38">
        <v>190400</v>
      </c>
      <c r="L132" s="39">
        <f t="shared" si="4"/>
        <v>190400</v>
      </c>
      <c r="M132" s="31">
        <v>127</v>
      </c>
      <c r="N132" s="32" t="s">
        <v>140</v>
      </c>
      <c r="O132" s="41" t="s">
        <v>534</v>
      </c>
      <c r="P132" s="33">
        <v>1</v>
      </c>
      <c r="Q132" s="42">
        <v>117810</v>
      </c>
      <c r="R132" s="43">
        <f t="shared" si="5"/>
        <v>117810</v>
      </c>
      <c r="T132" s="1"/>
    </row>
    <row r="133" spans="1:20" ht="27.6">
      <c r="A133" s="25">
        <v>128</v>
      </c>
      <c r="B133" s="26" t="s">
        <v>141</v>
      </c>
      <c r="C133" s="34" t="s">
        <v>533</v>
      </c>
      <c r="D133" s="27">
        <v>1</v>
      </c>
      <c r="E133" s="35">
        <v>107100</v>
      </c>
      <c r="F133" s="36">
        <f t="shared" si="3"/>
        <v>107100</v>
      </c>
      <c r="G133" s="28">
        <v>128</v>
      </c>
      <c r="H133" s="29" t="s">
        <v>141</v>
      </c>
      <c r="I133" s="37" t="s">
        <v>534</v>
      </c>
      <c r="J133" s="30">
        <v>1</v>
      </c>
      <c r="K133" s="38">
        <v>190400</v>
      </c>
      <c r="L133" s="39">
        <f t="shared" si="4"/>
        <v>190400</v>
      </c>
      <c r="M133" s="31">
        <v>128</v>
      </c>
      <c r="N133" s="32" t="s">
        <v>141</v>
      </c>
      <c r="O133" s="41" t="s">
        <v>534</v>
      </c>
      <c r="P133" s="33">
        <v>1</v>
      </c>
      <c r="Q133" s="42">
        <v>117810</v>
      </c>
      <c r="R133" s="43">
        <f t="shared" si="5"/>
        <v>117810</v>
      </c>
      <c r="T133" s="1"/>
    </row>
    <row r="134" spans="1:20" ht="27.6">
      <c r="A134" s="25">
        <v>129</v>
      </c>
      <c r="B134" s="26" t="s">
        <v>142</v>
      </c>
      <c r="C134" s="34" t="s">
        <v>533</v>
      </c>
      <c r="D134" s="27">
        <v>1</v>
      </c>
      <c r="E134" s="35">
        <v>107100</v>
      </c>
      <c r="F134" s="36">
        <f t="shared" si="3"/>
        <v>107100</v>
      </c>
      <c r="G134" s="28">
        <v>129</v>
      </c>
      <c r="H134" s="29" t="s">
        <v>142</v>
      </c>
      <c r="I134" s="37" t="s">
        <v>534</v>
      </c>
      <c r="J134" s="30">
        <v>1</v>
      </c>
      <c r="K134" s="38">
        <v>190400</v>
      </c>
      <c r="L134" s="39">
        <f t="shared" si="4"/>
        <v>190400</v>
      </c>
      <c r="M134" s="31">
        <v>129</v>
      </c>
      <c r="N134" s="32" t="s">
        <v>142</v>
      </c>
      <c r="O134" s="41" t="s">
        <v>534</v>
      </c>
      <c r="P134" s="33">
        <v>1</v>
      </c>
      <c r="Q134" s="42">
        <v>117810</v>
      </c>
      <c r="R134" s="43">
        <f t="shared" si="5"/>
        <v>117810</v>
      </c>
      <c r="T134" s="1"/>
    </row>
    <row r="135" spans="1:20" ht="27.6">
      <c r="A135" s="25">
        <v>130</v>
      </c>
      <c r="B135" s="26" t="s">
        <v>143</v>
      </c>
      <c r="C135" s="34" t="s">
        <v>533</v>
      </c>
      <c r="D135" s="27">
        <v>1</v>
      </c>
      <c r="E135" s="35">
        <v>107100</v>
      </c>
      <c r="F135" s="36">
        <f t="shared" ref="F135:F198" si="6">+E135*D135</f>
        <v>107100</v>
      </c>
      <c r="G135" s="28">
        <v>130</v>
      </c>
      <c r="H135" s="29" t="s">
        <v>143</v>
      </c>
      <c r="I135" s="37" t="s">
        <v>534</v>
      </c>
      <c r="J135" s="30">
        <v>1</v>
      </c>
      <c r="K135" s="38">
        <v>190400</v>
      </c>
      <c r="L135" s="39">
        <f t="shared" ref="L135:L198" si="7">+K135*J135</f>
        <v>190400</v>
      </c>
      <c r="M135" s="31">
        <v>130</v>
      </c>
      <c r="N135" s="32" t="s">
        <v>143</v>
      </c>
      <c r="O135" s="41" t="s">
        <v>534</v>
      </c>
      <c r="P135" s="33">
        <v>1</v>
      </c>
      <c r="Q135" s="42">
        <v>117810</v>
      </c>
      <c r="R135" s="43">
        <f t="shared" ref="R135:R198" si="8">+Q135*P135</f>
        <v>117810</v>
      </c>
      <c r="T135" s="1"/>
    </row>
    <row r="136" spans="1:20" ht="27.6">
      <c r="A136" s="25">
        <v>131</v>
      </c>
      <c r="B136" s="26" t="s">
        <v>144</v>
      </c>
      <c r="C136" s="34" t="s">
        <v>533</v>
      </c>
      <c r="D136" s="27">
        <v>1</v>
      </c>
      <c r="E136" s="35">
        <v>107100</v>
      </c>
      <c r="F136" s="36">
        <f t="shared" si="6"/>
        <v>107100</v>
      </c>
      <c r="G136" s="28">
        <v>131</v>
      </c>
      <c r="H136" s="29" t="s">
        <v>144</v>
      </c>
      <c r="I136" s="37" t="s">
        <v>534</v>
      </c>
      <c r="J136" s="30">
        <v>1</v>
      </c>
      <c r="K136" s="38">
        <v>190400</v>
      </c>
      <c r="L136" s="39">
        <f t="shared" si="7"/>
        <v>190400</v>
      </c>
      <c r="M136" s="31">
        <v>131</v>
      </c>
      <c r="N136" s="32" t="s">
        <v>144</v>
      </c>
      <c r="O136" s="41" t="s">
        <v>534</v>
      </c>
      <c r="P136" s="33">
        <v>1</v>
      </c>
      <c r="Q136" s="42">
        <v>117810</v>
      </c>
      <c r="R136" s="43">
        <f t="shared" si="8"/>
        <v>117810</v>
      </c>
      <c r="T136" s="1"/>
    </row>
    <row r="137" spans="1:20" ht="27.6">
      <c r="A137" s="25">
        <v>132</v>
      </c>
      <c r="B137" s="26" t="s">
        <v>145</v>
      </c>
      <c r="C137" s="34" t="s">
        <v>533</v>
      </c>
      <c r="D137" s="27">
        <v>1</v>
      </c>
      <c r="E137" s="35">
        <v>107100</v>
      </c>
      <c r="F137" s="36">
        <f t="shared" si="6"/>
        <v>107100</v>
      </c>
      <c r="G137" s="28">
        <v>132</v>
      </c>
      <c r="H137" s="29" t="s">
        <v>145</v>
      </c>
      <c r="I137" s="37" t="s">
        <v>534</v>
      </c>
      <c r="J137" s="30">
        <v>1</v>
      </c>
      <c r="K137" s="38">
        <v>190400</v>
      </c>
      <c r="L137" s="39">
        <f t="shared" si="7"/>
        <v>190400</v>
      </c>
      <c r="M137" s="31">
        <v>132</v>
      </c>
      <c r="N137" s="32" t="s">
        <v>145</v>
      </c>
      <c r="O137" s="41" t="s">
        <v>534</v>
      </c>
      <c r="P137" s="33">
        <v>1</v>
      </c>
      <c r="Q137" s="42">
        <v>117810</v>
      </c>
      <c r="R137" s="43">
        <f t="shared" si="8"/>
        <v>117810</v>
      </c>
      <c r="T137" s="1"/>
    </row>
    <row r="138" spans="1:20" ht="27.6">
      <c r="A138" s="25">
        <v>133</v>
      </c>
      <c r="B138" s="26" t="s">
        <v>146</v>
      </c>
      <c r="C138" s="34" t="s">
        <v>533</v>
      </c>
      <c r="D138" s="27">
        <v>1</v>
      </c>
      <c r="E138" s="35">
        <v>107100</v>
      </c>
      <c r="F138" s="36">
        <f t="shared" si="6"/>
        <v>107100</v>
      </c>
      <c r="G138" s="28">
        <v>133</v>
      </c>
      <c r="H138" s="29" t="s">
        <v>146</v>
      </c>
      <c r="I138" s="37" t="s">
        <v>534</v>
      </c>
      <c r="J138" s="30">
        <v>1</v>
      </c>
      <c r="K138" s="38">
        <v>190400</v>
      </c>
      <c r="L138" s="39">
        <f t="shared" si="7"/>
        <v>190400</v>
      </c>
      <c r="M138" s="31">
        <v>133</v>
      </c>
      <c r="N138" s="32" t="s">
        <v>146</v>
      </c>
      <c r="O138" s="41" t="s">
        <v>534</v>
      </c>
      <c r="P138" s="33">
        <v>1</v>
      </c>
      <c r="Q138" s="42">
        <v>117810</v>
      </c>
      <c r="R138" s="43">
        <f t="shared" si="8"/>
        <v>117810</v>
      </c>
      <c r="T138" s="1"/>
    </row>
    <row r="139" spans="1:20" ht="27.6">
      <c r="A139" s="25">
        <v>134</v>
      </c>
      <c r="B139" s="26" t="s">
        <v>147</v>
      </c>
      <c r="C139" s="34" t="s">
        <v>533</v>
      </c>
      <c r="D139" s="27">
        <v>1</v>
      </c>
      <c r="E139" s="35">
        <v>107100</v>
      </c>
      <c r="F139" s="36">
        <f t="shared" si="6"/>
        <v>107100</v>
      </c>
      <c r="G139" s="28">
        <v>134</v>
      </c>
      <c r="H139" s="29" t="s">
        <v>147</v>
      </c>
      <c r="I139" s="37" t="s">
        <v>534</v>
      </c>
      <c r="J139" s="30">
        <v>1</v>
      </c>
      <c r="K139" s="38">
        <v>190400</v>
      </c>
      <c r="L139" s="39">
        <f t="shared" si="7"/>
        <v>190400</v>
      </c>
      <c r="M139" s="31">
        <v>134</v>
      </c>
      <c r="N139" s="32" t="s">
        <v>147</v>
      </c>
      <c r="O139" s="41" t="s">
        <v>534</v>
      </c>
      <c r="P139" s="33">
        <v>1</v>
      </c>
      <c r="Q139" s="42">
        <v>117810</v>
      </c>
      <c r="R139" s="43">
        <f t="shared" si="8"/>
        <v>117810</v>
      </c>
      <c r="T139" s="1"/>
    </row>
    <row r="140" spans="1:20" ht="27.6">
      <c r="A140" s="25">
        <v>135</v>
      </c>
      <c r="B140" s="26" t="s">
        <v>148</v>
      </c>
      <c r="C140" s="34" t="s">
        <v>533</v>
      </c>
      <c r="D140" s="27">
        <v>1</v>
      </c>
      <c r="E140" s="35">
        <v>107100</v>
      </c>
      <c r="F140" s="36">
        <f t="shared" si="6"/>
        <v>107100</v>
      </c>
      <c r="G140" s="28">
        <v>135</v>
      </c>
      <c r="H140" s="29" t="s">
        <v>148</v>
      </c>
      <c r="I140" s="37" t="s">
        <v>534</v>
      </c>
      <c r="J140" s="30">
        <v>1</v>
      </c>
      <c r="K140" s="38">
        <v>190400</v>
      </c>
      <c r="L140" s="39">
        <f t="shared" si="7"/>
        <v>190400</v>
      </c>
      <c r="M140" s="31">
        <v>135</v>
      </c>
      <c r="N140" s="32" t="s">
        <v>148</v>
      </c>
      <c r="O140" s="41" t="s">
        <v>534</v>
      </c>
      <c r="P140" s="33">
        <v>1</v>
      </c>
      <c r="Q140" s="42">
        <v>117810</v>
      </c>
      <c r="R140" s="43">
        <f t="shared" si="8"/>
        <v>117810</v>
      </c>
      <c r="T140" s="1"/>
    </row>
    <row r="141" spans="1:20" ht="27.6">
      <c r="A141" s="25">
        <v>136</v>
      </c>
      <c r="B141" s="26" t="s">
        <v>149</v>
      </c>
      <c r="C141" s="34" t="s">
        <v>533</v>
      </c>
      <c r="D141" s="27">
        <v>1</v>
      </c>
      <c r="E141" s="35">
        <v>107100</v>
      </c>
      <c r="F141" s="36">
        <f t="shared" si="6"/>
        <v>107100</v>
      </c>
      <c r="G141" s="28">
        <v>136</v>
      </c>
      <c r="H141" s="29" t="s">
        <v>149</v>
      </c>
      <c r="I141" s="37" t="s">
        <v>534</v>
      </c>
      <c r="J141" s="30">
        <v>1</v>
      </c>
      <c r="K141" s="38">
        <v>190400</v>
      </c>
      <c r="L141" s="39">
        <f t="shared" si="7"/>
        <v>190400</v>
      </c>
      <c r="M141" s="31">
        <v>136</v>
      </c>
      <c r="N141" s="32" t="s">
        <v>149</v>
      </c>
      <c r="O141" s="41" t="s">
        <v>534</v>
      </c>
      <c r="P141" s="33">
        <v>1</v>
      </c>
      <c r="Q141" s="42">
        <v>117810</v>
      </c>
      <c r="R141" s="43">
        <f t="shared" si="8"/>
        <v>117810</v>
      </c>
      <c r="T141" s="1"/>
    </row>
    <row r="142" spans="1:20" ht="27.6">
      <c r="A142" s="25">
        <v>137</v>
      </c>
      <c r="B142" s="26" t="s">
        <v>150</v>
      </c>
      <c r="C142" s="34" t="s">
        <v>533</v>
      </c>
      <c r="D142" s="27">
        <v>1</v>
      </c>
      <c r="E142" s="35">
        <v>107100</v>
      </c>
      <c r="F142" s="36">
        <f t="shared" si="6"/>
        <v>107100</v>
      </c>
      <c r="G142" s="28">
        <v>137</v>
      </c>
      <c r="H142" s="29" t="s">
        <v>150</v>
      </c>
      <c r="I142" s="37" t="s">
        <v>534</v>
      </c>
      <c r="J142" s="30">
        <v>1</v>
      </c>
      <c r="K142" s="38">
        <v>190400</v>
      </c>
      <c r="L142" s="39">
        <f t="shared" si="7"/>
        <v>190400</v>
      </c>
      <c r="M142" s="31">
        <v>137</v>
      </c>
      <c r="N142" s="32" t="s">
        <v>150</v>
      </c>
      <c r="O142" s="41" t="s">
        <v>534</v>
      </c>
      <c r="P142" s="33">
        <v>1</v>
      </c>
      <c r="Q142" s="42">
        <v>117810</v>
      </c>
      <c r="R142" s="43">
        <f t="shared" si="8"/>
        <v>117810</v>
      </c>
      <c r="T142" s="1"/>
    </row>
    <row r="143" spans="1:20" ht="27.6">
      <c r="A143" s="25">
        <v>138</v>
      </c>
      <c r="B143" s="26" t="s">
        <v>151</v>
      </c>
      <c r="C143" s="34" t="s">
        <v>533</v>
      </c>
      <c r="D143" s="27">
        <v>1</v>
      </c>
      <c r="E143" s="35">
        <v>107100</v>
      </c>
      <c r="F143" s="36">
        <f t="shared" si="6"/>
        <v>107100</v>
      </c>
      <c r="G143" s="28">
        <v>138</v>
      </c>
      <c r="H143" s="29" t="s">
        <v>151</v>
      </c>
      <c r="I143" s="37" t="s">
        <v>534</v>
      </c>
      <c r="J143" s="30">
        <v>1</v>
      </c>
      <c r="K143" s="38">
        <v>190400</v>
      </c>
      <c r="L143" s="39">
        <f t="shared" si="7"/>
        <v>190400</v>
      </c>
      <c r="M143" s="31">
        <v>138</v>
      </c>
      <c r="N143" s="32" t="s">
        <v>151</v>
      </c>
      <c r="O143" s="41" t="s">
        <v>534</v>
      </c>
      <c r="P143" s="33">
        <v>1</v>
      </c>
      <c r="Q143" s="42">
        <v>117810</v>
      </c>
      <c r="R143" s="43">
        <f t="shared" si="8"/>
        <v>117810</v>
      </c>
      <c r="T143" s="1"/>
    </row>
    <row r="144" spans="1:20" ht="27.6">
      <c r="A144" s="25">
        <v>139</v>
      </c>
      <c r="B144" s="26" t="s">
        <v>152</v>
      </c>
      <c r="C144" s="34" t="s">
        <v>533</v>
      </c>
      <c r="D144" s="27">
        <v>1</v>
      </c>
      <c r="E144" s="35">
        <v>107100</v>
      </c>
      <c r="F144" s="36">
        <f t="shared" si="6"/>
        <v>107100</v>
      </c>
      <c r="G144" s="28">
        <v>139</v>
      </c>
      <c r="H144" s="29" t="s">
        <v>152</v>
      </c>
      <c r="I144" s="37" t="s">
        <v>534</v>
      </c>
      <c r="J144" s="30">
        <v>1</v>
      </c>
      <c r="K144" s="38">
        <v>190400</v>
      </c>
      <c r="L144" s="39">
        <f t="shared" si="7"/>
        <v>190400</v>
      </c>
      <c r="M144" s="31">
        <v>139</v>
      </c>
      <c r="N144" s="32" t="s">
        <v>152</v>
      </c>
      <c r="O144" s="41" t="s">
        <v>534</v>
      </c>
      <c r="P144" s="33">
        <v>1</v>
      </c>
      <c r="Q144" s="42">
        <v>117810</v>
      </c>
      <c r="R144" s="43">
        <f t="shared" si="8"/>
        <v>117810</v>
      </c>
      <c r="T144" s="1"/>
    </row>
    <row r="145" spans="1:20" ht="27.6">
      <c r="A145" s="25">
        <v>140</v>
      </c>
      <c r="B145" s="26" t="s">
        <v>153</v>
      </c>
      <c r="C145" s="34" t="s">
        <v>533</v>
      </c>
      <c r="D145" s="27">
        <v>1</v>
      </c>
      <c r="E145" s="35">
        <v>107100</v>
      </c>
      <c r="F145" s="36">
        <f t="shared" si="6"/>
        <v>107100</v>
      </c>
      <c r="G145" s="28">
        <v>140</v>
      </c>
      <c r="H145" s="29" t="s">
        <v>153</v>
      </c>
      <c r="I145" s="37" t="s">
        <v>534</v>
      </c>
      <c r="J145" s="30">
        <v>1</v>
      </c>
      <c r="K145" s="38">
        <v>190400</v>
      </c>
      <c r="L145" s="39">
        <f t="shared" si="7"/>
        <v>190400</v>
      </c>
      <c r="M145" s="31">
        <v>140</v>
      </c>
      <c r="N145" s="32" t="s">
        <v>153</v>
      </c>
      <c r="O145" s="41" t="s">
        <v>534</v>
      </c>
      <c r="P145" s="33">
        <v>1</v>
      </c>
      <c r="Q145" s="42">
        <v>117810</v>
      </c>
      <c r="R145" s="43">
        <f t="shared" si="8"/>
        <v>117810</v>
      </c>
      <c r="T145" s="1"/>
    </row>
    <row r="146" spans="1:20" ht="27.6">
      <c r="A146" s="25">
        <v>141</v>
      </c>
      <c r="B146" s="26" t="s">
        <v>154</v>
      </c>
      <c r="C146" s="34" t="s">
        <v>533</v>
      </c>
      <c r="D146" s="27">
        <v>1</v>
      </c>
      <c r="E146" s="35">
        <v>107100</v>
      </c>
      <c r="F146" s="36">
        <f t="shared" si="6"/>
        <v>107100</v>
      </c>
      <c r="G146" s="28">
        <v>141</v>
      </c>
      <c r="H146" s="29" t="s">
        <v>154</v>
      </c>
      <c r="I146" s="37" t="s">
        <v>534</v>
      </c>
      <c r="J146" s="30">
        <v>1</v>
      </c>
      <c r="K146" s="38">
        <v>190400</v>
      </c>
      <c r="L146" s="39">
        <f t="shared" si="7"/>
        <v>190400</v>
      </c>
      <c r="M146" s="31">
        <v>141</v>
      </c>
      <c r="N146" s="32" t="s">
        <v>154</v>
      </c>
      <c r="O146" s="41" t="s">
        <v>534</v>
      </c>
      <c r="P146" s="33">
        <v>1</v>
      </c>
      <c r="Q146" s="42">
        <v>117810</v>
      </c>
      <c r="R146" s="43">
        <f t="shared" si="8"/>
        <v>117810</v>
      </c>
      <c r="T146" s="1"/>
    </row>
    <row r="147" spans="1:20" ht="27.6">
      <c r="A147" s="25">
        <v>142</v>
      </c>
      <c r="B147" s="26" t="s">
        <v>155</v>
      </c>
      <c r="C147" s="34" t="s">
        <v>533</v>
      </c>
      <c r="D147" s="27">
        <v>1</v>
      </c>
      <c r="E147" s="35">
        <v>107100</v>
      </c>
      <c r="F147" s="36">
        <f t="shared" si="6"/>
        <v>107100</v>
      </c>
      <c r="G147" s="28">
        <v>142</v>
      </c>
      <c r="H147" s="29" t="s">
        <v>155</v>
      </c>
      <c r="I147" s="37" t="s">
        <v>534</v>
      </c>
      <c r="J147" s="30">
        <v>1</v>
      </c>
      <c r="K147" s="38">
        <v>190400</v>
      </c>
      <c r="L147" s="39">
        <f t="shared" si="7"/>
        <v>190400</v>
      </c>
      <c r="M147" s="31">
        <v>142</v>
      </c>
      <c r="N147" s="32" t="s">
        <v>155</v>
      </c>
      <c r="O147" s="41" t="s">
        <v>534</v>
      </c>
      <c r="P147" s="33">
        <v>1</v>
      </c>
      <c r="Q147" s="42">
        <v>117810</v>
      </c>
      <c r="R147" s="43">
        <f t="shared" si="8"/>
        <v>117810</v>
      </c>
      <c r="T147" s="1"/>
    </row>
    <row r="148" spans="1:20" ht="27.6">
      <c r="A148" s="25">
        <v>143</v>
      </c>
      <c r="B148" s="26" t="s">
        <v>156</v>
      </c>
      <c r="C148" s="34" t="s">
        <v>533</v>
      </c>
      <c r="D148" s="27">
        <v>1</v>
      </c>
      <c r="E148" s="35">
        <v>107100</v>
      </c>
      <c r="F148" s="36">
        <f t="shared" si="6"/>
        <v>107100</v>
      </c>
      <c r="G148" s="28">
        <v>143</v>
      </c>
      <c r="H148" s="29" t="s">
        <v>156</v>
      </c>
      <c r="I148" s="37" t="s">
        <v>534</v>
      </c>
      <c r="J148" s="30">
        <v>1</v>
      </c>
      <c r="K148" s="38">
        <v>190400</v>
      </c>
      <c r="L148" s="39">
        <f t="shared" si="7"/>
        <v>190400</v>
      </c>
      <c r="M148" s="31">
        <v>143</v>
      </c>
      <c r="N148" s="32" t="s">
        <v>156</v>
      </c>
      <c r="O148" s="41" t="s">
        <v>534</v>
      </c>
      <c r="P148" s="33">
        <v>1</v>
      </c>
      <c r="Q148" s="42">
        <v>117810</v>
      </c>
      <c r="R148" s="43">
        <f t="shared" si="8"/>
        <v>117810</v>
      </c>
      <c r="T148" s="1"/>
    </row>
    <row r="149" spans="1:20" ht="27.6">
      <c r="A149" s="25">
        <v>144</v>
      </c>
      <c r="B149" s="26" t="s">
        <v>157</v>
      </c>
      <c r="C149" s="34" t="s">
        <v>533</v>
      </c>
      <c r="D149" s="27">
        <v>1</v>
      </c>
      <c r="E149" s="35">
        <v>107100</v>
      </c>
      <c r="F149" s="36">
        <f t="shared" si="6"/>
        <v>107100</v>
      </c>
      <c r="G149" s="28">
        <v>144</v>
      </c>
      <c r="H149" s="29" t="s">
        <v>157</v>
      </c>
      <c r="I149" s="37" t="s">
        <v>534</v>
      </c>
      <c r="J149" s="30">
        <v>1</v>
      </c>
      <c r="K149" s="38">
        <v>190400</v>
      </c>
      <c r="L149" s="39">
        <f t="shared" si="7"/>
        <v>190400</v>
      </c>
      <c r="M149" s="31">
        <v>144</v>
      </c>
      <c r="N149" s="32" t="s">
        <v>157</v>
      </c>
      <c r="O149" s="41" t="s">
        <v>534</v>
      </c>
      <c r="P149" s="33">
        <v>1</v>
      </c>
      <c r="Q149" s="42">
        <v>117810</v>
      </c>
      <c r="R149" s="43">
        <f t="shared" si="8"/>
        <v>117810</v>
      </c>
      <c r="T149" s="1"/>
    </row>
    <row r="150" spans="1:20" ht="27.6">
      <c r="A150" s="25">
        <v>145</v>
      </c>
      <c r="B150" s="26" t="s">
        <v>158</v>
      </c>
      <c r="C150" s="34" t="s">
        <v>533</v>
      </c>
      <c r="D150" s="27">
        <v>1</v>
      </c>
      <c r="E150" s="35">
        <v>107100</v>
      </c>
      <c r="F150" s="36">
        <f t="shared" si="6"/>
        <v>107100</v>
      </c>
      <c r="G150" s="28">
        <v>145</v>
      </c>
      <c r="H150" s="29" t="s">
        <v>158</v>
      </c>
      <c r="I150" s="37" t="s">
        <v>534</v>
      </c>
      <c r="J150" s="30">
        <v>1</v>
      </c>
      <c r="K150" s="38">
        <v>190400</v>
      </c>
      <c r="L150" s="39">
        <f t="shared" si="7"/>
        <v>190400</v>
      </c>
      <c r="M150" s="31">
        <v>145</v>
      </c>
      <c r="N150" s="32" t="s">
        <v>158</v>
      </c>
      <c r="O150" s="41" t="s">
        <v>534</v>
      </c>
      <c r="P150" s="33">
        <v>1</v>
      </c>
      <c r="Q150" s="42">
        <v>117810</v>
      </c>
      <c r="R150" s="43">
        <f t="shared" si="8"/>
        <v>117810</v>
      </c>
      <c r="T150" s="1"/>
    </row>
    <row r="151" spans="1:20" ht="27.6">
      <c r="A151" s="25">
        <v>146</v>
      </c>
      <c r="B151" s="26" t="s">
        <v>159</v>
      </c>
      <c r="C151" s="34" t="s">
        <v>533</v>
      </c>
      <c r="D151" s="27">
        <v>1</v>
      </c>
      <c r="E151" s="35">
        <v>107100</v>
      </c>
      <c r="F151" s="36">
        <f t="shared" si="6"/>
        <v>107100</v>
      </c>
      <c r="G151" s="28">
        <v>146</v>
      </c>
      <c r="H151" s="29" t="s">
        <v>159</v>
      </c>
      <c r="I151" s="37" t="s">
        <v>534</v>
      </c>
      <c r="J151" s="30">
        <v>1</v>
      </c>
      <c r="K151" s="38">
        <v>190400</v>
      </c>
      <c r="L151" s="39">
        <f t="shared" si="7"/>
        <v>190400</v>
      </c>
      <c r="M151" s="31">
        <v>146</v>
      </c>
      <c r="N151" s="32" t="s">
        <v>159</v>
      </c>
      <c r="O151" s="41" t="s">
        <v>534</v>
      </c>
      <c r="P151" s="33">
        <v>1</v>
      </c>
      <c r="Q151" s="42">
        <v>117810</v>
      </c>
      <c r="R151" s="43">
        <f t="shared" si="8"/>
        <v>117810</v>
      </c>
      <c r="T151" s="1"/>
    </row>
    <row r="152" spans="1:20" ht="27.6">
      <c r="A152" s="25">
        <v>147</v>
      </c>
      <c r="B152" s="26" t="s">
        <v>160</v>
      </c>
      <c r="C152" s="34" t="s">
        <v>533</v>
      </c>
      <c r="D152" s="27">
        <v>1</v>
      </c>
      <c r="E152" s="35">
        <v>107100</v>
      </c>
      <c r="F152" s="36">
        <f t="shared" si="6"/>
        <v>107100</v>
      </c>
      <c r="G152" s="28">
        <v>147</v>
      </c>
      <c r="H152" s="29" t="s">
        <v>160</v>
      </c>
      <c r="I152" s="37" t="s">
        <v>534</v>
      </c>
      <c r="J152" s="30">
        <v>1</v>
      </c>
      <c r="K152" s="38">
        <v>190400</v>
      </c>
      <c r="L152" s="39">
        <f t="shared" si="7"/>
        <v>190400</v>
      </c>
      <c r="M152" s="31">
        <v>147</v>
      </c>
      <c r="N152" s="32" t="s">
        <v>160</v>
      </c>
      <c r="O152" s="41" t="s">
        <v>534</v>
      </c>
      <c r="P152" s="33">
        <v>1</v>
      </c>
      <c r="Q152" s="42">
        <v>117810</v>
      </c>
      <c r="R152" s="43">
        <f t="shared" si="8"/>
        <v>117810</v>
      </c>
      <c r="T152" s="1"/>
    </row>
    <row r="153" spans="1:20" ht="27.6">
      <c r="A153" s="25">
        <v>148</v>
      </c>
      <c r="B153" s="26" t="s">
        <v>161</v>
      </c>
      <c r="C153" s="34" t="s">
        <v>533</v>
      </c>
      <c r="D153" s="27">
        <v>1</v>
      </c>
      <c r="E153" s="35">
        <v>107100</v>
      </c>
      <c r="F153" s="36">
        <f t="shared" si="6"/>
        <v>107100</v>
      </c>
      <c r="G153" s="28">
        <v>148</v>
      </c>
      <c r="H153" s="29" t="s">
        <v>161</v>
      </c>
      <c r="I153" s="37" t="s">
        <v>534</v>
      </c>
      <c r="J153" s="30">
        <v>1</v>
      </c>
      <c r="K153" s="38">
        <v>190400</v>
      </c>
      <c r="L153" s="39">
        <f t="shared" si="7"/>
        <v>190400</v>
      </c>
      <c r="M153" s="31">
        <v>148</v>
      </c>
      <c r="N153" s="32" t="s">
        <v>161</v>
      </c>
      <c r="O153" s="41" t="s">
        <v>534</v>
      </c>
      <c r="P153" s="33">
        <v>1</v>
      </c>
      <c r="Q153" s="42">
        <v>117810</v>
      </c>
      <c r="R153" s="43">
        <f t="shared" si="8"/>
        <v>117810</v>
      </c>
      <c r="T153" s="1"/>
    </row>
    <row r="154" spans="1:20" ht="27.6">
      <c r="A154" s="25">
        <v>149</v>
      </c>
      <c r="B154" s="26" t="s">
        <v>162</v>
      </c>
      <c r="C154" s="34" t="s">
        <v>533</v>
      </c>
      <c r="D154" s="27">
        <v>1</v>
      </c>
      <c r="E154" s="35">
        <v>107100</v>
      </c>
      <c r="F154" s="36">
        <f t="shared" si="6"/>
        <v>107100</v>
      </c>
      <c r="G154" s="28">
        <v>149</v>
      </c>
      <c r="H154" s="29" t="s">
        <v>162</v>
      </c>
      <c r="I154" s="37" t="s">
        <v>534</v>
      </c>
      <c r="J154" s="30">
        <v>1</v>
      </c>
      <c r="K154" s="38">
        <v>190400</v>
      </c>
      <c r="L154" s="39">
        <f t="shared" si="7"/>
        <v>190400</v>
      </c>
      <c r="M154" s="31">
        <v>149</v>
      </c>
      <c r="N154" s="32" t="s">
        <v>162</v>
      </c>
      <c r="O154" s="41" t="s">
        <v>534</v>
      </c>
      <c r="P154" s="33">
        <v>1</v>
      </c>
      <c r="Q154" s="42">
        <v>117810</v>
      </c>
      <c r="R154" s="43">
        <f t="shared" si="8"/>
        <v>117810</v>
      </c>
      <c r="T154" s="1"/>
    </row>
    <row r="155" spans="1:20" ht="27.6">
      <c r="A155" s="25">
        <v>150</v>
      </c>
      <c r="B155" s="26" t="s">
        <v>163</v>
      </c>
      <c r="C155" s="34" t="s">
        <v>533</v>
      </c>
      <c r="D155" s="27">
        <v>1</v>
      </c>
      <c r="E155" s="35">
        <v>107100</v>
      </c>
      <c r="F155" s="36">
        <f t="shared" si="6"/>
        <v>107100</v>
      </c>
      <c r="G155" s="28">
        <v>150</v>
      </c>
      <c r="H155" s="29" t="s">
        <v>163</v>
      </c>
      <c r="I155" s="37" t="s">
        <v>534</v>
      </c>
      <c r="J155" s="30">
        <v>1</v>
      </c>
      <c r="K155" s="38">
        <v>190400</v>
      </c>
      <c r="L155" s="39">
        <f t="shared" si="7"/>
        <v>190400</v>
      </c>
      <c r="M155" s="31">
        <v>150</v>
      </c>
      <c r="N155" s="32" t="s">
        <v>163</v>
      </c>
      <c r="O155" s="41" t="s">
        <v>534</v>
      </c>
      <c r="P155" s="33">
        <v>1</v>
      </c>
      <c r="Q155" s="42">
        <v>117810</v>
      </c>
      <c r="R155" s="43">
        <f t="shared" si="8"/>
        <v>117810</v>
      </c>
      <c r="T155" s="1"/>
    </row>
    <row r="156" spans="1:20" ht="27.6">
      <c r="A156" s="25">
        <v>151</v>
      </c>
      <c r="B156" s="26" t="s">
        <v>164</v>
      </c>
      <c r="C156" s="34" t="s">
        <v>533</v>
      </c>
      <c r="D156" s="27">
        <v>1</v>
      </c>
      <c r="E156" s="35">
        <v>107100</v>
      </c>
      <c r="F156" s="36">
        <f t="shared" si="6"/>
        <v>107100</v>
      </c>
      <c r="G156" s="28">
        <v>151</v>
      </c>
      <c r="H156" s="29" t="s">
        <v>164</v>
      </c>
      <c r="I156" s="37" t="s">
        <v>534</v>
      </c>
      <c r="J156" s="30">
        <v>1</v>
      </c>
      <c r="K156" s="38">
        <v>190400</v>
      </c>
      <c r="L156" s="39">
        <f t="shared" si="7"/>
        <v>190400</v>
      </c>
      <c r="M156" s="31">
        <v>151</v>
      </c>
      <c r="N156" s="32" t="s">
        <v>164</v>
      </c>
      <c r="O156" s="41" t="s">
        <v>534</v>
      </c>
      <c r="P156" s="33">
        <v>1</v>
      </c>
      <c r="Q156" s="42">
        <v>117810</v>
      </c>
      <c r="R156" s="43">
        <f t="shared" si="8"/>
        <v>117810</v>
      </c>
      <c r="T156" s="1"/>
    </row>
    <row r="157" spans="1:20" ht="27.6">
      <c r="A157" s="25">
        <v>152</v>
      </c>
      <c r="B157" s="26" t="s">
        <v>165</v>
      </c>
      <c r="C157" s="34" t="s">
        <v>533</v>
      </c>
      <c r="D157" s="27">
        <v>1</v>
      </c>
      <c r="E157" s="35">
        <v>107100</v>
      </c>
      <c r="F157" s="36">
        <f t="shared" si="6"/>
        <v>107100</v>
      </c>
      <c r="G157" s="28">
        <v>152</v>
      </c>
      <c r="H157" s="29" t="s">
        <v>165</v>
      </c>
      <c r="I157" s="37" t="s">
        <v>534</v>
      </c>
      <c r="J157" s="30">
        <v>1</v>
      </c>
      <c r="K157" s="38">
        <v>190400</v>
      </c>
      <c r="L157" s="39">
        <f t="shared" si="7"/>
        <v>190400</v>
      </c>
      <c r="M157" s="31">
        <v>152</v>
      </c>
      <c r="N157" s="32" t="s">
        <v>165</v>
      </c>
      <c r="O157" s="41" t="s">
        <v>534</v>
      </c>
      <c r="P157" s="33">
        <v>1</v>
      </c>
      <c r="Q157" s="42">
        <v>117810</v>
      </c>
      <c r="R157" s="43">
        <f t="shared" si="8"/>
        <v>117810</v>
      </c>
      <c r="T157" s="1"/>
    </row>
    <row r="158" spans="1:20" ht="27.6">
      <c r="A158" s="25">
        <v>153</v>
      </c>
      <c r="B158" s="26" t="s">
        <v>166</v>
      </c>
      <c r="C158" s="34" t="s">
        <v>533</v>
      </c>
      <c r="D158" s="27">
        <v>1</v>
      </c>
      <c r="E158" s="35">
        <v>107100</v>
      </c>
      <c r="F158" s="36">
        <f t="shared" si="6"/>
        <v>107100</v>
      </c>
      <c r="G158" s="28">
        <v>153</v>
      </c>
      <c r="H158" s="29" t="s">
        <v>166</v>
      </c>
      <c r="I158" s="37" t="s">
        <v>534</v>
      </c>
      <c r="J158" s="30">
        <v>1</v>
      </c>
      <c r="K158" s="38">
        <v>190400</v>
      </c>
      <c r="L158" s="39">
        <f t="shared" si="7"/>
        <v>190400</v>
      </c>
      <c r="M158" s="31">
        <v>153</v>
      </c>
      <c r="N158" s="32" t="s">
        <v>166</v>
      </c>
      <c r="O158" s="41" t="s">
        <v>534</v>
      </c>
      <c r="P158" s="33">
        <v>1</v>
      </c>
      <c r="Q158" s="42">
        <v>117810</v>
      </c>
      <c r="R158" s="43">
        <f t="shared" si="8"/>
        <v>117810</v>
      </c>
      <c r="T158" s="1"/>
    </row>
    <row r="159" spans="1:20" ht="27.6">
      <c r="A159" s="25">
        <v>154</v>
      </c>
      <c r="B159" s="26" t="s">
        <v>167</v>
      </c>
      <c r="C159" s="34" t="s">
        <v>533</v>
      </c>
      <c r="D159" s="27">
        <v>1</v>
      </c>
      <c r="E159" s="35">
        <v>107100</v>
      </c>
      <c r="F159" s="36">
        <f t="shared" si="6"/>
        <v>107100</v>
      </c>
      <c r="G159" s="28">
        <v>154</v>
      </c>
      <c r="H159" s="29" t="s">
        <v>167</v>
      </c>
      <c r="I159" s="37" t="s">
        <v>534</v>
      </c>
      <c r="J159" s="30">
        <v>1</v>
      </c>
      <c r="K159" s="38">
        <v>190400</v>
      </c>
      <c r="L159" s="39">
        <f t="shared" si="7"/>
        <v>190400</v>
      </c>
      <c r="M159" s="31">
        <v>154</v>
      </c>
      <c r="N159" s="32" t="s">
        <v>167</v>
      </c>
      <c r="O159" s="41" t="s">
        <v>534</v>
      </c>
      <c r="P159" s="33">
        <v>1</v>
      </c>
      <c r="Q159" s="42">
        <v>117810</v>
      </c>
      <c r="R159" s="43">
        <f t="shared" si="8"/>
        <v>117810</v>
      </c>
      <c r="T159" s="1"/>
    </row>
    <row r="160" spans="1:20" ht="27.6">
      <c r="A160" s="25">
        <v>155</v>
      </c>
      <c r="B160" s="26" t="s">
        <v>168</v>
      </c>
      <c r="C160" s="34" t="s">
        <v>533</v>
      </c>
      <c r="D160" s="27">
        <v>1</v>
      </c>
      <c r="E160" s="35">
        <v>107100</v>
      </c>
      <c r="F160" s="36">
        <f t="shared" si="6"/>
        <v>107100</v>
      </c>
      <c r="G160" s="28">
        <v>155</v>
      </c>
      <c r="H160" s="29" t="s">
        <v>168</v>
      </c>
      <c r="I160" s="37" t="s">
        <v>534</v>
      </c>
      <c r="J160" s="30">
        <v>1</v>
      </c>
      <c r="K160" s="38">
        <v>190400</v>
      </c>
      <c r="L160" s="39">
        <f t="shared" si="7"/>
        <v>190400</v>
      </c>
      <c r="M160" s="31">
        <v>155</v>
      </c>
      <c r="N160" s="32" t="s">
        <v>168</v>
      </c>
      <c r="O160" s="41" t="s">
        <v>534</v>
      </c>
      <c r="P160" s="33">
        <v>1</v>
      </c>
      <c r="Q160" s="42">
        <v>117810</v>
      </c>
      <c r="R160" s="43">
        <f t="shared" si="8"/>
        <v>117810</v>
      </c>
      <c r="T160" s="1"/>
    </row>
    <row r="161" spans="1:20" ht="27.6">
      <c r="A161" s="25">
        <v>156</v>
      </c>
      <c r="B161" s="26" t="s">
        <v>169</v>
      </c>
      <c r="C161" s="34" t="s">
        <v>533</v>
      </c>
      <c r="D161" s="27">
        <v>1</v>
      </c>
      <c r="E161" s="35">
        <v>107100</v>
      </c>
      <c r="F161" s="36">
        <f t="shared" si="6"/>
        <v>107100</v>
      </c>
      <c r="G161" s="28">
        <v>156</v>
      </c>
      <c r="H161" s="29" t="s">
        <v>169</v>
      </c>
      <c r="I161" s="37" t="s">
        <v>534</v>
      </c>
      <c r="J161" s="30">
        <v>1</v>
      </c>
      <c r="K161" s="38">
        <v>190400</v>
      </c>
      <c r="L161" s="39">
        <f t="shared" si="7"/>
        <v>190400</v>
      </c>
      <c r="M161" s="31">
        <v>156</v>
      </c>
      <c r="N161" s="32" t="s">
        <v>169</v>
      </c>
      <c r="O161" s="41" t="s">
        <v>534</v>
      </c>
      <c r="P161" s="33">
        <v>1</v>
      </c>
      <c r="Q161" s="42">
        <v>117810</v>
      </c>
      <c r="R161" s="43">
        <f t="shared" si="8"/>
        <v>117810</v>
      </c>
      <c r="T161" s="1"/>
    </row>
    <row r="162" spans="1:20" ht="27.6">
      <c r="A162" s="25">
        <v>157</v>
      </c>
      <c r="B162" s="26" t="s">
        <v>170</v>
      </c>
      <c r="C162" s="34" t="s">
        <v>533</v>
      </c>
      <c r="D162" s="27">
        <v>1</v>
      </c>
      <c r="E162" s="35">
        <v>107100</v>
      </c>
      <c r="F162" s="36">
        <f t="shared" si="6"/>
        <v>107100</v>
      </c>
      <c r="G162" s="28">
        <v>157</v>
      </c>
      <c r="H162" s="29" t="s">
        <v>170</v>
      </c>
      <c r="I162" s="37" t="s">
        <v>534</v>
      </c>
      <c r="J162" s="30">
        <v>1</v>
      </c>
      <c r="K162" s="38">
        <v>190400</v>
      </c>
      <c r="L162" s="39">
        <f t="shared" si="7"/>
        <v>190400</v>
      </c>
      <c r="M162" s="31">
        <v>157</v>
      </c>
      <c r="N162" s="32" t="s">
        <v>170</v>
      </c>
      <c r="O162" s="41" t="s">
        <v>534</v>
      </c>
      <c r="P162" s="33">
        <v>1</v>
      </c>
      <c r="Q162" s="42">
        <v>117810</v>
      </c>
      <c r="R162" s="43">
        <f t="shared" si="8"/>
        <v>117810</v>
      </c>
      <c r="T162" s="1"/>
    </row>
    <row r="163" spans="1:20" ht="27.6">
      <c r="A163" s="25">
        <v>158</v>
      </c>
      <c r="B163" s="26" t="s">
        <v>171</v>
      </c>
      <c r="C163" s="34" t="s">
        <v>533</v>
      </c>
      <c r="D163" s="27">
        <v>1</v>
      </c>
      <c r="E163" s="35">
        <v>107100</v>
      </c>
      <c r="F163" s="36">
        <f t="shared" si="6"/>
        <v>107100</v>
      </c>
      <c r="G163" s="28">
        <v>158</v>
      </c>
      <c r="H163" s="29" t="s">
        <v>171</v>
      </c>
      <c r="I163" s="37" t="s">
        <v>534</v>
      </c>
      <c r="J163" s="30">
        <v>1</v>
      </c>
      <c r="K163" s="38">
        <v>190400</v>
      </c>
      <c r="L163" s="39">
        <f t="shared" si="7"/>
        <v>190400</v>
      </c>
      <c r="M163" s="31">
        <v>158</v>
      </c>
      <c r="N163" s="32" t="s">
        <v>171</v>
      </c>
      <c r="O163" s="41" t="s">
        <v>534</v>
      </c>
      <c r="P163" s="33">
        <v>1</v>
      </c>
      <c r="Q163" s="42">
        <v>117810</v>
      </c>
      <c r="R163" s="43">
        <f t="shared" si="8"/>
        <v>117810</v>
      </c>
      <c r="T163" s="1"/>
    </row>
    <row r="164" spans="1:20" ht="27.6">
      <c r="A164" s="25">
        <v>159</v>
      </c>
      <c r="B164" s="26" t="s">
        <v>172</v>
      </c>
      <c r="C164" s="34" t="s">
        <v>533</v>
      </c>
      <c r="D164" s="27">
        <v>1</v>
      </c>
      <c r="E164" s="35">
        <v>107100</v>
      </c>
      <c r="F164" s="36">
        <f t="shared" si="6"/>
        <v>107100</v>
      </c>
      <c r="G164" s="28">
        <v>159</v>
      </c>
      <c r="H164" s="29" t="s">
        <v>172</v>
      </c>
      <c r="I164" s="37" t="s">
        <v>534</v>
      </c>
      <c r="J164" s="30">
        <v>1</v>
      </c>
      <c r="K164" s="38">
        <v>190400</v>
      </c>
      <c r="L164" s="39">
        <f t="shared" si="7"/>
        <v>190400</v>
      </c>
      <c r="M164" s="31">
        <v>159</v>
      </c>
      <c r="N164" s="32" t="s">
        <v>172</v>
      </c>
      <c r="O164" s="41" t="s">
        <v>534</v>
      </c>
      <c r="P164" s="33">
        <v>1</v>
      </c>
      <c r="Q164" s="42">
        <v>117810</v>
      </c>
      <c r="R164" s="43">
        <f t="shared" si="8"/>
        <v>117810</v>
      </c>
      <c r="T164" s="1"/>
    </row>
    <row r="165" spans="1:20" ht="27.6">
      <c r="A165" s="25">
        <v>160</v>
      </c>
      <c r="B165" s="26" t="s">
        <v>173</v>
      </c>
      <c r="C165" s="34" t="s">
        <v>533</v>
      </c>
      <c r="D165" s="27">
        <v>1</v>
      </c>
      <c r="E165" s="35">
        <v>107100</v>
      </c>
      <c r="F165" s="36">
        <f t="shared" si="6"/>
        <v>107100</v>
      </c>
      <c r="G165" s="28">
        <v>160</v>
      </c>
      <c r="H165" s="29" t="s">
        <v>173</v>
      </c>
      <c r="I165" s="37" t="s">
        <v>534</v>
      </c>
      <c r="J165" s="30">
        <v>1</v>
      </c>
      <c r="K165" s="38">
        <v>190400</v>
      </c>
      <c r="L165" s="39">
        <f t="shared" si="7"/>
        <v>190400</v>
      </c>
      <c r="M165" s="31">
        <v>160</v>
      </c>
      <c r="N165" s="32" t="s">
        <v>173</v>
      </c>
      <c r="O165" s="41" t="s">
        <v>534</v>
      </c>
      <c r="P165" s="33">
        <v>1</v>
      </c>
      <c r="Q165" s="42">
        <v>117810</v>
      </c>
      <c r="R165" s="43">
        <f t="shared" si="8"/>
        <v>117810</v>
      </c>
      <c r="T165" s="1"/>
    </row>
    <row r="166" spans="1:20" ht="27.6">
      <c r="A166" s="25">
        <v>161</v>
      </c>
      <c r="B166" s="26" t="s">
        <v>174</v>
      </c>
      <c r="C166" s="34" t="s">
        <v>533</v>
      </c>
      <c r="D166" s="27">
        <v>1</v>
      </c>
      <c r="E166" s="35">
        <v>107100</v>
      </c>
      <c r="F166" s="36">
        <f t="shared" si="6"/>
        <v>107100</v>
      </c>
      <c r="G166" s="28">
        <v>161</v>
      </c>
      <c r="H166" s="29" t="s">
        <v>174</v>
      </c>
      <c r="I166" s="37" t="s">
        <v>534</v>
      </c>
      <c r="J166" s="30">
        <v>1</v>
      </c>
      <c r="K166" s="38">
        <v>190400</v>
      </c>
      <c r="L166" s="39">
        <f t="shared" si="7"/>
        <v>190400</v>
      </c>
      <c r="M166" s="31">
        <v>161</v>
      </c>
      <c r="N166" s="32" t="s">
        <v>174</v>
      </c>
      <c r="O166" s="41" t="s">
        <v>534</v>
      </c>
      <c r="P166" s="33">
        <v>1</v>
      </c>
      <c r="Q166" s="42">
        <v>117810</v>
      </c>
      <c r="R166" s="43">
        <f t="shared" si="8"/>
        <v>117810</v>
      </c>
      <c r="T166" s="1"/>
    </row>
    <row r="167" spans="1:20" ht="27.6">
      <c r="A167" s="25">
        <v>162</v>
      </c>
      <c r="B167" s="26" t="s">
        <v>175</v>
      </c>
      <c r="C167" s="34" t="s">
        <v>533</v>
      </c>
      <c r="D167" s="27">
        <v>1</v>
      </c>
      <c r="E167" s="35">
        <v>107100</v>
      </c>
      <c r="F167" s="36">
        <f t="shared" si="6"/>
        <v>107100</v>
      </c>
      <c r="G167" s="28">
        <v>162</v>
      </c>
      <c r="H167" s="29" t="s">
        <v>175</v>
      </c>
      <c r="I167" s="37" t="s">
        <v>534</v>
      </c>
      <c r="J167" s="30">
        <v>1</v>
      </c>
      <c r="K167" s="38">
        <v>190400</v>
      </c>
      <c r="L167" s="39">
        <f t="shared" si="7"/>
        <v>190400</v>
      </c>
      <c r="M167" s="31">
        <v>162</v>
      </c>
      <c r="N167" s="32" t="s">
        <v>175</v>
      </c>
      <c r="O167" s="41" t="s">
        <v>534</v>
      </c>
      <c r="P167" s="33">
        <v>1</v>
      </c>
      <c r="Q167" s="42">
        <v>117810</v>
      </c>
      <c r="R167" s="43">
        <f t="shared" si="8"/>
        <v>117810</v>
      </c>
      <c r="T167" s="1"/>
    </row>
    <row r="168" spans="1:20" ht="27.6">
      <c r="A168" s="25">
        <v>163</v>
      </c>
      <c r="B168" s="26" t="s">
        <v>176</v>
      </c>
      <c r="C168" s="34" t="s">
        <v>533</v>
      </c>
      <c r="D168" s="27">
        <v>1</v>
      </c>
      <c r="E168" s="35">
        <v>107100</v>
      </c>
      <c r="F168" s="36">
        <f t="shared" si="6"/>
        <v>107100</v>
      </c>
      <c r="G168" s="28">
        <v>163</v>
      </c>
      <c r="H168" s="29" t="s">
        <v>176</v>
      </c>
      <c r="I168" s="37" t="s">
        <v>534</v>
      </c>
      <c r="J168" s="30">
        <v>1</v>
      </c>
      <c r="K168" s="38">
        <v>190400</v>
      </c>
      <c r="L168" s="39">
        <f t="shared" si="7"/>
        <v>190400</v>
      </c>
      <c r="M168" s="31">
        <v>163</v>
      </c>
      <c r="N168" s="32" t="s">
        <v>176</v>
      </c>
      <c r="O168" s="41" t="s">
        <v>534</v>
      </c>
      <c r="P168" s="33">
        <v>1</v>
      </c>
      <c r="Q168" s="42">
        <v>117810</v>
      </c>
      <c r="R168" s="43">
        <f t="shared" si="8"/>
        <v>117810</v>
      </c>
      <c r="T168" s="1"/>
    </row>
    <row r="169" spans="1:20" ht="27.6">
      <c r="A169" s="25">
        <v>164</v>
      </c>
      <c r="B169" s="26" t="s">
        <v>177</v>
      </c>
      <c r="C169" s="34" t="s">
        <v>533</v>
      </c>
      <c r="D169" s="27">
        <v>1</v>
      </c>
      <c r="E169" s="35">
        <v>107100</v>
      </c>
      <c r="F169" s="36">
        <f t="shared" si="6"/>
        <v>107100</v>
      </c>
      <c r="G169" s="28">
        <v>164</v>
      </c>
      <c r="H169" s="29" t="s">
        <v>177</v>
      </c>
      <c r="I169" s="37" t="s">
        <v>534</v>
      </c>
      <c r="J169" s="30">
        <v>1</v>
      </c>
      <c r="K169" s="38">
        <v>190400</v>
      </c>
      <c r="L169" s="39">
        <f t="shared" si="7"/>
        <v>190400</v>
      </c>
      <c r="M169" s="31">
        <v>164</v>
      </c>
      <c r="N169" s="32" t="s">
        <v>177</v>
      </c>
      <c r="O169" s="41" t="s">
        <v>534</v>
      </c>
      <c r="P169" s="33">
        <v>1</v>
      </c>
      <c r="Q169" s="42">
        <v>117810</v>
      </c>
      <c r="R169" s="43">
        <f t="shared" si="8"/>
        <v>117810</v>
      </c>
      <c r="T169" s="1"/>
    </row>
    <row r="170" spans="1:20" ht="27.6">
      <c r="A170" s="25">
        <v>165</v>
      </c>
      <c r="B170" s="26" t="s">
        <v>178</v>
      </c>
      <c r="C170" s="34" t="s">
        <v>533</v>
      </c>
      <c r="D170" s="27">
        <v>1</v>
      </c>
      <c r="E170" s="35">
        <v>107100</v>
      </c>
      <c r="F170" s="36">
        <f t="shared" si="6"/>
        <v>107100</v>
      </c>
      <c r="G170" s="28">
        <v>165</v>
      </c>
      <c r="H170" s="29" t="s">
        <v>178</v>
      </c>
      <c r="I170" s="37" t="s">
        <v>534</v>
      </c>
      <c r="J170" s="30">
        <v>1</v>
      </c>
      <c r="K170" s="38">
        <v>190400</v>
      </c>
      <c r="L170" s="39">
        <f t="shared" si="7"/>
        <v>190400</v>
      </c>
      <c r="M170" s="31">
        <v>165</v>
      </c>
      <c r="N170" s="32" t="s">
        <v>178</v>
      </c>
      <c r="O170" s="41" t="s">
        <v>534</v>
      </c>
      <c r="P170" s="33">
        <v>1</v>
      </c>
      <c r="Q170" s="42">
        <v>117810</v>
      </c>
      <c r="R170" s="43">
        <f t="shared" si="8"/>
        <v>117810</v>
      </c>
      <c r="T170" s="1"/>
    </row>
    <row r="171" spans="1:20" ht="27.6">
      <c r="A171" s="25">
        <v>166</v>
      </c>
      <c r="B171" s="26" t="s">
        <v>179</v>
      </c>
      <c r="C171" s="34" t="s">
        <v>533</v>
      </c>
      <c r="D171" s="27">
        <v>1</v>
      </c>
      <c r="E171" s="35">
        <v>107100</v>
      </c>
      <c r="F171" s="36">
        <f t="shared" si="6"/>
        <v>107100</v>
      </c>
      <c r="G171" s="28">
        <v>166</v>
      </c>
      <c r="H171" s="29" t="s">
        <v>179</v>
      </c>
      <c r="I171" s="37" t="s">
        <v>534</v>
      </c>
      <c r="J171" s="30">
        <v>1</v>
      </c>
      <c r="K171" s="38">
        <v>190400</v>
      </c>
      <c r="L171" s="39">
        <f t="shared" si="7"/>
        <v>190400</v>
      </c>
      <c r="M171" s="31">
        <v>166</v>
      </c>
      <c r="N171" s="32" t="s">
        <v>179</v>
      </c>
      <c r="O171" s="41" t="s">
        <v>534</v>
      </c>
      <c r="P171" s="33">
        <v>1</v>
      </c>
      <c r="Q171" s="42">
        <v>117810</v>
      </c>
      <c r="R171" s="43">
        <f t="shared" si="8"/>
        <v>117810</v>
      </c>
      <c r="T171" s="1"/>
    </row>
    <row r="172" spans="1:20" ht="27.6">
      <c r="A172" s="25">
        <v>167</v>
      </c>
      <c r="B172" s="26" t="s">
        <v>180</v>
      </c>
      <c r="C172" s="34" t="s">
        <v>533</v>
      </c>
      <c r="D172" s="27">
        <v>1</v>
      </c>
      <c r="E172" s="35">
        <v>107100</v>
      </c>
      <c r="F172" s="36">
        <f t="shared" si="6"/>
        <v>107100</v>
      </c>
      <c r="G172" s="28">
        <v>167</v>
      </c>
      <c r="H172" s="29" t="s">
        <v>180</v>
      </c>
      <c r="I172" s="37" t="s">
        <v>534</v>
      </c>
      <c r="J172" s="30">
        <v>1</v>
      </c>
      <c r="K172" s="38">
        <v>190400</v>
      </c>
      <c r="L172" s="39">
        <f t="shared" si="7"/>
        <v>190400</v>
      </c>
      <c r="M172" s="31">
        <v>167</v>
      </c>
      <c r="N172" s="32" t="s">
        <v>180</v>
      </c>
      <c r="O172" s="41" t="s">
        <v>534</v>
      </c>
      <c r="P172" s="33">
        <v>1</v>
      </c>
      <c r="Q172" s="42">
        <v>117810</v>
      </c>
      <c r="R172" s="43">
        <f t="shared" si="8"/>
        <v>117810</v>
      </c>
      <c r="T172" s="1"/>
    </row>
    <row r="173" spans="1:20" ht="27.6">
      <c r="A173" s="25">
        <v>168</v>
      </c>
      <c r="B173" s="26" t="s">
        <v>181</v>
      </c>
      <c r="C173" s="34" t="s">
        <v>533</v>
      </c>
      <c r="D173" s="27">
        <v>1</v>
      </c>
      <c r="E173" s="35">
        <v>107100</v>
      </c>
      <c r="F173" s="36">
        <f t="shared" si="6"/>
        <v>107100</v>
      </c>
      <c r="G173" s="28">
        <v>168</v>
      </c>
      <c r="H173" s="29" t="s">
        <v>181</v>
      </c>
      <c r="I173" s="37" t="s">
        <v>534</v>
      </c>
      <c r="J173" s="30">
        <v>1</v>
      </c>
      <c r="K173" s="38">
        <v>190400</v>
      </c>
      <c r="L173" s="39">
        <f t="shared" si="7"/>
        <v>190400</v>
      </c>
      <c r="M173" s="31">
        <v>168</v>
      </c>
      <c r="N173" s="32" t="s">
        <v>181</v>
      </c>
      <c r="O173" s="41" t="s">
        <v>534</v>
      </c>
      <c r="P173" s="33">
        <v>1</v>
      </c>
      <c r="Q173" s="42">
        <v>117810</v>
      </c>
      <c r="R173" s="43">
        <f t="shared" si="8"/>
        <v>117810</v>
      </c>
      <c r="T173" s="1"/>
    </row>
    <row r="174" spans="1:20" ht="27.6">
      <c r="A174" s="25">
        <v>169</v>
      </c>
      <c r="B174" s="26" t="s">
        <v>182</v>
      </c>
      <c r="C174" s="34" t="s">
        <v>533</v>
      </c>
      <c r="D174" s="27">
        <v>1</v>
      </c>
      <c r="E174" s="35">
        <v>107100</v>
      </c>
      <c r="F174" s="36">
        <f t="shared" si="6"/>
        <v>107100</v>
      </c>
      <c r="G174" s="28">
        <v>169</v>
      </c>
      <c r="H174" s="29" t="s">
        <v>182</v>
      </c>
      <c r="I174" s="37" t="s">
        <v>534</v>
      </c>
      <c r="J174" s="30">
        <v>1</v>
      </c>
      <c r="K174" s="38">
        <v>190400</v>
      </c>
      <c r="L174" s="39">
        <f t="shared" si="7"/>
        <v>190400</v>
      </c>
      <c r="M174" s="31">
        <v>169</v>
      </c>
      <c r="N174" s="32" t="s">
        <v>182</v>
      </c>
      <c r="O174" s="41" t="s">
        <v>534</v>
      </c>
      <c r="P174" s="33">
        <v>1</v>
      </c>
      <c r="Q174" s="42">
        <v>117810</v>
      </c>
      <c r="R174" s="43">
        <f t="shared" si="8"/>
        <v>117810</v>
      </c>
      <c r="T174" s="1"/>
    </row>
    <row r="175" spans="1:20" ht="27.6">
      <c r="A175" s="25">
        <v>170</v>
      </c>
      <c r="B175" s="26" t="s">
        <v>183</v>
      </c>
      <c r="C175" s="34" t="s">
        <v>533</v>
      </c>
      <c r="D175" s="27">
        <v>1</v>
      </c>
      <c r="E175" s="35">
        <v>107100</v>
      </c>
      <c r="F175" s="36">
        <f t="shared" si="6"/>
        <v>107100</v>
      </c>
      <c r="G175" s="28">
        <v>170</v>
      </c>
      <c r="H175" s="29" t="s">
        <v>183</v>
      </c>
      <c r="I175" s="37" t="s">
        <v>534</v>
      </c>
      <c r="J175" s="30">
        <v>1</v>
      </c>
      <c r="K175" s="38">
        <v>190400</v>
      </c>
      <c r="L175" s="39">
        <f t="shared" si="7"/>
        <v>190400</v>
      </c>
      <c r="M175" s="31">
        <v>170</v>
      </c>
      <c r="N175" s="32" t="s">
        <v>183</v>
      </c>
      <c r="O175" s="41" t="s">
        <v>534</v>
      </c>
      <c r="P175" s="33">
        <v>1</v>
      </c>
      <c r="Q175" s="42">
        <v>117810</v>
      </c>
      <c r="R175" s="43">
        <f t="shared" si="8"/>
        <v>117810</v>
      </c>
      <c r="T175" s="1"/>
    </row>
    <row r="176" spans="1:20" ht="27.6">
      <c r="A176" s="25">
        <v>171</v>
      </c>
      <c r="B176" s="26" t="s">
        <v>184</v>
      </c>
      <c r="C176" s="34" t="s">
        <v>533</v>
      </c>
      <c r="D176" s="27">
        <v>1</v>
      </c>
      <c r="E176" s="35">
        <v>107100</v>
      </c>
      <c r="F176" s="36">
        <f t="shared" si="6"/>
        <v>107100</v>
      </c>
      <c r="G176" s="28">
        <v>171</v>
      </c>
      <c r="H176" s="29" t="s">
        <v>184</v>
      </c>
      <c r="I176" s="37" t="s">
        <v>534</v>
      </c>
      <c r="J176" s="30">
        <v>1</v>
      </c>
      <c r="K176" s="38">
        <v>190400</v>
      </c>
      <c r="L176" s="39">
        <f t="shared" si="7"/>
        <v>190400</v>
      </c>
      <c r="M176" s="31">
        <v>171</v>
      </c>
      <c r="N176" s="32" t="s">
        <v>184</v>
      </c>
      <c r="O176" s="41" t="s">
        <v>534</v>
      </c>
      <c r="P176" s="33">
        <v>1</v>
      </c>
      <c r="Q176" s="42">
        <v>117810</v>
      </c>
      <c r="R176" s="43">
        <f t="shared" si="8"/>
        <v>117810</v>
      </c>
      <c r="T176" s="1"/>
    </row>
    <row r="177" spans="1:20" ht="27.6">
      <c r="A177" s="25">
        <v>172</v>
      </c>
      <c r="B177" s="26" t="s">
        <v>185</v>
      </c>
      <c r="C177" s="34" t="s">
        <v>533</v>
      </c>
      <c r="D177" s="27">
        <v>1</v>
      </c>
      <c r="E177" s="35">
        <v>107100</v>
      </c>
      <c r="F177" s="36">
        <f t="shared" si="6"/>
        <v>107100</v>
      </c>
      <c r="G177" s="28">
        <v>172</v>
      </c>
      <c r="H177" s="29" t="s">
        <v>185</v>
      </c>
      <c r="I177" s="37" t="s">
        <v>534</v>
      </c>
      <c r="J177" s="30">
        <v>1</v>
      </c>
      <c r="K177" s="38">
        <v>190400</v>
      </c>
      <c r="L177" s="39">
        <f t="shared" si="7"/>
        <v>190400</v>
      </c>
      <c r="M177" s="31">
        <v>172</v>
      </c>
      <c r="N177" s="32" t="s">
        <v>185</v>
      </c>
      <c r="O177" s="41" t="s">
        <v>534</v>
      </c>
      <c r="P177" s="33">
        <v>1</v>
      </c>
      <c r="Q177" s="42">
        <v>117810</v>
      </c>
      <c r="R177" s="43">
        <f t="shared" si="8"/>
        <v>117810</v>
      </c>
      <c r="T177" s="1"/>
    </row>
    <row r="178" spans="1:20" ht="27.6">
      <c r="A178" s="25">
        <v>173</v>
      </c>
      <c r="B178" s="26" t="s">
        <v>186</v>
      </c>
      <c r="C178" s="34" t="s">
        <v>533</v>
      </c>
      <c r="D178" s="27">
        <v>1</v>
      </c>
      <c r="E178" s="35">
        <v>107100</v>
      </c>
      <c r="F178" s="36">
        <f t="shared" si="6"/>
        <v>107100</v>
      </c>
      <c r="G178" s="28">
        <v>173</v>
      </c>
      <c r="H178" s="29" t="s">
        <v>186</v>
      </c>
      <c r="I178" s="37" t="s">
        <v>534</v>
      </c>
      <c r="J178" s="30">
        <v>1</v>
      </c>
      <c r="K178" s="38">
        <v>214200</v>
      </c>
      <c r="L178" s="39">
        <f t="shared" si="7"/>
        <v>214200</v>
      </c>
      <c r="M178" s="31">
        <v>173</v>
      </c>
      <c r="N178" s="32" t="s">
        <v>186</v>
      </c>
      <c r="O178" s="41" t="s">
        <v>534</v>
      </c>
      <c r="P178" s="33">
        <v>1</v>
      </c>
      <c r="Q178" s="42">
        <v>117810</v>
      </c>
      <c r="R178" s="43">
        <f t="shared" si="8"/>
        <v>117810</v>
      </c>
      <c r="T178" s="1"/>
    </row>
    <row r="179" spans="1:20" ht="27.6">
      <c r="A179" s="25">
        <v>174</v>
      </c>
      <c r="B179" s="26" t="s">
        <v>187</v>
      </c>
      <c r="C179" s="34" t="s">
        <v>533</v>
      </c>
      <c r="D179" s="27">
        <v>1</v>
      </c>
      <c r="E179" s="35">
        <v>476000</v>
      </c>
      <c r="F179" s="36">
        <f t="shared" si="6"/>
        <v>476000</v>
      </c>
      <c r="G179" s="28">
        <v>174</v>
      </c>
      <c r="H179" s="29" t="s">
        <v>187</v>
      </c>
      <c r="I179" s="37" t="s">
        <v>534</v>
      </c>
      <c r="J179" s="30">
        <v>1</v>
      </c>
      <c r="K179" s="38">
        <v>214200</v>
      </c>
      <c r="L179" s="39">
        <f t="shared" si="7"/>
        <v>214200</v>
      </c>
      <c r="M179" s="31">
        <v>174</v>
      </c>
      <c r="N179" s="32" t="s">
        <v>187</v>
      </c>
      <c r="O179" s="41" t="s">
        <v>534</v>
      </c>
      <c r="P179" s="33">
        <v>1</v>
      </c>
      <c r="Q179" s="42">
        <v>523600</v>
      </c>
      <c r="R179" s="43">
        <f t="shared" si="8"/>
        <v>523600</v>
      </c>
      <c r="T179" s="1"/>
    </row>
    <row r="180" spans="1:20" ht="27.6">
      <c r="A180" s="25">
        <v>175</v>
      </c>
      <c r="B180" s="26" t="s">
        <v>188</v>
      </c>
      <c r="C180" s="34" t="s">
        <v>533</v>
      </c>
      <c r="D180" s="27">
        <v>1</v>
      </c>
      <c r="E180" s="35">
        <v>476000</v>
      </c>
      <c r="F180" s="36">
        <f t="shared" si="6"/>
        <v>476000</v>
      </c>
      <c r="G180" s="28">
        <v>175</v>
      </c>
      <c r="H180" s="29" t="s">
        <v>188</v>
      </c>
      <c r="I180" s="37" t="s">
        <v>534</v>
      </c>
      <c r="J180" s="30">
        <v>1</v>
      </c>
      <c r="K180" s="38">
        <v>214200</v>
      </c>
      <c r="L180" s="39">
        <f t="shared" si="7"/>
        <v>214200</v>
      </c>
      <c r="M180" s="31">
        <v>175</v>
      </c>
      <c r="N180" s="32" t="s">
        <v>188</v>
      </c>
      <c r="O180" s="41" t="s">
        <v>534</v>
      </c>
      <c r="P180" s="33">
        <v>1</v>
      </c>
      <c r="Q180" s="42">
        <v>523600</v>
      </c>
      <c r="R180" s="43">
        <f t="shared" si="8"/>
        <v>523600</v>
      </c>
      <c r="T180" s="1"/>
    </row>
    <row r="181" spans="1:20" ht="27.6">
      <c r="A181" s="25">
        <v>176</v>
      </c>
      <c r="B181" s="26" t="s">
        <v>189</v>
      </c>
      <c r="C181" s="34" t="s">
        <v>533</v>
      </c>
      <c r="D181" s="27">
        <v>1</v>
      </c>
      <c r="E181" s="35">
        <v>476000</v>
      </c>
      <c r="F181" s="36">
        <f t="shared" si="6"/>
        <v>476000</v>
      </c>
      <c r="G181" s="28">
        <v>176</v>
      </c>
      <c r="H181" s="29" t="s">
        <v>189</v>
      </c>
      <c r="I181" s="37" t="s">
        <v>534</v>
      </c>
      <c r="J181" s="30">
        <v>1</v>
      </c>
      <c r="K181" s="38">
        <v>214200</v>
      </c>
      <c r="L181" s="39">
        <f t="shared" si="7"/>
        <v>214200</v>
      </c>
      <c r="M181" s="31">
        <v>176</v>
      </c>
      <c r="N181" s="32" t="s">
        <v>189</v>
      </c>
      <c r="O181" s="41" t="s">
        <v>534</v>
      </c>
      <c r="P181" s="33">
        <v>1</v>
      </c>
      <c r="Q181" s="42">
        <v>523600</v>
      </c>
      <c r="R181" s="43">
        <f t="shared" si="8"/>
        <v>523600</v>
      </c>
      <c r="T181" s="1"/>
    </row>
    <row r="182" spans="1:20" ht="27.6">
      <c r="A182" s="25">
        <v>177</v>
      </c>
      <c r="B182" s="26" t="s">
        <v>190</v>
      </c>
      <c r="C182" s="34" t="s">
        <v>533</v>
      </c>
      <c r="D182" s="27">
        <v>1</v>
      </c>
      <c r="E182" s="35">
        <v>476000</v>
      </c>
      <c r="F182" s="36">
        <f t="shared" si="6"/>
        <v>476000</v>
      </c>
      <c r="G182" s="28">
        <v>177</v>
      </c>
      <c r="H182" s="29" t="s">
        <v>190</v>
      </c>
      <c r="I182" s="37" t="s">
        <v>534</v>
      </c>
      <c r="J182" s="30">
        <v>1</v>
      </c>
      <c r="K182" s="38">
        <v>214200</v>
      </c>
      <c r="L182" s="39">
        <f t="shared" si="7"/>
        <v>214200</v>
      </c>
      <c r="M182" s="31">
        <v>177</v>
      </c>
      <c r="N182" s="32" t="s">
        <v>190</v>
      </c>
      <c r="O182" s="41" t="s">
        <v>534</v>
      </c>
      <c r="P182" s="33">
        <v>1</v>
      </c>
      <c r="Q182" s="42">
        <v>523600</v>
      </c>
      <c r="R182" s="43">
        <f t="shared" si="8"/>
        <v>523600</v>
      </c>
      <c r="T182" s="1"/>
    </row>
    <row r="183" spans="1:20" ht="27.6">
      <c r="A183" s="25">
        <v>178</v>
      </c>
      <c r="B183" s="26" t="s">
        <v>191</v>
      </c>
      <c r="C183" s="34" t="s">
        <v>533</v>
      </c>
      <c r="D183" s="27">
        <v>1</v>
      </c>
      <c r="E183" s="35">
        <v>476000</v>
      </c>
      <c r="F183" s="36">
        <f t="shared" si="6"/>
        <v>476000</v>
      </c>
      <c r="G183" s="28">
        <v>178</v>
      </c>
      <c r="H183" s="29" t="s">
        <v>191</v>
      </c>
      <c r="I183" s="37" t="s">
        <v>534</v>
      </c>
      <c r="J183" s="30">
        <v>1</v>
      </c>
      <c r="K183" s="38">
        <v>214200</v>
      </c>
      <c r="L183" s="39">
        <f t="shared" si="7"/>
        <v>214200</v>
      </c>
      <c r="M183" s="31">
        <v>178</v>
      </c>
      <c r="N183" s="32" t="s">
        <v>191</v>
      </c>
      <c r="O183" s="41" t="s">
        <v>534</v>
      </c>
      <c r="P183" s="33">
        <v>1</v>
      </c>
      <c r="Q183" s="42">
        <v>523600</v>
      </c>
      <c r="R183" s="43">
        <f t="shared" si="8"/>
        <v>523600</v>
      </c>
      <c r="T183" s="1"/>
    </row>
    <row r="184" spans="1:20" ht="27.6">
      <c r="A184" s="25">
        <v>179</v>
      </c>
      <c r="B184" s="26" t="s">
        <v>192</v>
      </c>
      <c r="C184" s="34" t="s">
        <v>533</v>
      </c>
      <c r="D184" s="27">
        <v>1</v>
      </c>
      <c r="E184" s="35">
        <v>476000</v>
      </c>
      <c r="F184" s="36">
        <f t="shared" si="6"/>
        <v>476000</v>
      </c>
      <c r="G184" s="28">
        <v>179</v>
      </c>
      <c r="H184" s="29" t="s">
        <v>192</v>
      </c>
      <c r="I184" s="37" t="s">
        <v>534</v>
      </c>
      <c r="J184" s="30">
        <v>1</v>
      </c>
      <c r="K184" s="38">
        <v>214200</v>
      </c>
      <c r="L184" s="39">
        <f t="shared" si="7"/>
        <v>214200</v>
      </c>
      <c r="M184" s="31">
        <v>179</v>
      </c>
      <c r="N184" s="32" t="s">
        <v>192</v>
      </c>
      <c r="O184" s="41" t="s">
        <v>534</v>
      </c>
      <c r="P184" s="33">
        <v>1</v>
      </c>
      <c r="Q184" s="42">
        <v>523600</v>
      </c>
      <c r="R184" s="43">
        <f t="shared" si="8"/>
        <v>523600</v>
      </c>
      <c r="T184" s="1"/>
    </row>
    <row r="185" spans="1:20" ht="27.6">
      <c r="A185" s="25">
        <v>180</v>
      </c>
      <c r="B185" s="26" t="s">
        <v>193</v>
      </c>
      <c r="C185" s="34" t="s">
        <v>533</v>
      </c>
      <c r="D185" s="27">
        <v>1</v>
      </c>
      <c r="E185" s="35">
        <v>476000</v>
      </c>
      <c r="F185" s="36">
        <f t="shared" si="6"/>
        <v>476000</v>
      </c>
      <c r="G185" s="28">
        <v>180</v>
      </c>
      <c r="H185" s="29" t="s">
        <v>193</v>
      </c>
      <c r="I185" s="37" t="s">
        <v>534</v>
      </c>
      <c r="J185" s="30">
        <v>1</v>
      </c>
      <c r="K185" s="38">
        <v>214200</v>
      </c>
      <c r="L185" s="39">
        <f t="shared" si="7"/>
        <v>214200</v>
      </c>
      <c r="M185" s="31">
        <v>180</v>
      </c>
      <c r="N185" s="32" t="s">
        <v>193</v>
      </c>
      <c r="O185" s="41" t="s">
        <v>534</v>
      </c>
      <c r="P185" s="33">
        <v>1</v>
      </c>
      <c r="Q185" s="42">
        <v>523600</v>
      </c>
      <c r="R185" s="43">
        <f t="shared" si="8"/>
        <v>523600</v>
      </c>
      <c r="T185" s="1"/>
    </row>
    <row r="186" spans="1:20" ht="27.6">
      <c r="A186" s="25">
        <v>181</v>
      </c>
      <c r="B186" s="26" t="s">
        <v>194</v>
      </c>
      <c r="C186" s="34" t="s">
        <v>533</v>
      </c>
      <c r="D186" s="27">
        <v>1</v>
      </c>
      <c r="E186" s="35">
        <v>476000</v>
      </c>
      <c r="F186" s="36">
        <f t="shared" si="6"/>
        <v>476000</v>
      </c>
      <c r="G186" s="28">
        <v>181</v>
      </c>
      <c r="H186" s="29" t="s">
        <v>194</v>
      </c>
      <c r="I186" s="37" t="s">
        <v>534</v>
      </c>
      <c r="J186" s="30">
        <v>1</v>
      </c>
      <c r="K186" s="38">
        <v>214200</v>
      </c>
      <c r="L186" s="39">
        <f t="shared" si="7"/>
        <v>214200</v>
      </c>
      <c r="M186" s="31">
        <v>181</v>
      </c>
      <c r="N186" s="32" t="s">
        <v>194</v>
      </c>
      <c r="O186" s="41" t="s">
        <v>534</v>
      </c>
      <c r="P186" s="33">
        <v>1</v>
      </c>
      <c r="Q186" s="42">
        <v>523600</v>
      </c>
      <c r="R186" s="43">
        <f t="shared" si="8"/>
        <v>523600</v>
      </c>
      <c r="T186" s="1"/>
    </row>
    <row r="187" spans="1:20" ht="27.6">
      <c r="A187" s="25">
        <v>182</v>
      </c>
      <c r="B187" s="26" t="s">
        <v>195</v>
      </c>
      <c r="C187" s="34" t="s">
        <v>533</v>
      </c>
      <c r="D187" s="27">
        <v>1</v>
      </c>
      <c r="E187" s="35">
        <v>476000</v>
      </c>
      <c r="F187" s="36">
        <f t="shared" si="6"/>
        <v>476000</v>
      </c>
      <c r="G187" s="28">
        <v>182</v>
      </c>
      <c r="H187" s="29" t="s">
        <v>195</v>
      </c>
      <c r="I187" s="37" t="s">
        <v>534</v>
      </c>
      <c r="J187" s="30">
        <v>1</v>
      </c>
      <c r="K187" s="38">
        <v>214200</v>
      </c>
      <c r="L187" s="39">
        <f t="shared" si="7"/>
        <v>214200</v>
      </c>
      <c r="M187" s="31">
        <v>182</v>
      </c>
      <c r="N187" s="32" t="s">
        <v>195</v>
      </c>
      <c r="O187" s="41" t="s">
        <v>534</v>
      </c>
      <c r="P187" s="33">
        <v>1</v>
      </c>
      <c r="Q187" s="42">
        <v>523600</v>
      </c>
      <c r="R187" s="43">
        <f t="shared" si="8"/>
        <v>523600</v>
      </c>
      <c r="T187" s="1"/>
    </row>
    <row r="188" spans="1:20" ht="27.6">
      <c r="A188" s="25">
        <v>183</v>
      </c>
      <c r="B188" s="26" t="s">
        <v>196</v>
      </c>
      <c r="C188" s="34" t="s">
        <v>533</v>
      </c>
      <c r="D188" s="27">
        <v>1</v>
      </c>
      <c r="E188" s="35">
        <v>476000</v>
      </c>
      <c r="F188" s="36">
        <f t="shared" si="6"/>
        <v>476000</v>
      </c>
      <c r="G188" s="28">
        <v>183</v>
      </c>
      <c r="H188" s="29" t="s">
        <v>196</v>
      </c>
      <c r="I188" s="37" t="s">
        <v>534</v>
      </c>
      <c r="J188" s="30">
        <v>1</v>
      </c>
      <c r="K188" s="38">
        <v>214200</v>
      </c>
      <c r="L188" s="39">
        <f t="shared" si="7"/>
        <v>214200</v>
      </c>
      <c r="M188" s="31">
        <v>183</v>
      </c>
      <c r="N188" s="32" t="s">
        <v>196</v>
      </c>
      <c r="O188" s="41" t="s">
        <v>534</v>
      </c>
      <c r="P188" s="33">
        <v>1</v>
      </c>
      <c r="Q188" s="42">
        <v>523600</v>
      </c>
      <c r="R188" s="43">
        <f t="shared" si="8"/>
        <v>523600</v>
      </c>
      <c r="T188" s="1"/>
    </row>
    <row r="189" spans="1:20" ht="27.6">
      <c r="A189" s="25">
        <v>184</v>
      </c>
      <c r="B189" s="26" t="s">
        <v>197</v>
      </c>
      <c r="C189" s="34" t="s">
        <v>533</v>
      </c>
      <c r="D189" s="27">
        <v>1</v>
      </c>
      <c r="E189" s="35">
        <v>476000</v>
      </c>
      <c r="F189" s="36">
        <f t="shared" si="6"/>
        <v>476000</v>
      </c>
      <c r="G189" s="28">
        <v>184</v>
      </c>
      <c r="H189" s="29" t="s">
        <v>197</v>
      </c>
      <c r="I189" s="37" t="s">
        <v>534</v>
      </c>
      <c r="J189" s="30">
        <v>1</v>
      </c>
      <c r="K189" s="38">
        <v>214200</v>
      </c>
      <c r="L189" s="39">
        <f t="shared" si="7"/>
        <v>214200</v>
      </c>
      <c r="M189" s="31">
        <v>184</v>
      </c>
      <c r="N189" s="32" t="s">
        <v>197</v>
      </c>
      <c r="O189" s="41" t="s">
        <v>534</v>
      </c>
      <c r="P189" s="33">
        <v>1</v>
      </c>
      <c r="Q189" s="42">
        <v>523600</v>
      </c>
      <c r="R189" s="43">
        <f t="shared" si="8"/>
        <v>523600</v>
      </c>
      <c r="T189" s="1"/>
    </row>
    <row r="190" spans="1:20" ht="27.6">
      <c r="A190" s="25">
        <v>185</v>
      </c>
      <c r="B190" s="26" t="s">
        <v>198</v>
      </c>
      <c r="C190" s="34" t="s">
        <v>533</v>
      </c>
      <c r="D190" s="27">
        <v>1</v>
      </c>
      <c r="E190" s="35">
        <v>476000</v>
      </c>
      <c r="F190" s="36">
        <f t="shared" si="6"/>
        <v>476000</v>
      </c>
      <c r="G190" s="28">
        <v>185</v>
      </c>
      <c r="H190" s="29" t="s">
        <v>198</v>
      </c>
      <c r="I190" s="37" t="s">
        <v>534</v>
      </c>
      <c r="J190" s="30">
        <v>1</v>
      </c>
      <c r="K190" s="38">
        <v>214200</v>
      </c>
      <c r="L190" s="39">
        <f t="shared" si="7"/>
        <v>214200</v>
      </c>
      <c r="M190" s="31">
        <v>185</v>
      </c>
      <c r="N190" s="32" t="s">
        <v>198</v>
      </c>
      <c r="O190" s="41" t="s">
        <v>534</v>
      </c>
      <c r="P190" s="33">
        <v>1</v>
      </c>
      <c r="Q190" s="42">
        <v>523600</v>
      </c>
      <c r="R190" s="43">
        <f t="shared" si="8"/>
        <v>523600</v>
      </c>
      <c r="T190" s="1"/>
    </row>
    <row r="191" spans="1:20" ht="27.6">
      <c r="A191" s="25">
        <v>186</v>
      </c>
      <c r="B191" s="26" t="s">
        <v>199</v>
      </c>
      <c r="C191" s="34" t="s">
        <v>533</v>
      </c>
      <c r="D191" s="27">
        <v>1</v>
      </c>
      <c r="E191" s="35">
        <v>476000</v>
      </c>
      <c r="F191" s="36">
        <f t="shared" si="6"/>
        <v>476000</v>
      </c>
      <c r="G191" s="28">
        <v>186</v>
      </c>
      <c r="H191" s="29" t="s">
        <v>199</v>
      </c>
      <c r="I191" s="37" t="s">
        <v>534</v>
      </c>
      <c r="J191" s="30">
        <v>1</v>
      </c>
      <c r="K191" s="38">
        <v>214200</v>
      </c>
      <c r="L191" s="39">
        <f t="shared" si="7"/>
        <v>214200</v>
      </c>
      <c r="M191" s="31">
        <v>186</v>
      </c>
      <c r="N191" s="32" t="s">
        <v>199</v>
      </c>
      <c r="O191" s="41" t="s">
        <v>534</v>
      </c>
      <c r="P191" s="33">
        <v>1</v>
      </c>
      <c r="Q191" s="42">
        <v>523600</v>
      </c>
      <c r="R191" s="43">
        <f t="shared" si="8"/>
        <v>523600</v>
      </c>
      <c r="T191" s="1"/>
    </row>
    <row r="192" spans="1:20" ht="27.6">
      <c r="A192" s="25">
        <v>187</v>
      </c>
      <c r="B192" s="26" t="s">
        <v>200</v>
      </c>
      <c r="C192" s="34" t="s">
        <v>533</v>
      </c>
      <c r="D192" s="27">
        <v>1</v>
      </c>
      <c r="E192" s="35">
        <v>476000</v>
      </c>
      <c r="F192" s="36">
        <f t="shared" si="6"/>
        <v>476000</v>
      </c>
      <c r="G192" s="28">
        <v>187</v>
      </c>
      <c r="H192" s="29" t="s">
        <v>200</v>
      </c>
      <c r="I192" s="37" t="s">
        <v>534</v>
      </c>
      <c r="J192" s="30">
        <v>1</v>
      </c>
      <c r="K192" s="38">
        <v>511700</v>
      </c>
      <c r="L192" s="39">
        <f t="shared" si="7"/>
        <v>511700</v>
      </c>
      <c r="M192" s="31">
        <v>187</v>
      </c>
      <c r="N192" s="32" t="s">
        <v>200</v>
      </c>
      <c r="O192" s="41" t="s">
        <v>534</v>
      </c>
      <c r="P192" s="33">
        <v>1</v>
      </c>
      <c r="Q192" s="42">
        <v>523600</v>
      </c>
      <c r="R192" s="43">
        <f t="shared" si="8"/>
        <v>523600</v>
      </c>
      <c r="T192" s="1"/>
    </row>
    <row r="193" spans="1:20" ht="41.4">
      <c r="A193" s="25">
        <v>188</v>
      </c>
      <c r="B193" s="26" t="s">
        <v>201</v>
      </c>
      <c r="C193" s="34" t="s">
        <v>533</v>
      </c>
      <c r="D193" s="27">
        <v>1</v>
      </c>
      <c r="E193" s="35">
        <v>297500</v>
      </c>
      <c r="F193" s="36">
        <f t="shared" si="6"/>
        <v>297500</v>
      </c>
      <c r="G193" s="28">
        <v>188</v>
      </c>
      <c r="H193" s="29" t="s">
        <v>201</v>
      </c>
      <c r="I193" s="37" t="s">
        <v>534</v>
      </c>
      <c r="J193" s="30">
        <v>1</v>
      </c>
      <c r="K193" s="38">
        <v>511700</v>
      </c>
      <c r="L193" s="39">
        <f t="shared" si="7"/>
        <v>511700</v>
      </c>
      <c r="M193" s="31">
        <v>188</v>
      </c>
      <c r="N193" s="32" t="s">
        <v>201</v>
      </c>
      <c r="O193" s="41" t="s">
        <v>534</v>
      </c>
      <c r="P193" s="33">
        <v>1</v>
      </c>
      <c r="Q193" s="42">
        <v>327250</v>
      </c>
      <c r="R193" s="43">
        <f t="shared" si="8"/>
        <v>327250</v>
      </c>
      <c r="T193" s="1"/>
    </row>
    <row r="194" spans="1:20" ht="27.6">
      <c r="A194" s="25">
        <v>189</v>
      </c>
      <c r="B194" s="26" t="s">
        <v>202</v>
      </c>
      <c r="C194" s="34" t="s">
        <v>533</v>
      </c>
      <c r="D194" s="27">
        <v>1</v>
      </c>
      <c r="E194" s="35">
        <v>297500</v>
      </c>
      <c r="F194" s="36">
        <f t="shared" si="6"/>
        <v>297500</v>
      </c>
      <c r="G194" s="28">
        <v>189</v>
      </c>
      <c r="H194" s="29" t="s">
        <v>202</v>
      </c>
      <c r="I194" s="37" t="s">
        <v>534</v>
      </c>
      <c r="J194" s="30">
        <v>1</v>
      </c>
      <c r="K194" s="38">
        <v>511700</v>
      </c>
      <c r="L194" s="39">
        <f t="shared" si="7"/>
        <v>511700</v>
      </c>
      <c r="M194" s="31">
        <v>189</v>
      </c>
      <c r="N194" s="32" t="s">
        <v>202</v>
      </c>
      <c r="O194" s="41" t="s">
        <v>534</v>
      </c>
      <c r="P194" s="33">
        <v>1</v>
      </c>
      <c r="Q194" s="42">
        <v>327250</v>
      </c>
      <c r="R194" s="43">
        <f t="shared" si="8"/>
        <v>327250</v>
      </c>
      <c r="T194" s="1"/>
    </row>
    <row r="195" spans="1:20" ht="27.6">
      <c r="A195" s="25">
        <v>190</v>
      </c>
      <c r="B195" s="26" t="s">
        <v>203</v>
      </c>
      <c r="C195" s="34" t="s">
        <v>533</v>
      </c>
      <c r="D195" s="27">
        <v>1</v>
      </c>
      <c r="E195" s="35">
        <v>297500</v>
      </c>
      <c r="F195" s="36">
        <f t="shared" si="6"/>
        <v>297500</v>
      </c>
      <c r="G195" s="28">
        <v>190</v>
      </c>
      <c r="H195" s="29" t="s">
        <v>203</v>
      </c>
      <c r="I195" s="37" t="s">
        <v>534</v>
      </c>
      <c r="J195" s="30">
        <v>1</v>
      </c>
      <c r="K195" s="38">
        <v>264180</v>
      </c>
      <c r="L195" s="39">
        <f t="shared" si="7"/>
        <v>264180</v>
      </c>
      <c r="M195" s="31">
        <v>190</v>
      </c>
      <c r="N195" s="32" t="s">
        <v>203</v>
      </c>
      <c r="O195" s="41" t="s">
        <v>534</v>
      </c>
      <c r="P195" s="33">
        <v>1</v>
      </c>
      <c r="Q195" s="42">
        <v>327250</v>
      </c>
      <c r="R195" s="43">
        <f t="shared" si="8"/>
        <v>327250</v>
      </c>
      <c r="T195" s="1"/>
    </row>
    <row r="196" spans="1:20" ht="27.6">
      <c r="A196" s="25">
        <v>191</v>
      </c>
      <c r="B196" s="26" t="s">
        <v>204</v>
      </c>
      <c r="C196" s="34" t="s">
        <v>533</v>
      </c>
      <c r="D196" s="27">
        <v>1</v>
      </c>
      <c r="E196" s="35">
        <v>297500</v>
      </c>
      <c r="F196" s="36">
        <f t="shared" si="6"/>
        <v>297500</v>
      </c>
      <c r="G196" s="28">
        <v>191</v>
      </c>
      <c r="H196" s="29" t="s">
        <v>204</v>
      </c>
      <c r="I196" s="37" t="s">
        <v>534</v>
      </c>
      <c r="J196" s="30">
        <v>1</v>
      </c>
      <c r="K196" s="38">
        <v>264180</v>
      </c>
      <c r="L196" s="39">
        <f t="shared" si="7"/>
        <v>264180</v>
      </c>
      <c r="M196" s="31">
        <v>191</v>
      </c>
      <c r="N196" s="32" t="s">
        <v>204</v>
      </c>
      <c r="O196" s="41" t="s">
        <v>534</v>
      </c>
      <c r="P196" s="33">
        <v>1</v>
      </c>
      <c r="Q196" s="42">
        <v>327250</v>
      </c>
      <c r="R196" s="43">
        <f t="shared" si="8"/>
        <v>327250</v>
      </c>
      <c r="T196" s="1"/>
    </row>
    <row r="197" spans="1:20" ht="27.6">
      <c r="A197" s="25">
        <v>192</v>
      </c>
      <c r="B197" s="26" t="s">
        <v>205</v>
      </c>
      <c r="C197" s="34" t="s">
        <v>533</v>
      </c>
      <c r="D197" s="27">
        <v>1</v>
      </c>
      <c r="E197" s="35">
        <v>158270</v>
      </c>
      <c r="F197" s="36">
        <f t="shared" si="6"/>
        <v>158270</v>
      </c>
      <c r="G197" s="28">
        <v>192</v>
      </c>
      <c r="H197" s="29" t="s">
        <v>205</v>
      </c>
      <c r="I197" s="37" t="s">
        <v>534</v>
      </c>
      <c r="J197" s="30">
        <v>1</v>
      </c>
      <c r="K197" s="38">
        <v>511700</v>
      </c>
      <c r="L197" s="39">
        <f t="shared" si="7"/>
        <v>511700</v>
      </c>
      <c r="M197" s="31">
        <v>192</v>
      </c>
      <c r="N197" s="32" t="s">
        <v>205</v>
      </c>
      <c r="O197" s="41" t="s">
        <v>534</v>
      </c>
      <c r="P197" s="33">
        <v>1</v>
      </c>
      <c r="Q197" s="42">
        <v>174097</v>
      </c>
      <c r="R197" s="43">
        <f t="shared" si="8"/>
        <v>174097</v>
      </c>
      <c r="T197" s="1"/>
    </row>
    <row r="198" spans="1:20" ht="27.6">
      <c r="A198" s="25">
        <v>193</v>
      </c>
      <c r="B198" s="26" t="s">
        <v>206</v>
      </c>
      <c r="C198" s="34" t="s">
        <v>533</v>
      </c>
      <c r="D198" s="27">
        <v>1</v>
      </c>
      <c r="E198" s="35">
        <v>135660</v>
      </c>
      <c r="F198" s="36">
        <f t="shared" si="6"/>
        <v>135660</v>
      </c>
      <c r="G198" s="28">
        <v>193</v>
      </c>
      <c r="H198" s="29" t="s">
        <v>206</v>
      </c>
      <c r="I198" s="37" t="s">
        <v>534</v>
      </c>
      <c r="J198" s="30">
        <v>1</v>
      </c>
      <c r="K198" s="38">
        <v>511700</v>
      </c>
      <c r="L198" s="39">
        <f t="shared" si="7"/>
        <v>511700</v>
      </c>
      <c r="M198" s="31">
        <v>193</v>
      </c>
      <c r="N198" s="32" t="s">
        <v>206</v>
      </c>
      <c r="O198" s="41" t="s">
        <v>534</v>
      </c>
      <c r="P198" s="33">
        <v>1</v>
      </c>
      <c r="Q198" s="42">
        <v>149226</v>
      </c>
      <c r="R198" s="43">
        <f t="shared" si="8"/>
        <v>149226</v>
      </c>
      <c r="T198" s="1"/>
    </row>
    <row r="199" spans="1:20" ht="27.6">
      <c r="A199" s="25">
        <v>194</v>
      </c>
      <c r="B199" s="26" t="s">
        <v>207</v>
      </c>
      <c r="C199" s="34" t="s">
        <v>533</v>
      </c>
      <c r="D199" s="27">
        <v>1</v>
      </c>
      <c r="E199" s="35">
        <v>135660</v>
      </c>
      <c r="F199" s="36">
        <f t="shared" ref="F199:F262" si="9">+E199*D199</f>
        <v>135660</v>
      </c>
      <c r="G199" s="28">
        <v>194</v>
      </c>
      <c r="H199" s="29" t="s">
        <v>207</v>
      </c>
      <c r="I199" s="37" t="s">
        <v>534</v>
      </c>
      <c r="J199" s="30">
        <v>1</v>
      </c>
      <c r="K199" s="38">
        <v>255850</v>
      </c>
      <c r="L199" s="39">
        <f t="shared" ref="L199:L262" si="10">+K199*J199</f>
        <v>255850</v>
      </c>
      <c r="M199" s="31">
        <v>194</v>
      </c>
      <c r="N199" s="32" t="s">
        <v>207</v>
      </c>
      <c r="O199" s="41" t="s">
        <v>534</v>
      </c>
      <c r="P199" s="33">
        <v>1</v>
      </c>
      <c r="Q199" s="42">
        <v>149226</v>
      </c>
      <c r="R199" s="43">
        <f t="shared" ref="R199:R262" si="11">+Q199*P199</f>
        <v>149226</v>
      </c>
      <c r="T199" s="1"/>
    </row>
    <row r="200" spans="1:20" ht="27.6">
      <c r="A200" s="25">
        <v>195</v>
      </c>
      <c r="B200" s="26" t="s">
        <v>208</v>
      </c>
      <c r="C200" s="34" t="s">
        <v>533</v>
      </c>
      <c r="D200" s="27">
        <v>1</v>
      </c>
      <c r="E200" s="35">
        <v>297500</v>
      </c>
      <c r="F200" s="36">
        <f t="shared" si="9"/>
        <v>297500</v>
      </c>
      <c r="G200" s="28">
        <v>195</v>
      </c>
      <c r="H200" s="29" t="s">
        <v>208</v>
      </c>
      <c r="I200" s="37" t="s">
        <v>534</v>
      </c>
      <c r="J200" s="30">
        <v>1</v>
      </c>
      <c r="K200" s="38">
        <v>255850</v>
      </c>
      <c r="L200" s="39">
        <f t="shared" si="10"/>
        <v>255850</v>
      </c>
      <c r="M200" s="31">
        <v>195</v>
      </c>
      <c r="N200" s="32" t="s">
        <v>208</v>
      </c>
      <c r="O200" s="41" t="s">
        <v>534</v>
      </c>
      <c r="P200" s="33">
        <v>1</v>
      </c>
      <c r="Q200" s="42">
        <v>327250</v>
      </c>
      <c r="R200" s="43">
        <f t="shared" si="11"/>
        <v>327250</v>
      </c>
      <c r="T200" s="1"/>
    </row>
    <row r="201" spans="1:20" ht="27.6">
      <c r="A201" s="25">
        <v>196</v>
      </c>
      <c r="B201" s="26" t="s">
        <v>209</v>
      </c>
      <c r="C201" s="34" t="s">
        <v>533</v>
      </c>
      <c r="D201" s="27">
        <v>1</v>
      </c>
      <c r="E201" s="35">
        <v>452200</v>
      </c>
      <c r="F201" s="36">
        <f t="shared" si="9"/>
        <v>452200</v>
      </c>
      <c r="G201" s="28">
        <v>196</v>
      </c>
      <c r="H201" s="29" t="s">
        <v>209</v>
      </c>
      <c r="I201" s="37" t="s">
        <v>534</v>
      </c>
      <c r="J201" s="30">
        <v>1</v>
      </c>
      <c r="K201" s="38">
        <v>255850</v>
      </c>
      <c r="L201" s="39">
        <f t="shared" si="10"/>
        <v>255850</v>
      </c>
      <c r="M201" s="31">
        <v>196</v>
      </c>
      <c r="N201" s="32" t="s">
        <v>209</v>
      </c>
      <c r="O201" s="41" t="s">
        <v>534</v>
      </c>
      <c r="P201" s="33">
        <v>1</v>
      </c>
      <c r="Q201" s="42">
        <v>497420</v>
      </c>
      <c r="R201" s="43">
        <f t="shared" si="11"/>
        <v>497420</v>
      </c>
      <c r="T201" s="1"/>
    </row>
    <row r="202" spans="1:20" ht="27.6">
      <c r="A202" s="25">
        <v>197</v>
      </c>
      <c r="B202" s="26" t="s">
        <v>210</v>
      </c>
      <c r="C202" s="34" t="s">
        <v>533</v>
      </c>
      <c r="D202" s="27">
        <v>1</v>
      </c>
      <c r="E202" s="35">
        <v>108290</v>
      </c>
      <c r="F202" s="36">
        <f t="shared" si="9"/>
        <v>108290</v>
      </c>
      <c r="G202" s="28">
        <v>197</v>
      </c>
      <c r="H202" s="29" t="s">
        <v>210</v>
      </c>
      <c r="I202" s="37" t="s">
        <v>534</v>
      </c>
      <c r="J202" s="30">
        <v>1</v>
      </c>
      <c r="K202" s="38">
        <v>255850</v>
      </c>
      <c r="L202" s="39">
        <f t="shared" si="10"/>
        <v>255850</v>
      </c>
      <c r="M202" s="31">
        <v>197</v>
      </c>
      <c r="N202" s="32" t="s">
        <v>210</v>
      </c>
      <c r="O202" s="41" t="s">
        <v>534</v>
      </c>
      <c r="P202" s="33">
        <v>1</v>
      </c>
      <c r="Q202" s="42">
        <v>119119</v>
      </c>
      <c r="R202" s="43">
        <f t="shared" si="11"/>
        <v>119119</v>
      </c>
      <c r="T202" s="1"/>
    </row>
    <row r="203" spans="1:20" ht="27.6">
      <c r="A203" s="25">
        <v>198</v>
      </c>
      <c r="B203" s="26" t="s">
        <v>211</v>
      </c>
      <c r="C203" s="34" t="s">
        <v>533</v>
      </c>
      <c r="D203" s="27">
        <v>1</v>
      </c>
      <c r="E203" s="35">
        <v>108290</v>
      </c>
      <c r="F203" s="36">
        <f t="shared" si="9"/>
        <v>108290</v>
      </c>
      <c r="G203" s="28">
        <v>198</v>
      </c>
      <c r="H203" s="29" t="s">
        <v>211</v>
      </c>
      <c r="I203" s="37" t="s">
        <v>534</v>
      </c>
      <c r="J203" s="30">
        <v>1</v>
      </c>
      <c r="K203" s="38">
        <v>255850</v>
      </c>
      <c r="L203" s="39">
        <f t="shared" si="10"/>
        <v>255850</v>
      </c>
      <c r="M203" s="31">
        <v>198</v>
      </c>
      <c r="N203" s="32" t="s">
        <v>211</v>
      </c>
      <c r="O203" s="41" t="s">
        <v>534</v>
      </c>
      <c r="P203" s="33">
        <v>1</v>
      </c>
      <c r="Q203" s="42">
        <v>119119</v>
      </c>
      <c r="R203" s="43">
        <f t="shared" si="11"/>
        <v>119119</v>
      </c>
      <c r="T203" s="1"/>
    </row>
    <row r="204" spans="1:20" ht="27.6">
      <c r="A204" s="25">
        <v>199</v>
      </c>
      <c r="B204" s="26" t="s">
        <v>212</v>
      </c>
      <c r="C204" s="34" t="s">
        <v>533</v>
      </c>
      <c r="D204" s="27">
        <v>1</v>
      </c>
      <c r="E204" s="35">
        <v>108290</v>
      </c>
      <c r="F204" s="36">
        <f t="shared" si="9"/>
        <v>108290</v>
      </c>
      <c r="G204" s="28">
        <v>199</v>
      </c>
      <c r="H204" s="29" t="s">
        <v>212</v>
      </c>
      <c r="I204" s="37" t="s">
        <v>534</v>
      </c>
      <c r="J204" s="30">
        <v>1</v>
      </c>
      <c r="K204" s="38">
        <v>255850</v>
      </c>
      <c r="L204" s="39">
        <f t="shared" si="10"/>
        <v>255850</v>
      </c>
      <c r="M204" s="31">
        <v>199</v>
      </c>
      <c r="N204" s="32" t="s">
        <v>212</v>
      </c>
      <c r="O204" s="41" t="s">
        <v>534</v>
      </c>
      <c r="P204" s="33">
        <v>1</v>
      </c>
      <c r="Q204" s="42">
        <v>119119</v>
      </c>
      <c r="R204" s="43">
        <f t="shared" si="11"/>
        <v>119119</v>
      </c>
      <c r="T204" s="1"/>
    </row>
    <row r="205" spans="1:20" ht="27.6">
      <c r="A205" s="25">
        <v>200</v>
      </c>
      <c r="B205" s="26" t="s">
        <v>213</v>
      </c>
      <c r="C205" s="34" t="s">
        <v>533</v>
      </c>
      <c r="D205" s="27">
        <v>1</v>
      </c>
      <c r="E205" s="35">
        <v>108290</v>
      </c>
      <c r="F205" s="36">
        <f t="shared" si="9"/>
        <v>108290</v>
      </c>
      <c r="G205" s="28">
        <v>200</v>
      </c>
      <c r="H205" s="29" t="s">
        <v>213</v>
      </c>
      <c r="I205" s="37" t="s">
        <v>534</v>
      </c>
      <c r="J205" s="30">
        <v>1</v>
      </c>
      <c r="K205" s="38">
        <v>255850</v>
      </c>
      <c r="L205" s="39">
        <f t="shared" si="10"/>
        <v>255850</v>
      </c>
      <c r="M205" s="31">
        <v>200</v>
      </c>
      <c r="N205" s="32" t="s">
        <v>213</v>
      </c>
      <c r="O205" s="41" t="s">
        <v>534</v>
      </c>
      <c r="P205" s="33">
        <v>1</v>
      </c>
      <c r="Q205" s="42">
        <v>119119</v>
      </c>
      <c r="R205" s="43">
        <f t="shared" si="11"/>
        <v>119119</v>
      </c>
      <c r="T205" s="1"/>
    </row>
    <row r="206" spans="1:20" ht="27.6">
      <c r="A206" s="25">
        <v>201</v>
      </c>
      <c r="B206" s="26" t="s">
        <v>214</v>
      </c>
      <c r="C206" s="34" t="s">
        <v>533</v>
      </c>
      <c r="D206" s="27">
        <v>1</v>
      </c>
      <c r="E206" s="35">
        <v>108290</v>
      </c>
      <c r="F206" s="36">
        <f t="shared" si="9"/>
        <v>108290</v>
      </c>
      <c r="G206" s="28">
        <v>201</v>
      </c>
      <c r="H206" s="29" t="s">
        <v>214</v>
      </c>
      <c r="I206" s="37" t="s">
        <v>534</v>
      </c>
      <c r="J206" s="30">
        <v>1</v>
      </c>
      <c r="K206" s="38">
        <v>255850</v>
      </c>
      <c r="L206" s="39">
        <f t="shared" si="10"/>
        <v>255850</v>
      </c>
      <c r="M206" s="31">
        <v>201</v>
      </c>
      <c r="N206" s="32" t="s">
        <v>214</v>
      </c>
      <c r="O206" s="41" t="s">
        <v>534</v>
      </c>
      <c r="P206" s="33">
        <v>1</v>
      </c>
      <c r="Q206" s="42">
        <v>119119</v>
      </c>
      <c r="R206" s="43">
        <f t="shared" si="11"/>
        <v>119119</v>
      </c>
      <c r="T206" s="1"/>
    </row>
    <row r="207" spans="1:20" ht="27.6">
      <c r="A207" s="25">
        <v>202</v>
      </c>
      <c r="B207" s="26" t="s">
        <v>215</v>
      </c>
      <c r="C207" s="34" t="s">
        <v>533</v>
      </c>
      <c r="D207" s="27">
        <v>1</v>
      </c>
      <c r="E207" s="35">
        <v>108290</v>
      </c>
      <c r="F207" s="36">
        <f t="shared" si="9"/>
        <v>108290</v>
      </c>
      <c r="G207" s="28">
        <v>202</v>
      </c>
      <c r="H207" s="29" t="s">
        <v>215</v>
      </c>
      <c r="I207" s="37" t="s">
        <v>534</v>
      </c>
      <c r="J207" s="30">
        <v>1</v>
      </c>
      <c r="K207" s="38">
        <v>255850</v>
      </c>
      <c r="L207" s="39">
        <f t="shared" si="10"/>
        <v>255850</v>
      </c>
      <c r="M207" s="31">
        <v>202</v>
      </c>
      <c r="N207" s="32" t="s">
        <v>215</v>
      </c>
      <c r="O207" s="41" t="s">
        <v>534</v>
      </c>
      <c r="P207" s="33">
        <v>1</v>
      </c>
      <c r="Q207" s="42">
        <v>119119</v>
      </c>
      <c r="R207" s="43">
        <f t="shared" si="11"/>
        <v>119119</v>
      </c>
      <c r="T207" s="1"/>
    </row>
    <row r="208" spans="1:20" ht="27.6">
      <c r="A208" s="25">
        <v>203</v>
      </c>
      <c r="B208" s="26" t="s">
        <v>216</v>
      </c>
      <c r="C208" s="34" t="s">
        <v>533</v>
      </c>
      <c r="D208" s="27">
        <v>1</v>
      </c>
      <c r="E208" s="35">
        <v>108290</v>
      </c>
      <c r="F208" s="36">
        <f t="shared" si="9"/>
        <v>108290</v>
      </c>
      <c r="G208" s="28">
        <v>203</v>
      </c>
      <c r="H208" s="29" t="s">
        <v>216</v>
      </c>
      <c r="I208" s="37" t="s">
        <v>534</v>
      </c>
      <c r="J208" s="30">
        <v>1</v>
      </c>
      <c r="K208" s="38">
        <v>255850</v>
      </c>
      <c r="L208" s="39">
        <f t="shared" si="10"/>
        <v>255850</v>
      </c>
      <c r="M208" s="31">
        <v>203</v>
      </c>
      <c r="N208" s="32" t="s">
        <v>216</v>
      </c>
      <c r="O208" s="41" t="s">
        <v>534</v>
      </c>
      <c r="P208" s="33">
        <v>1</v>
      </c>
      <c r="Q208" s="42">
        <v>119119</v>
      </c>
      <c r="R208" s="43">
        <f t="shared" si="11"/>
        <v>119119</v>
      </c>
      <c r="T208" s="1"/>
    </row>
    <row r="209" spans="1:20" ht="27.6">
      <c r="A209" s="25">
        <v>204</v>
      </c>
      <c r="B209" s="26" t="s">
        <v>217</v>
      </c>
      <c r="C209" s="34" t="s">
        <v>533</v>
      </c>
      <c r="D209" s="27">
        <v>1</v>
      </c>
      <c r="E209" s="35">
        <v>135660</v>
      </c>
      <c r="F209" s="36">
        <f t="shared" si="9"/>
        <v>135660</v>
      </c>
      <c r="G209" s="28">
        <v>204</v>
      </c>
      <c r="H209" s="29" t="s">
        <v>217</v>
      </c>
      <c r="I209" s="37" t="s">
        <v>534</v>
      </c>
      <c r="J209" s="30">
        <v>1</v>
      </c>
      <c r="K209" s="38">
        <v>255850</v>
      </c>
      <c r="L209" s="39">
        <f t="shared" si="10"/>
        <v>255850</v>
      </c>
      <c r="M209" s="31">
        <v>204</v>
      </c>
      <c r="N209" s="32" t="s">
        <v>217</v>
      </c>
      <c r="O209" s="41" t="s">
        <v>534</v>
      </c>
      <c r="P209" s="33">
        <v>1</v>
      </c>
      <c r="Q209" s="42">
        <v>149226</v>
      </c>
      <c r="R209" s="43">
        <f t="shared" si="11"/>
        <v>149226</v>
      </c>
      <c r="T209" s="1"/>
    </row>
    <row r="210" spans="1:20" ht="27.6">
      <c r="A210" s="25">
        <v>205</v>
      </c>
      <c r="B210" s="26" t="s">
        <v>218</v>
      </c>
      <c r="C210" s="34" t="s">
        <v>533</v>
      </c>
      <c r="D210" s="27">
        <v>1</v>
      </c>
      <c r="E210" s="35">
        <v>135660</v>
      </c>
      <c r="F210" s="36">
        <f t="shared" si="9"/>
        <v>135660</v>
      </c>
      <c r="G210" s="28">
        <v>205</v>
      </c>
      <c r="H210" s="29" t="s">
        <v>218</v>
      </c>
      <c r="I210" s="37" t="s">
        <v>534</v>
      </c>
      <c r="J210" s="30">
        <v>1</v>
      </c>
      <c r="K210" s="38">
        <v>221340</v>
      </c>
      <c r="L210" s="39">
        <f t="shared" si="10"/>
        <v>221340</v>
      </c>
      <c r="M210" s="31">
        <v>205</v>
      </c>
      <c r="N210" s="32" t="s">
        <v>218</v>
      </c>
      <c r="O210" s="41" t="s">
        <v>534</v>
      </c>
      <c r="P210" s="33">
        <v>1</v>
      </c>
      <c r="Q210" s="42">
        <v>149226</v>
      </c>
      <c r="R210" s="43">
        <f t="shared" si="11"/>
        <v>149226</v>
      </c>
      <c r="T210" s="1"/>
    </row>
    <row r="211" spans="1:20" ht="27.6">
      <c r="A211" s="25">
        <v>206</v>
      </c>
      <c r="B211" s="26" t="s">
        <v>219</v>
      </c>
      <c r="C211" s="34" t="s">
        <v>533</v>
      </c>
      <c r="D211" s="27">
        <v>1</v>
      </c>
      <c r="E211" s="35">
        <v>108290</v>
      </c>
      <c r="F211" s="36">
        <f t="shared" si="9"/>
        <v>108290</v>
      </c>
      <c r="G211" s="28">
        <v>206</v>
      </c>
      <c r="H211" s="29" t="s">
        <v>219</v>
      </c>
      <c r="I211" s="37" t="s">
        <v>534</v>
      </c>
      <c r="J211" s="30">
        <v>1</v>
      </c>
      <c r="K211" s="38">
        <v>221340</v>
      </c>
      <c r="L211" s="39">
        <f t="shared" si="10"/>
        <v>221340</v>
      </c>
      <c r="M211" s="31">
        <v>206</v>
      </c>
      <c r="N211" s="32" t="s">
        <v>219</v>
      </c>
      <c r="O211" s="41" t="s">
        <v>534</v>
      </c>
      <c r="P211" s="33">
        <v>1</v>
      </c>
      <c r="Q211" s="42">
        <v>119119</v>
      </c>
      <c r="R211" s="43">
        <f t="shared" si="11"/>
        <v>119119</v>
      </c>
      <c r="T211" s="1"/>
    </row>
    <row r="212" spans="1:20" ht="27.6">
      <c r="A212" s="25">
        <v>207</v>
      </c>
      <c r="B212" s="26" t="s">
        <v>220</v>
      </c>
      <c r="C212" s="34" t="s">
        <v>533</v>
      </c>
      <c r="D212" s="27">
        <v>1</v>
      </c>
      <c r="E212" s="35">
        <v>108290</v>
      </c>
      <c r="F212" s="36">
        <f t="shared" si="9"/>
        <v>108290</v>
      </c>
      <c r="G212" s="28">
        <v>207</v>
      </c>
      <c r="H212" s="29" t="s">
        <v>220</v>
      </c>
      <c r="I212" s="37" t="s">
        <v>534</v>
      </c>
      <c r="J212" s="30">
        <v>1</v>
      </c>
      <c r="K212" s="38">
        <v>221340</v>
      </c>
      <c r="L212" s="39">
        <f t="shared" si="10"/>
        <v>221340</v>
      </c>
      <c r="M212" s="31">
        <v>207</v>
      </c>
      <c r="N212" s="32" t="s">
        <v>220</v>
      </c>
      <c r="O212" s="41" t="s">
        <v>534</v>
      </c>
      <c r="P212" s="33">
        <v>1</v>
      </c>
      <c r="Q212" s="42">
        <v>119119</v>
      </c>
      <c r="R212" s="43">
        <f t="shared" si="11"/>
        <v>119119</v>
      </c>
      <c r="T212" s="1"/>
    </row>
    <row r="213" spans="1:20" ht="27.6">
      <c r="A213" s="25">
        <v>208</v>
      </c>
      <c r="B213" s="26" t="s">
        <v>221</v>
      </c>
      <c r="C213" s="34" t="s">
        <v>533</v>
      </c>
      <c r="D213" s="27">
        <v>1</v>
      </c>
      <c r="E213" s="35">
        <v>226100</v>
      </c>
      <c r="F213" s="36">
        <f t="shared" si="9"/>
        <v>226100</v>
      </c>
      <c r="G213" s="28">
        <v>208</v>
      </c>
      <c r="H213" s="29" t="s">
        <v>221</v>
      </c>
      <c r="I213" s="37" t="s">
        <v>534</v>
      </c>
      <c r="J213" s="30">
        <v>1</v>
      </c>
      <c r="K213" s="38">
        <v>214200</v>
      </c>
      <c r="L213" s="39">
        <f t="shared" si="10"/>
        <v>214200</v>
      </c>
      <c r="M213" s="31">
        <v>208</v>
      </c>
      <c r="N213" s="32" t="s">
        <v>221</v>
      </c>
      <c r="O213" s="41" t="s">
        <v>534</v>
      </c>
      <c r="P213" s="33">
        <v>1</v>
      </c>
      <c r="Q213" s="42">
        <v>248710</v>
      </c>
      <c r="R213" s="43">
        <f t="shared" si="11"/>
        <v>248710</v>
      </c>
      <c r="T213" s="1"/>
    </row>
    <row r="214" spans="1:20" ht="27.6">
      <c r="A214" s="25">
        <v>209</v>
      </c>
      <c r="B214" s="26" t="s">
        <v>222</v>
      </c>
      <c r="C214" s="34" t="s">
        <v>533</v>
      </c>
      <c r="D214" s="27">
        <v>1</v>
      </c>
      <c r="E214" s="35">
        <v>226100</v>
      </c>
      <c r="F214" s="36">
        <f t="shared" si="9"/>
        <v>226100</v>
      </c>
      <c r="G214" s="28">
        <v>209</v>
      </c>
      <c r="H214" s="29" t="s">
        <v>222</v>
      </c>
      <c r="I214" s="37" t="s">
        <v>534</v>
      </c>
      <c r="J214" s="30">
        <v>1</v>
      </c>
      <c r="K214" s="38">
        <v>214200</v>
      </c>
      <c r="L214" s="39">
        <f t="shared" si="10"/>
        <v>214200</v>
      </c>
      <c r="M214" s="31">
        <v>209</v>
      </c>
      <c r="N214" s="32" t="s">
        <v>222</v>
      </c>
      <c r="O214" s="41" t="s">
        <v>534</v>
      </c>
      <c r="P214" s="33">
        <v>1</v>
      </c>
      <c r="Q214" s="42">
        <v>248710</v>
      </c>
      <c r="R214" s="43">
        <f t="shared" si="11"/>
        <v>248710</v>
      </c>
      <c r="T214" s="1"/>
    </row>
    <row r="215" spans="1:20" ht="41.4">
      <c r="A215" s="25">
        <v>210</v>
      </c>
      <c r="B215" s="26" t="s">
        <v>223</v>
      </c>
      <c r="C215" s="34" t="s">
        <v>533</v>
      </c>
      <c r="D215" s="27">
        <v>1</v>
      </c>
      <c r="E215" s="35">
        <v>226100</v>
      </c>
      <c r="F215" s="36">
        <f t="shared" si="9"/>
        <v>226100</v>
      </c>
      <c r="G215" s="28">
        <v>210</v>
      </c>
      <c r="H215" s="29" t="s">
        <v>223</v>
      </c>
      <c r="I215" s="37" t="s">
        <v>534</v>
      </c>
      <c r="J215" s="30">
        <v>1</v>
      </c>
      <c r="K215" s="38">
        <v>214200</v>
      </c>
      <c r="L215" s="39">
        <f t="shared" si="10"/>
        <v>214200</v>
      </c>
      <c r="M215" s="31">
        <v>210</v>
      </c>
      <c r="N215" s="32" t="s">
        <v>223</v>
      </c>
      <c r="O215" s="41" t="s">
        <v>534</v>
      </c>
      <c r="P215" s="33">
        <v>1</v>
      </c>
      <c r="Q215" s="42">
        <v>248710</v>
      </c>
      <c r="R215" s="43">
        <f t="shared" si="11"/>
        <v>248710</v>
      </c>
      <c r="T215" s="1"/>
    </row>
    <row r="216" spans="1:20" ht="27.6">
      <c r="A216" s="25">
        <v>211</v>
      </c>
      <c r="B216" s="26" t="s">
        <v>224</v>
      </c>
      <c r="C216" s="34" t="s">
        <v>533</v>
      </c>
      <c r="D216" s="27">
        <v>1</v>
      </c>
      <c r="E216" s="35">
        <v>226100</v>
      </c>
      <c r="F216" s="36">
        <f t="shared" si="9"/>
        <v>226100</v>
      </c>
      <c r="G216" s="28">
        <v>211</v>
      </c>
      <c r="H216" s="29" t="s">
        <v>224</v>
      </c>
      <c r="I216" s="37" t="s">
        <v>534</v>
      </c>
      <c r="J216" s="30">
        <v>1</v>
      </c>
      <c r="K216" s="38">
        <v>238000</v>
      </c>
      <c r="L216" s="39">
        <f t="shared" si="10"/>
        <v>238000</v>
      </c>
      <c r="M216" s="31">
        <v>211</v>
      </c>
      <c r="N216" s="32" t="s">
        <v>224</v>
      </c>
      <c r="O216" s="41" t="s">
        <v>534</v>
      </c>
      <c r="P216" s="33">
        <v>1</v>
      </c>
      <c r="Q216" s="42">
        <v>248710</v>
      </c>
      <c r="R216" s="43">
        <f t="shared" si="11"/>
        <v>248710</v>
      </c>
      <c r="T216" s="1"/>
    </row>
    <row r="217" spans="1:20" ht="27.6">
      <c r="A217" s="25">
        <v>212</v>
      </c>
      <c r="B217" s="26" t="s">
        <v>225</v>
      </c>
      <c r="C217" s="34" t="s">
        <v>533</v>
      </c>
      <c r="D217" s="27">
        <v>1</v>
      </c>
      <c r="E217" s="35">
        <v>226100</v>
      </c>
      <c r="F217" s="36">
        <f t="shared" si="9"/>
        <v>226100</v>
      </c>
      <c r="G217" s="28">
        <v>212</v>
      </c>
      <c r="H217" s="29" t="s">
        <v>225</v>
      </c>
      <c r="I217" s="37" t="s">
        <v>534</v>
      </c>
      <c r="J217" s="30">
        <v>1</v>
      </c>
      <c r="K217" s="38">
        <v>479570</v>
      </c>
      <c r="L217" s="39">
        <f t="shared" si="10"/>
        <v>479570</v>
      </c>
      <c r="M217" s="31">
        <v>212</v>
      </c>
      <c r="N217" s="32" t="s">
        <v>225</v>
      </c>
      <c r="O217" s="41" t="s">
        <v>534</v>
      </c>
      <c r="P217" s="33">
        <v>1</v>
      </c>
      <c r="Q217" s="42">
        <v>248710</v>
      </c>
      <c r="R217" s="43">
        <f t="shared" si="11"/>
        <v>248710</v>
      </c>
      <c r="T217" s="1"/>
    </row>
    <row r="218" spans="1:20" ht="27.6">
      <c r="A218" s="25">
        <v>213</v>
      </c>
      <c r="B218" s="26" t="s">
        <v>226</v>
      </c>
      <c r="C218" s="34" t="s">
        <v>533</v>
      </c>
      <c r="D218" s="27">
        <v>1</v>
      </c>
      <c r="E218" s="35">
        <v>226100</v>
      </c>
      <c r="F218" s="36">
        <f t="shared" si="9"/>
        <v>226100</v>
      </c>
      <c r="G218" s="28">
        <v>213</v>
      </c>
      <c r="H218" s="29" t="s">
        <v>226</v>
      </c>
      <c r="I218" s="37" t="s">
        <v>534</v>
      </c>
      <c r="J218" s="30">
        <v>1</v>
      </c>
      <c r="K218" s="38">
        <v>479570</v>
      </c>
      <c r="L218" s="39">
        <f t="shared" si="10"/>
        <v>479570</v>
      </c>
      <c r="M218" s="31">
        <v>213</v>
      </c>
      <c r="N218" s="32" t="s">
        <v>226</v>
      </c>
      <c r="O218" s="41" t="s">
        <v>534</v>
      </c>
      <c r="P218" s="33">
        <v>1</v>
      </c>
      <c r="Q218" s="42">
        <v>248710</v>
      </c>
      <c r="R218" s="43">
        <f t="shared" si="11"/>
        <v>248710</v>
      </c>
      <c r="T218" s="1"/>
    </row>
    <row r="219" spans="1:20" ht="27.6">
      <c r="A219" s="25">
        <v>214</v>
      </c>
      <c r="B219" s="26" t="s">
        <v>227</v>
      </c>
      <c r="C219" s="34" t="s">
        <v>533</v>
      </c>
      <c r="D219" s="27">
        <v>1</v>
      </c>
      <c r="E219" s="35">
        <v>184450</v>
      </c>
      <c r="F219" s="36">
        <f t="shared" si="9"/>
        <v>184450</v>
      </c>
      <c r="G219" s="28">
        <v>214</v>
      </c>
      <c r="H219" s="29" t="s">
        <v>227</v>
      </c>
      <c r="I219" s="37" t="s">
        <v>534</v>
      </c>
      <c r="J219" s="30">
        <v>1</v>
      </c>
      <c r="K219" s="38">
        <v>479570</v>
      </c>
      <c r="L219" s="39">
        <f t="shared" si="10"/>
        <v>479570</v>
      </c>
      <c r="M219" s="31">
        <v>214</v>
      </c>
      <c r="N219" s="32" t="s">
        <v>227</v>
      </c>
      <c r="O219" s="41" t="s">
        <v>534</v>
      </c>
      <c r="P219" s="33">
        <v>1</v>
      </c>
      <c r="Q219" s="42">
        <v>202895</v>
      </c>
      <c r="R219" s="43">
        <f t="shared" si="11"/>
        <v>202895</v>
      </c>
      <c r="T219" s="1"/>
    </row>
    <row r="220" spans="1:20" ht="27.6">
      <c r="A220" s="25">
        <v>215</v>
      </c>
      <c r="B220" s="26" t="s">
        <v>228</v>
      </c>
      <c r="C220" s="34" t="s">
        <v>533</v>
      </c>
      <c r="D220" s="27">
        <v>1</v>
      </c>
      <c r="E220" s="35">
        <v>184450</v>
      </c>
      <c r="F220" s="36">
        <f t="shared" si="9"/>
        <v>184450</v>
      </c>
      <c r="G220" s="28">
        <v>215</v>
      </c>
      <c r="H220" s="29" t="s">
        <v>228</v>
      </c>
      <c r="I220" s="37" t="s">
        <v>534</v>
      </c>
      <c r="J220" s="30">
        <v>1</v>
      </c>
      <c r="K220" s="38">
        <v>479570</v>
      </c>
      <c r="L220" s="39">
        <f t="shared" si="10"/>
        <v>479570</v>
      </c>
      <c r="M220" s="31">
        <v>215</v>
      </c>
      <c r="N220" s="32" t="s">
        <v>228</v>
      </c>
      <c r="O220" s="41" t="s">
        <v>534</v>
      </c>
      <c r="P220" s="33">
        <v>1</v>
      </c>
      <c r="Q220" s="42">
        <v>202895</v>
      </c>
      <c r="R220" s="43">
        <f t="shared" si="11"/>
        <v>202895</v>
      </c>
      <c r="T220" s="1"/>
    </row>
    <row r="221" spans="1:20" ht="41.4">
      <c r="A221" s="25">
        <v>216</v>
      </c>
      <c r="B221" s="26" t="s">
        <v>229</v>
      </c>
      <c r="C221" s="34" t="s">
        <v>533</v>
      </c>
      <c r="D221" s="27">
        <v>1</v>
      </c>
      <c r="E221" s="35">
        <v>184450</v>
      </c>
      <c r="F221" s="36">
        <f t="shared" si="9"/>
        <v>184450</v>
      </c>
      <c r="G221" s="28">
        <v>216</v>
      </c>
      <c r="H221" s="29" t="s">
        <v>229</v>
      </c>
      <c r="I221" s="37" t="s">
        <v>534</v>
      </c>
      <c r="J221" s="30">
        <v>1</v>
      </c>
      <c r="K221" s="38">
        <v>479570</v>
      </c>
      <c r="L221" s="39">
        <f t="shared" si="10"/>
        <v>479570</v>
      </c>
      <c r="M221" s="31">
        <v>216</v>
      </c>
      <c r="N221" s="32" t="s">
        <v>229</v>
      </c>
      <c r="O221" s="41" t="s">
        <v>534</v>
      </c>
      <c r="P221" s="33">
        <v>1</v>
      </c>
      <c r="Q221" s="42">
        <v>202895</v>
      </c>
      <c r="R221" s="43">
        <f t="shared" si="11"/>
        <v>202895</v>
      </c>
      <c r="T221" s="1"/>
    </row>
    <row r="222" spans="1:20" ht="27.6">
      <c r="A222" s="25">
        <v>217</v>
      </c>
      <c r="B222" s="26" t="s">
        <v>230</v>
      </c>
      <c r="C222" s="34" t="s">
        <v>533</v>
      </c>
      <c r="D222" s="27">
        <v>1</v>
      </c>
      <c r="E222" s="35">
        <v>404600</v>
      </c>
      <c r="F222" s="36">
        <f t="shared" si="9"/>
        <v>404600</v>
      </c>
      <c r="G222" s="28">
        <v>217</v>
      </c>
      <c r="H222" s="29" t="s">
        <v>230</v>
      </c>
      <c r="I222" s="37" t="s">
        <v>534</v>
      </c>
      <c r="J222" s="30">
        <v>1</v>
      </c>
      <c r="K222" s="38">
        <v>214200</v>
      </c>
      <c r="L222" s="39">
        <f t="shared" si="10"/>
        <v>214200</v>
      </c>
      <c r="M222" s="31">
        <v>217</v>
      </c>
      <c r="N222" s="32" t="s">
        <v>230</v>
      </c>
      <c r="O222" s="41" t="s">
        <v>534</v>
      </c>
      <c r="P222" s="33">
        <v>1</v>
      </c>
      <c r="Q222" s="42">
        <v>445060</v>
      </c>
      <c r="R222" s="43">
        <f t="shared" si="11"/>
        <v>445060</v>
      </c>
      <c r="T222" s="1"/>
    </row>
    <row r="223" spans="1:20" ht="27.6">
      <c r="A223" s="25">
        <v>218</v>
      </c>
      <c r="B223" s="26" t="s">
        <v>231</v>
      </c>
      <c r="C223" s="34" t="s">
        <v>533</v>
      </c>
      <c r="D223" s="27">
        <v>1</v>
      </c>
      <c r="E223" s="35">
        <v>404600</v>
      </c>
      <c r="F223" s="36">
        <f t="shared" si="9"/>
        <v>404600</v>
      </c>
      <c r="G223" s="28">
        <v>218</v>
      </c>
      <c r="H223" s="29" t="s">
        <v>231</v>
      </c>
      <c r="I223" s="37" t="s">
        <v>534</v>
      </c>
      <c r="J223" s="30">
        <v>1</v>
      </c>
      <c r="K223" s="38">
        <v>214200</v>
      </c>
      <c r="L223" s="39">
        <f t="shared" si="10"/>
        <v>214200</v>
      </c>
      <c r="M223" s="31">
        <v>218</v>
      </c>
      <c r="N223" s="32" t="s">
        <v>231</v>
      </c>
      <c r="O223" s="41" t="s">
        <v>534</v>
      </c>
      <c r="P223" s="33">
        <v>1</v>
      </c>
      <c r="Q223" s="42">
        <v>445060</v>
      </c>
      <c r="R223" s="43">
        <f t="shared" si="11"/>
        <v>445060</v>
      </c>
      <c r="T223" s="1"/>
    </row>
    <row r="224" spans="1:20" ht="27.6">
      <c r="A224" s="25">
        <v>219</v>
      </c>
      <c r="B224" s="26" t="s">
        <v>232</v>
      </c>
      <c r="C224" s="34" t="s">
        <v>533</v>
      </c>
      <c r="D224" s="27">
        <v>1</v>
      </c>
      <c r="E224" s="35">
        <v>404600</v>
      </c>
      <c r="F224" s="36">
        <f t="shared" si="9"/>
        <v>404600</v>
      </c>
      <c r="G224" s="28">
        <v>219</v>
      </c>
      <c r="H224" s="29" t="s">
        <v>232</v>
      </c>
      <c r="I224" s="37" t="s">
        <v>534</v>
      </c>
      <c r="J224" s="30">
        <v>1</v>
      </c>
      <c r="K224" s="38">
        <v>214200</v>
      </c>
      <c r="L224" s="39">
        <f t="shared" si="10"/>
        <v>214200</v>
      </c>
      <c r="M224" s="31">
        <v>219</v>
      </c>
      <c r="N224" s="32" t="s">
        <v>232</v>
      </c>
      <c r="O224" s="41" t="s">
        <v>534</v>
      </c>
      <c r="P224" s="33">
        <v>1</v>
      </c>
      <c r="Q224" s="42">
        <v>445060</v>
      </c>
      <c r="R224" s="43">
        <f t="shared" si="11"/>
        <v>445060</v>
      </c>
      <c r="T224" s="1"/>
    </row>
    <row r="225" spans="1:20" ht="27.6">
      <c r="A225" s="25">
        <v>220</v>
      </c>
      <c r="B225" s="26" t="s">
        <v>233</v>
      </c>
      <c r="C225" s="34" t="s">
        <v>533</v>
      </c>
      <c r="D225" s="27">
        <v>1</v>
      </c>
      <c r="E225" s="35">
        <v>404600</v>
      </c>
      <c r="F225" s="36">
        <f t="shared" si="9"/>
        <v>404600</v>
      </c>
      <c r="G225" s="28">
        <v>220</v>
      </c>
      <c r="H225" s="29" t="s">
        <v>233</v>
      </c>
      <c r="I225" s="37" t="s">
        <v>534</v>
      </c>
      <c r="J225" s="30">
        <v>1</v>
      </c>
      <c r="K225" s="38">
        <v>214200</v>
      </c>
      <c r="L225" s="39">
        <f t="shared" si="10"/>
        <v>214200</v>
      </c>
      <c r="M225" s="31">
        <v>220</v>
      </c>
      <c r="N225" s="32" t="s">
        <v>233</v>
      </c>
      <c r="O225" s="41" t="s">
        <v>534</v>
      </c>
      <c r="P225" s="33">
        <v>1</v>
      </c>
      <c r="Q225" s="42">
        <v>445060</v>
      </c>
      <c r="R225" s="43">
        <f t="shared" si="11"/>
        <v>445060</v>
      </c>
      <c r="T225" s="1"/>
    </row>
    <row r="226" spans="1:20" ht="27.6">
      <c r="A226" s="25">
        <v>221</v>
      </c>
      <c r="B226" s="26" t="s">
        <v>234</v>
      </c>
      <c r="C226" s="34" t="s">
        <v>533</v>
      </c>
      <c r="D226" s="27">
        <v>1</v>
      </c>
      <c r="E226" s="35">
        <v>249900</v>
      </c>
      <c r="F226" s="36">
        <f t="shared" si="9"/>
        <v>249900</v>
      </c>
      <c r="G226" s="28">
        <v>221</v>
      </c>
      <c r="H226" s="29" t="s">
        <v>234</v>
      </c>
      <c r="I226" s="37" t="s">
        <v>534</v>
      </c>
      <c r="J226" s="30">
        <v>1</v>
      </c>
      <c r="K226" s="38">
        <v>214200</v>
      </c>
      <c r="L226" s="39">
        <f t="shared" si="10"/>
        <v>214200</v>
      </c>
      <c r="M226" s="31">
        <v>221</v>
      </c>
      <c r="N226" s="32" t="s">
        <v>234</v>
      </c>
      <c r="O226" s="41" t="s">
        <v>534</v>
      </c>
      <c r="P226" s="33">
        <v>1</v>
      </c>
      <c r="Q226" s="42">
        <v>274890</v>
      </c>
      <c r="R226" s="43">
        <f t="shared" si="11"/>
        <v>274890</v>
      </c>
      <c r="T226" s="1"/>
    </row>
    <row r="227" spans="1:20" ht="27.6">
      <c r="A227" s="25">
        <v>222</v>
      </c>
      <c r="B227" s="26" t="s">
        <v>235</v>
      </c>
      <c r="C227" s="34" t="s">
        <v>533</v>
      </c>
      <c r="D227" s="27">
        <v>1</v>
      </c>
      <c r="E227" s="35">
        <v>249900</v>
      </c>
      <c r="F227" s="36">
        <f t="shared" si="9"/>
        <v>249900</v>
      </c>
      <c r="G227" s="28">
        <v>222</v>
      </c>
      <c r="H227" s="29" t="s">
        <v>235</v>
      </c>
      <c r="I227" s="37" t="s">
        <v>534</v>
      </c>
      <c r="J227" s="30">
        <v>1</v>
      </c>
      <c r="K227" s="38">
        <v>214200</v>
      </c>
      <c r="L227" s="39">
        <f t="shared" si="10"/>
        <v>214200</v>
      </c>
      <c r="M227" s="31">
        <v>222</v>
      </c>
      <c r="N227" s="32" t="s">
        <v>235</v>
      </c>
      <c r="O227" s="41" t="s">
        <v>534</v>
      </c>
      <c r="P227" s="33">
        <v>1</v>
      </c>
      <c r="Q227" s="42">
        <v>274890</v>
      </c>
      <c r="R227" s="43">
        <f t="shared" si="11"/>
        <v>274890</v>
      </c>
      <c r="T227" s="1"/>
    </row>
    <row r="228" spans="1:20" ht="27.6">
      <c r="A228" s="25">
        <v>223</v>
      </c>
      <c r="B228" s="26" t="s">
        <v>236</v>
      </c>
      <c r="C228" s="34" t="s">
        <v>533</v>
      </c>
      <c r="D228" s="27">
        <v>1</v>
      </c>
      <c r="E228" s="35">
        <v>249900</v>
      </c>
      <c r="F228" s="36">
        <f t="shared" si="9"/>
        <v>249900</v>
      </c>
      <c r="G228" s="28">
        <v>223</v>
      </c>
      <c r="H228" s="29" t="s">
        <v>236</v>
      </c>
      <c r="I228" s="37" t="s">
        <v>534</v>
      </c>
      <c r="J228" s="30">
        <v>1</v>
      </c>
      <c r="K228" s="38">
        <v>214200</v>
      </c>
      <c r="L228" s="39">
        <f t="shared" si="10"/>
        <v>214200</v>
      </c>
      <c r="M228" s="31">
        <v>223</v>
      </c>
      <c r="N228" s="32" t="s">
        <v>236</v>
      </c>
      <c r="O228" s="41" t="s">
        <v>534</v>
      </c>
      <c r="P228" s="33">
        <v>1</v>
      </c>
      <c r="Q228" s="42">
        <v>274890</v>
      </c>
      <c r="R228" s="43">
        <f t="shared" si="11"/>
        <v>274890</v>
      </c>
      <c r="T228" s="1"/>
    </row>
    <row r="229" spans="1:20" ht="41.4">
      <c r="A229" s="25">
        <v>224</v>
      </c>
      <c r="B229" s="26" t="s">
        <v>237</v>
      </c>
      <c r="C229" s="34" t="s">
        <v>533</v>
      </c>
      <c r="D229" s="27">
        <v>1</v>
      </c>
      <c r="E229" s="35">
        <v>249900</v>
      </c>
      <c r="F229" s="36">
        <f t="shared" si="9"/>
        <v>249900</v>
      </c>
      <c r="G229" s="28">
        <v>224</v>
      </c>
      <c r="H229" s="29" t="s">
        <v>237</v>
      </c>
      <c r="I229" s="37" t="s">
        <v>534</v>
      </c>
      <c r="J229" s="30">
        <v>1</v>
      </c>
      <c r="K229" s="38">
        <v>214200</v>
      </c>
      <c r="L229" s="39">
        <f t="shared" si="10"/>
        <v>214200</v>
      </c>
      <c r="M229" s="31">
        <v>224</v>
      </c>
      <c r="N229" s="32" t="s">
        <v>237</v>
      </c>
      <c r="O229" s="41" t="s">
        <v>534</v>
      </c>
      <c r="P229" s="33">
        <v>1</v>
      </c>
      <c r="Q229" s="42">
        <v>274890</v>
      </c>
      <c r="R229" s="43">
        <f t="shared" si="11"/>
        <v>274890</v>
      </c>
      <c r="T229" s="1"/>
    </row>
    <row r="230" spans="1:20" ht="27.6">
      <c r="A230" s="25">
        <v>225</v>
      </c>
      <c r="B230" s="26" t="s">
        <v>238</v>
      </c>
      <c r="C230" s="34" t="s">
        <v>533</v>
      </c>
      <c r="D230" s="27">
        <v>1</v>
      </c>
      <c r="E230" s="35">
        <v>249900</v>
      </c>
      <c r="F230" s="36">
        <f t="shared" si="9"/>
        <v>249900</v>
      </c>
      <c r="G230" s="28">
        <v>225</v>
      </c>
      <c r="H230" s="29" t="s">
        <v>238</v>
      </c>
      <c r="I230" s="37" t="s">
        <v>534</v>
      </c>
      <c r="J230" s="30">
        <v>1</v>
      </c>
      <c r="K230" s="38">
        <v>214200</v>
      </c>
      <c r="L230" s="39">
        <f t="shared" si="10"/>
        <v>214200</v>
      </c>
      <c r="M230" s="31">
        <v>225</v>
      </c>
      <c r="N230" s="32" t="s">
        <v>238</v>
      </c>
      <c r="O230" s="41" t="s">
        <v>534</v>
      </c>
      <c r="P230" s="33">
        <v>1</v>
      </c>
      <c r="Q230" s="42">
        <v>274890</v>
      </c>
      <c r="R230" s="43">
        <f t="shared" si="11"/>
        <v>274890</v>
      </c>
      <c r="T230" s="1"/>
    </row>
    <row r="231" spans="1:20" ht="27.6">
      <c r="A231" s="25">
        <v>226</v>
      </c>
      <c r="B231" s="26" t="s">
        <v>239</v>
      </c>
      <c r="C231" s="34" t="s">
        <v>533</v>
      </c>
      <c r="D231" s="27">
        <v>1</v>
      </c>
      <c r="E231" s="35">
        <v>476000</v>
      </c>
      <c r="F231" s="36">
        <f t="shared" si="9"/>
        <v>476000</v>
      </c>
      <c r="G231" s="28">
        <v>226</v>
      </c>
      <c r="H231" s="29" t="s">
        <v>239</v>
      </c>
      <c r="I231" s="37" t="s">
        <v>534</v>
      </c>
      <c r="J231" s="30">
        <v>1</v>
      </c>
      <c r="K231" s="38">
        <v>214200</v>
      </c>
      <c r="L231" s="39">
        <f t="shared" si="10"/>
        <v>214200</v>
      </c>
      <c r="M231" s="31">
        <v>226</v>
      </c>
      <c r="N231" s="32" t="s">
        <v>239</v>
      </c>
      <c r="O231" s="41" t="s">
        <v>534</v>
      </c>
      <c r="P231" s="33">
        <v>1</v>
      </c>
      <c r="Q231" s="42">
        <v>523600</v>
      </c>
      <c r="R231" s="43">
        <f t="shared" si="11"/>
        <v>523600</v>
      </c>
      <c r="T231" s="1"/>
    </row>
    <row r="232" spans="1:20" ht="27.6">
      <c r="A232" s="25">
        <v>227</v>
      </c>
      <c r="B232" s="26" t="s">
        <v>240</v>
      </c>
      <c r="C232" s="34" t="s">
        <v>533</v>
      </c>
      <c r="D232" s="27">
        <v>1</v>
      </c>
      <c r="E232" s="35">
        <v>476000</v>
      </c>
      <c r="F232" s="36">
        <f t="shared" si="9"/>
        <v>476000</v>
      </c>
      <c r="G232" s="28">
        <v>227</v>
      </c>
      <c r="H232" s="29" t="s">
        <v>240</v>
      </c>
      <c r="I232" s="37" t="s">
        <v>534</v>
      </c>
      <c r="J232" s="30">
        <v>1</v>
      </c>
      <c r="K232" s="38">
        <v>214200</v>
      </c>
      <c r="L232" s="39">
        <f t="shared" si="10"/>
        <v>214200</v>
      </c>
      <c r="M232" s="31">
        <v>227</v>
      </c>
      <c r="N232" s="32" t="s">
        <v>240</v>
      </c>
      <c r="O232" s="41" t="s">
        <v>534</v>
      </c>
      <c r="P232" s="33">
        <v>1</v>
      </c>
      <c r="Q232" s="42">
        <v>523600</v>
      </c>
      <c r="R232" s="43">
        <f t="shared" si="11"/>
        <v>523600</v>
      </c>
      <c r="T232" s="1"/>
    </row>
    <row r="233" spans="1:20" ht="27.6">
      <c r="A233" s="25">
        <v>228</v>
      </c>
      <c r="B233" s="26" t="s">
        <v>241</v>
      </c>
      <c r="C233" s="34" t="s">
        <v>533</v>
      </c>
      <c r="D233" s="27">
        <v>1</v>
      </c>
      <c r="E233" s="35">
        <v>476000</v>
      </c>
      <c r="F233" s="36">
        <f t="shared" si="9"/>
        <v>476000</v>
      </c>
      <c r="G233" s="28">
        <v>228</v>
      </c>
      <c r="H233" s="29" t="s">
        <v>241</v>
      </c>
      <c r="I233" s="37" t="s">
        <v>534</v>
      </c>
      <c r="J233" s="30">
        <v>1</v>
      </c>
      <c r="K233" s="38">
        <v>214200</v>
      </c>
      <c r="L233" s="39">
        <f t="shared" si="10"/>
        <v>214200</v>
      </c>
      <c r="M233" s="31">
        <v>228</v>
      </c>
      <c r="N233" s="32" t="s">
        <v>241</v>
      </c>
      <c r="O233" s="41" t="s">
        <v>534</v>
      </c>
      <c r="P233" s="33">
        <v>1</v>
      </c>
      <c r="Q233" s="42">
        <v>523600</v>
      </c>
      <c r="R233" s="43">
        <f t="shared" si="11"/>
        <v>523600</v>
      </c>
      <c r="T233" s="1"/>
    </row>
    <row r="234" spans="1:20" ht="27.6">
      <c r="A234" s="25">
        <v>229</v>
      </c>
      <c r="B234" s="26" t="s">
        <v>242</v>
      </c>
      <c r="C234" s="34" t="s">
        <v>533</v>
      </c>
      <c r="D234" s="27">
        <v>1</v>
      </c>
      <c r="E234" s="35">
        <v>476000</v>
      </c>
      <c r="F234" s="36">
        <f t="shared" si="9"/>
        <v>476000</v>
      </c>
      <c r="G234" s="28">
        <v>229</v>
      </c>
      <c r="H234" s="29" t="s">
        <v>242</v>
      </c>
      <c r="I234" s="37" t="s">
        <v>534</v>
      </c>
      <c r="J234" s="30">
        <v>1</v>
      </c>
      <c r="K234" s="38">
        <v>214200</v>
      </c>
      <c r="L234" s="39">
        <f t="shared" si="10"/>
        <v>214200</v>
      </c>
      <c r="M234" s="31">
        <v>229</v>
      </c>
      <c r="N234" s="32" t="s">
        <v>242</v>
      </c>
      <c r="O234" s="41" t="s">
        <v>534</v>
      </c>
      <c r="P234" s="33">
        <v>1</v>
      </c>
      <c r="Q234" s="42">
        <v>523600</v>
      </c>
      <c r="R234" s="43">
        <f t="shared" si="11"/>
        <v>523600</v>
      </c>
      <c r="T234" s="1"/>
    </row>
    <row r="235" spans="1:20" ht="27.6">
      <c r="A235" s="25">
        <v>230</v>
      </c>
      <c r="B235" s="26" t="s">
        <v>243</v>
      </c>
      <c r="C235" s="34" t="s">
        <v>533</v>
      </c>
      <c r="D235" s="27">
        <v>1</v>
      </c>
      <c r="E235" s="35">
        <v>476000</v>
      </c>
      <c r="F235" s="36">
        <f t="shared" si="9"/>
        <v>476000</v>
      </c>
      <c r="G235" s="28">
        <v>230</v>
      </c>
      <c r="H235" s="29" t="s">
        <v>243</v>
      </c>
      <c r="I235" s="37" t="s">
        <v>534</v>
      </c>
      <c r="J235" s="30">
        <v>1</v>
      </c>
      <c r="K235" s="38">
        <v>214200</v>
      </c>
      <c r="L235" s="39">
        <f t="shared" si="10"/>
        <v>214200</v>
      </c>
      <c r="M235" s="31">
        <v>230</v>
      </c>
      <c r="N235" s="32" t="s">
        <v>243</v>
      </c>
      <c r="O235" s="41" t="s">
        <v>534</v>
      </c>
      <c r="P235" s="33">
        <v>1</v>
      </c>
      <c r="Q235" s="42">
        <v>523600</v>
      </c>
      <c r="R235" s="43">
        <f t="shared" si="11"/>
        <v>523600</v>
      </c>
      <c r="T235" s="1"/>
    </row>
    <row r="236" spans="1:20" ht="27.6">
      <c r="A236" s="25">
        <v>231</v>
      </c>
      <c r="B236" s="26" t="s">
        <v>244</v>
      </c>
      <c r="C236" s="34" t="s">
        <v>533</v>
      </c>
      <c r="D236" s="27">
        <v>1</v>
      </c>
      <c r="E236" s="35">
        <v>476000</v>
      </c>
      <c r="F236" s="36">
        <f t="shared" si="9"/>
        <v>476000</v>
      </c>
      <c r="G236" s="28">
        <v>231</v>
      </c>
      <c r="H236" s="29" t="s">
        <v>244</v>
      </c>
      <c r="I236" s="37" t="s">
        <v>534</v>
      </c>
      <c r="J236" s="30">
        <v>1</v>
      </c>
      <c r="K236" s="38">
        <v>264180</v>
      </c>
      <c r="L236" s="39">
        <f t="shared" si="10"/>
        <v>264180</v>
      </c>
      <c r="M236" s="31">
        <v>231</v>
      </c>
      <c r="N236" s="32" t="s">
        <v>244</v>
      </c>
      <c r="O236" s="41" t="s">
        <v>534</v>
      </c>
      <c r="P236" s="33">
        <v>1</v>
      </c>
      <c r="Q236" s="42">
        <v>523600</v>
      </c>
      <c r="R236" s="43">
        <f t="shared" si="11"/>
        <v>523600</v>
      </c>
      <c r="T236" s="1"/>
    </row>
    <row r="237" spans="1:20" ht="27.6">
      <c r="A237" s="25">
        <v>232</v>
      </c>
      <c r="B237" s="26" t="s">
        <v>245</v>
      </c>
      <c r="C237" s="34" t="s">
        <v>533</v>
      </c>
      <c r="D237" s="27">
        <v>1</v>
      </c>
      <c r="E237" s="35">
        <v>476000</v>
      </c>
      <c r="F237" s="36">
        <f t="shared" si="9"/>
        <v>476000</v>
      </c>
      <c r="G237" s="28">
        <v>232</v>
      </c>
      <c r="H237" s="29" t="s">
        <v>245</v>
      </c>
      <c r="I237" s="37" t="s">
        <v>534</v>
      </c>
      <c r="J237" s="30">
        <v>1</v>
      </c>
      <c r="K237" s="38">
        <v>264180</v>
      </c>
      <c r="L237" s="39">
        <f t="shared" si="10"/>
        <v>264180</v>
      </c>
      <c r="M237" s="31">
        <v>232</v>
      </c>
      <c r="N237" s="32" t="s">
        <v>245</v>
      </c>
      <c r="O237" s="41" t="s">
        <v>534</v>
      </c>
      <c r="P237" s="33">
        <v>1</v>
      </c>
      <c r="Q237" s="42">
        <v>523600</v>
      </c>
      <c r="R237" s="43">
        <f t="shared" si="11"/>
        <v>523600</v>
      </c>
      <c r="T237" s="1"/>
    </row>
    <row r="238" spans="1:20" ht="27.6">
      <c r="A238" s="25">
        <v>233</v>
      </c>
      <c r="B238" s="26" t="s">
        <v>246</v>
      </c>
      <c r="C238" s="34" t="s">
        <v>533</v>
      </c>
      <c r="D238" s="27">
        <v>1</v>
      </c>
      <c r="E238" s="35">
        <v>476000</v>
      </c>
      <c r="F238" s="36">
        <f t="shared" si="9"/>
        <v>476000</v>
      </c>
      <c r="G238" s="28">
        <v>233</v>
      </c>
      <c r="H238" s="29" t="s">
        <v>246</v>
      </c>
      <c r="I238" s="37" t="s">
        <v>534</v>
      </c>
      <c r="J238" s="30">
        <v>1</v>
      </c>
      <c r="K238" s="38">
        <v>264180</v>
      </c>
      <c r="L238" s="39">
        <f t="shared" si="10"/>
        <v>264180</v>
      </c>
      <c r="M238" s="31">
        <v>233</v>
      </c>
      <c r="N238" s="32" t="s">
        <v>246</v>
      </c>
      <c r="O238" s="41" t="s">
        <v>534</v>
      </c>
      <c r="P238" s="33">
        <v>1</v>
      </c>
      <c r="Q238" s="42">
        <v>523600</v>
      </c>
      <c r="R238" s="43">
        <f t="shared" si="11"/>
        <v>523600</v>
      </c>
      <c r="T238" s="1"/>
    </row>
    <row r="239" spans="1:20" ht="27.6">
      <c r="A239" s="25">
        <v>234</v>
      </c>
      <c r="B239" s="26" t="s">
        <v>247</v>
      </c>
      <c r="C239" s="34" t="s">
        <v>533</v>
      </c>
      <c r="D239" s="27">
        <v>1</v>
      </c>
      <c r="E239" s="35">
        <v>476000</v>
      </c>
      <c r="F239" s="36">
        <f t="shared" si="9"/>
        <v>476000</v>
      </c>
      <c r="G239" s="28">
        <v>234</v>
      </c>
      <c r="H239" s="29" t="s">
        <v>247</v>
      </c>
      <c r="I239" s="37" t="s">
        <v>534</v>
      </c>
      <c r="J239" s="30">
        <v>1</v>
      </c>
      <c r="K239" s="38">
        <v>190400</v>
      </c>
      <c r="L239" s="39">
        <f t="shared" si="10"/>
        <v>190400</v>
      </c>
      <c r="M239" s="31">
        <v>234</v>
      </c>
      <c r="N239" s="32" t="s">
        <v>247</v>
      </c>
      <c r="O239" s="41" t="s">
        <v>534</v>
      </c>
      <c r="P239" s="33">
        <v>1</v>
      </c>
      <c r="Q239" s="42">
        <v>523600</v>
      </c>
      <c r="R239" s="43">
        <f t="shared" si="11"/>
        <v>523600</v>
      </c>
      <c r="T239" s="1"/>
    </row>
    <row r="240" spans="1:20" ht="27.6">
      <c r="A240" s="25">
        <v>235</v>
      </c>
      <c r="B240" s="26" t="s">
        <v>248</v>
      </c>
      <c r="C240" s="34" t="s">
        <v>533</v>
      </c>
      <c r="D240" s="27">
        <v>1</v>
      </c>
      <c r="E240" s="35">
        <v>476000</v>
      </c>
      <c r="F240" s="36">
        <f t="shared" si="9"/>
        <v>476000</v>
      </c>
      <c r="G240" s="28">
        <v>235</v>
      </c>
      <c r="H240" s="29" t="s">
        <v>248</v>
      </c>
      <c r="I240" s="37" t="s">
        <v>534</v>
      </c>
      <c r="J240" s="30">
        <v>1</v>
      </c>
      <c r="K240" s="38">
        <v>190400</v>
      </c>
      <c r="L240" s="39">
        <f t="shared" si="10"/>
        <v>190400</v>
      </c>
      <c r="M240" s="31">
        <v>235</v>
      </c>
      <c r="N240" s="32" t="s">
        <v>248</v>
      </c>
      <c r="O240" s="41" t="s">
        <v>534</v>
      </c>
      <c r="P240" s="33">
        <v>1</v>
      </c>
      <c r="Q240" s="42">
        <v>523600</v>
      </c>
      <c r="R240" s="43">
        <f t="shared" si="11"/>
        <v>523600</v>
      </c>
      <c r="T240" s="1"/>
    </row>
    <row r="241" spans="1:20" ht="27.6">
      <c r="A241" s="25">
        <v>236</v>
      </c>
      <c r="B241" s="26" t="s">
        <v>249</v>
      </c>
      <c r="C241" s="34" t="s">
        <v>533</v>
      </c>
      <c r="D241" s="27">
        <v>1</v>
      </c>
      <c r="E241" s="35">
        <v>476000</v>
      </c>
      <c r="F241" s="36">
        <f t="shared" si="9"/>
        <v>476000</v>
      </c>
      <c r="G241" s="28">
        <v>236</v>
      </c>
      <c r="H241" s="29" t="s">
        <v>249</v>
      </c>
      <c r="I241" s="37" t="s">
        <v>534</v>
      </c>
      <c r="J241" s="30">
        <v>1</v>
      </c>
      <c r="K241" s="38">
        <v>190400</v>
      </c>
      <c r="L241" s="39">
        <f t="shared" si="10"/>
        <v>190400</v>
      </c>
      <c r="M241" s="31">
        <v>236</v>
      </c>
      <c r="N241" s="32" t="s">
        <v>249</v>
      </c>
      <c r="O241" s="41" t="s">
        <v>534</v>
      </c>
      <c r="P241" s="33">
        <v>1</v>
      </c>
      <c r="Q241" s="42">
        <v>523600</v>
      </c>
      <c r="R241" s="43">
        <f t="shared" si="11"/>
        <v>523600</v>
      </c>
      <c r="T241" s="1"/>
    </row>
    <row r="242" spans="1:20" ht="27.6">
      <c r="A242" s="25">
        <v>237</v>
      </c>
      <c r="B242" s="26" t="s">
        <v>250</v>
      </c>
      <c r="C242" s="34" t="s">
        <v>533</v>
      </c>
      <c r="D242" s="27">
        <v>1</v>
      </c>
      <c r="E242" s="35">
        <v>476000</v>
      </c>
      <c r="F242" s="36">
        <f t="shared" si="9"/>
        <v>476000</v>
      </c>
      <c r="G242" s="28">
        <v>237</v>
      </c>
      <c r="H242" s="29" t="s">
        <v>250</v>
      </c>
      <c r="I242" s="37" t="s">
        <v>534</v>
      </c>
      <c r="J242" s="30">
        <v>1</v>
      </c>
      <c r="K242" s="38">
        <v>190400</v>
      </c>
      <c r="L242" s="39">
        <f t="shared" si="10"/>
        <v>190400</v>
      </c>
      <c r="M242" s="31">
        <v>237</v>
      </c>
      <c r="N242" s="32" t="s">
        <v>250</v>
      </c>
      <c r="O242" s="41" t="s">
        <v>534</v>
      </c>
      <c r="P242" s="33">
        <v>1</v>
      </c>
      <c r="Q242" s="42">
        <v>523600</v>
      </c>
      <c r="R242" s="43">
        <f t="shared" si="11"/>
        <v>523600</v>
      </c>
      <c r="T242" s="1"/>
    </row>
    <row r="243" spans="1:20" ht="27.6">
      <c r="A243" s="25">
        <v>238</v>
      </c>
      <c r="B243" s="26" t="s">
        <v>251</v>
      </c>
      <c r="C243" s="34" t="s">
        <v>533</v>
      </c>
      <c r="D243" s="27">
        <v>1</v>
      </c>
      <c r="E243" s="35">
        <v>476000</v>
      </c>
      <c r="F243" s="36">
        <f t="shared" si="9"/>
        <v>476000</v>
      </c>
      <c r="G243" s="28">
        <v>238</v>
      </c>
      <c r="H243" s="29" t="s">
        <v>251</v>
      </c>
      <c r="I243" s="37" t="s">
        <v>534</v>
      </c>
      <c r="J243" s="30">
        <v>1</v>
      </c>
      <c r="K243" s="38">
        <v>190400</v>
      </c>
      <c r="L243" s="39">
        <f t="shared" si="10"/>
        <v>190400</v>
      </c>
      <c r="M243" s="31">
        <v>238</v>
      </c>
      <c r="N243" s="32" t="s">
        <v>251</v>
      </c>
      <c r="O243" s="41" t="s">
        <v>534</v>
      </c>
      <c r="P243" s="33">
        <v>1</v>
      </c>
      <c r="Q243" s="42">
        <v>523600</v>
      </c>
      <c r="R243" s="43">
        <f t="shared" si="11"/>
        <v>523600</v>
      </c>
      <c r="T243" s="1"/>
    </row>
    <row r="244" spans="1:20" ht="27.6">
      <c r="A244" s="25">
        <v>239</v>
      </c>
      <c r="B244" s="26" t="s">
        <v>252</v>
      </c>
      <c r="C244" s="34" t="s">
        <v>533</v>
      </c>
      <c r="D244" s="27">
        <v>1</v>
      </c>
      <c r="E244" s="35">
        <v>476000</v>
      </c>
      <c r="F244" s="36">
        <f t="shared" si="9"/>
        <v>476000</v>
      </c>
      <c r="G244" s="28">
        <v>239</v>
      </c>
      <c r="H244" s="29" t="s">
        <v>252</v>
      </c>
      <c r="I244" s="37" t="s">
        <v>534</v>
      </c>
      <c r="J244" s="30">
        <v>1</v>
      </c>
      <c r="K244" s="38">
        <v>190400</v>
      </c>
      <c r="L244" s="39">
        <f t="shared" si="10"/>
        <v>190400</v>
      </c>
      <c r="M244" s="31">
        <v>239</v>
      </c>
      <c r="N244" s="32" t="s">
        <v>252</v>
      </c>
      <c r="O244" s="41" t="s">
        <v>534</v>
      </c>
      <c r="P244" s="33">
        <v>1</v>
      </c>
      <c r="Q244" s="42">
        <v>523600</v>
      </c>
      <c r="R244" s="43">
        <f t="shared" si="11"/>
        <v>523600</v>
      </c>
      <c r="T244" s="1"/>
    </row>
    <row r="245" spans="1:20" ht="27.6">
      <c r="A245" s="25">
        <v>240</v>
      </c>
      <c r="B245" s="26" t="s">
        <v>253</v>
      </c>
      <c r="C245" s="34" t="s">
        <v>533</v>
      </c>
      <c r="D245" s="27">
        <v>1</v>
      </c>
      <c r="E245" s="35">
        <v>135660</v>
      </c>
      <c r="F245" s="36">
        <f t="shared" si="9"/>
        <v>135660</v>
      </c>
      <c r="G245" s="28">
        <v>240</v>
      </c>
      <c r="H245" s="29" t="s">
        <v>253</v>
      </c>
      <c r="I245" s="37" t="s">
        <v>534</v>
      </c>
      <c r="J245" s="30">
        <v>1</v>
      </c>
      <c r="K245" s="38">
        <v>190400</v>
      </c>
      <c r="L245" s="39">
        <f t="shared" si="10"/>
        <v>190400</v>
      </c>
      <c r="M245" s="31">
        <v>240</v>
      </c>
      <c r="N245" s="32" t="s">
        <v>253</v>
      </c>
      <c r="O245" s="41" t="s">
        <v>534</v>
      </c>
      <c r="P245" s="33">
        <v>1</v>
      </c>
      <c r="Q245" s="42">
        <v>149226</v>
      </c>
      <c r="R245" s="43">
        <f t="shared" si="11"/>
        <v>149226</v>
      </c>
      <c r="T245" s="1"/>
    </row>
    <row r="246" spans="1:20" ht="41.4">
      <c r="A246" s="25">
        <v>241</v>
      </c>
      <c r="B246" s="26" t="s">
        <v>254</v>
      </c>
      <c r="C246" s="34" t="s">
        <v>533</v>
      </c>
      <c r="D246" s="27">
        <v>1</v>
      </c>
      <c r="E246" s="35">
        <v>135660</v>
      </c>
      <c r="F246" s="36">
        <f t="shared" si="9"/>
        <v>135660</v>
      </c>
      <c r="G246" s="28">
        <v>241</v>
      </c>
      <c r="H246" s="29" t="s">
        <v>254</v>
      </c>
      <c r="I246" s="37" t="s">
        <v>534</v>
      </c>
      <c r="J246" s="30">
        <v>1</v>
      </c>
      <c r="K246" s="38">
        <v>190400</v>
      </c>
      <c r="L246" s="39">
        <f t="shared" si="10"/>
        <v>190400</v>
      </c>
      <c r="M246" s="31">
        <v>241</v>
      </c>
      <c r="N246" s="32" t="s">
        <v>254</v>
      </c>
      <c r="O246" s="41" t="s">
        <v>534</v>
      </c>
      <c r="P246" s="33">
        <v>1</v>
      </c>
      <c r="Q246" s="42">
        <v>149226</v>
      </c>
      <c r="R246" s="43">
        <f t="shared" si="11"/>
        <v>149226</v>
      </c>
      <c r="T246" s="1"/>
    </row>
    <row r="247" spans="1:20" ht="41.4">
      <c r="A247" s="25">
        <v>242</v>
      </c>
      <c r="B247" s="26" t="s">
        <v>255</v>
      </c>
      <c r="C247" s="34" t="s">
        <v>533</v>
      </c>
      <c r="D247" s="27">
        <v>1</v>
      </c>
      <c r="E247" s="35">
        <v>135660</v>
      </c>
      <c r="F247" s="36">
        <f t="shared" si="9"/>
        <v>135660</v>
      </c>
      <c r="G247" s="28">
        <v>242</v>
      </c>
      <c r="H247" s="29" t="s">
        <v>255</v>
      </c>
      <c r="I247" s="37" t="s">
        <v>534</v>
      </c>
      <c r="J247" s="30">
        <v>1</v>
      </c>
      <c r="K247" s="38">
        <v>190400</v>
      </c>
      <c r="L247" s="39">
        <f t="shared" si="10"/>
        <v>190400</v>
      </c>
      <c r="M247" s="31">
        <v>242</v>
      </c>
      <c r="N247" s="32" t="s">
        <v>255</v>
      </c>
      <c r="O247" s="41" t="s">
        <v>534</v>
      </c>
      <c r="P247" s="33">
        <v>1</v>
      </c>
      <c r="Q247" s="42">
        <v>149226</v>
      </c>
      <c r="R247" s="43">
        <f t="shared" si="11"/>
        <v>149226</v>
      </c>
      <c r="T247" s="1"/>
    </row>
    <row r="248" spans="1:20" ht="27.6">
      <c r="A248" s="25">
        <v>243</v>
      </c>
      <c r="B248" s="26" t="s">
        <v>256</v>
      </c>
      <c r="C248" s="34" t="s">
        <v>533</v>
      </c>
      <c r="D248" s="27">
        <v>1</v>
      </c>
      <c r="E248" s="35">
        <v>107100</v>
      </c>
      <c r="F248" s="36">
        <f t="shared" si="9"/>
        <v>107100</v>
      </c>
      <c r="G248" s="28">
        <v>243</v>
      </c>
      <c r="H248" s="29" t="s">
        <v>256</v>
      </c>
      <c r="I248" s="37" t="s">
        <v>534</v>
      </c>
      <c r="J248" s="30">
        <v>1</v>
      </c>
      <c r="K248" s="38">
        <v>190400</v>
      </c>
      <c r="L248" s="39">
        <f t="shared" si="10"/>
        <v>190400</v>
      </c>
      <c r="M248" s="31">
        <v>243</v>
      </c>
      <c r="N248" s="32" t="s">
        <v>256</v>
      </c>
      <c r="O248" s="41" t="s">
        <v>534</v>
      </c>
      <c r="P248" s="33">
        <v>1</v>
      </c>
      <c r="Q248" s="42">
        <v>117810</v>
      </c>
      <c r="R248" s="43">
        <f t="shared" si="11"/>
        <v>117810</v>
      </c>
      <c r="T248" s="1"/>
    </row>
    <row r="249" spans="1:20" ht="27.6">
      <c r="A249" s="25">
        <v>244</v>
      </c>
      <c r="B249" s="26" t="s">
        <v>257</v>
      </c>
      <c r="C249" s="34" t="s">
        <v>533</v>
      </c>
      <c r="D249" s="27">
        <v>1</v>
      </c>
      <c r="E249" s="35">
        <v>107100</v>
      </c>
      <c r="F249" s="36">
        <f t="shared" si="9"/>
        <v>107100</v>
      </c>
      <c r="G249" s="28">
        <v>244</v>
      </c>
      <c r="H249" s="29" t="s">
        <v>257</v>
      </c>
      <c r="I249" s="37" t="s">
        <v>534</v>
      </c>
      <c r="J249" s="30">
        <v>1</v>
      </c>
      <c r="K249" s="38">
        <v>190400</v>
      </c>
      <c r="L249" s="39">
        <f t="shared" si="10"/>
        <v>190400</v>
      </c>
      <c r="M249" s="31">
        <v>244</v>
      </c>
      <c r="N249" s="32" t="s">
        <v>257</v>
      </c>
      <c r="O249" s="41" t="s">
        <v>534</v>
      </c>
      <c r="P249" s="33">
        <v>1</v>
      </c>
      <c r="Q249" s="42">
        <v>117810</v>
      </c>
      <c r="R249" s="43">
        <f t="shared" si="11"/>
        <v>117810</v>
      </c>
      <c r="T249" s="1"/>
    </row>
    <row r="250" spans="1:20" ht="27.6">
      <c r="A250" s="25">
        <v>245</v>
      </c>
      <c r="B250" s="26" t="s">
        <v>258</v>
      </c>
      <c r="C250" s="34" t="s">
        <v>533</v>
      </c>
      <c r="D250" s="27">
        <v>1</v>
      </c>
      <c r="E250" s="35">
        <v>107100</v>
      </c>
      <c r="F250" s="36">
        <f t="shared" si="9"/>
        <v>107100</v>
      </c>
      <c r="G250" s="28">
        <v>245</v>
      </c>
      <c r="H250" s="29" t="s">
        <v>258</v>
      </c>
      <c r="I250" s="37" t="s">
        <v>534</v>
      </c>
      <c r="J250" s="30">
        <v>1</v>
      </c>
      <c r="K250" s="38">
        <v>190400</v>
      </c>
      <c r="L250" s="39">
        <f t="shared" si="10"/>
        <v>190400</v>
      </c>
      <c r="M250" s="31">
        <v>245</v>
      </c>
      <c r="N250" s="32" t="s">
        <v>258</v>
      </c>
      <c r="O250" s="41" t="s">
        <v>534</v>
      </c>
      <c r="P250" s="33">
        <v>1</v>
      </c>
      <c r="Q250" s="42">
        <v>117810</v>
      </c>
      <c r="R250" s="43">
        <f t="shared" si="11"/>
        <v>117810</v>
      </c>
      <c r="T250" s="1"/>
    </row>
    <row r="251" spans="1:20" ht="27.6">
      <c r="A251" s="25">
        <v>246</v>
      </c>
      <c r="B251" s="26" t="s">
        <v>259</v>
      </c>
      <c r="C251" s="34" t="s">
        <v>533</v>
      </c>
      <c r="D251" s="27">
        <v>1</v>
      </c>
      <c r="E251" s="35">
        <v>107100</v>
      </c>
      <c r="F251" s="36">
        <f t="shared" si="9"/>
        <v>107100</v>
      </c>
      <c r="G251" s="28">
        <v>246</v>
      </c>
      <c r="H251" s="29" t="s">
        <v>259</v>
      </c>
      <c r="I251" s="37" t="s">
        <v>534</v>
      </c>
      <c r="J251" s="30">
        <v>1</v>
      </c>
      <c r="K251" s="38">
        <v>190400</v>
      </c>
      <c r="L251" s="39">
        <f t="shared" si="10"/>
        <v>190400</v>
      </c>
      <c r="M251" s="31">
        <v>246</v>
      </c>
      <c r="N251" s="32" t="s">
        <v>259</v>
      </c>
      <c r="O251" s="41" t="s">
        <v>534</v>
      </c>
      <c r="P251" s="33">
        <v>1</v>
      </c>
      <c r="Q251" s="42">
        <v>117810</v>
      </c>
      <c r="R251" s="43">
        <f t="shared" si="11"/>
        <v>117810</v>
      </c>
      <c r="T251" s="1"/>
    </row>
    <row r="252" spans="1:20" ht="27.6">
      <c r="A252" s="25">
        <v>247</v>
      </c>
      <c r="B252" s="26" t="s">
        <v>260</v>
      </c>
      <c r="C252" s="34" t="s">
        <v>533</v>
      </c>
      <c r="D252" s="27">
        <v>1</v>
      </c>
      <c r="E252" s="35">
        <v>107100</v>
      </c>
      <c r="F252" s="36">
        <f t="shared" si="9"/>
        <v>107100</v>
      </c>
      <c r="G252" s="28">
        <v>247</v>
      </c>
      <c r="H252" s="29" t="s">
        <v>260</v>
      </c>
      <c r="I252" s="37" t="s">
        <v>534</v>
      </c>
      <c r="J252" s="30">
        <v>1</v>
      </c>
      <c r="K252" s="38">
        <v>511700</v>
      </c>
      <c r="L252" s="39">
        <f t="shared" si="10"/>
        <v>511700</v>
      </c>
      <c r="M252" s="31">
        <v>247</v>
      </c>
      <c r="N252" s="32" t="s">
        <v>260</v>
      </c>
      <c r="O252" s="41" t="s">
        <v>534</v>
      </c>
      <c r="P252" s="33">
        <v>1</v>
      </c>
      <c r="Q252" s="42">
        <v>117810</v>
      </c>
      <c r="R252" s="43">
        <f t="shared" si="11"/>
        <v>117810</v>
      </c>
      <c r="T252" s="1"/>
    </row>
    <row r="253" spans="1:20" ht="27.6">
      <c r="A253" s="25">
        <v>248</v>
      </c>
      <c r="B253" s="26" t="s">
        <v>261</v>
      </c>
      <c r="C253" s="34" t="s">
        <v>533</v>
      </c>
      <c r="D253" s="27">
        <v>1</v>
      </c>
      <c r="E253" s="35">
        <v>107100</v>
      </c>
      <c r="F253" s="36">
        <f t="shared" si="9"/>
        <v>107100</v>
      </c>
      <c r="G253" s="28">
        <v>248</v>
      </c>
      <c r="H253" s="29" t="s">
        <v>261</v>
      </c>
      <c r="I253" s="37" t="s">
        <v>534</v>
      </c>
      <c r="J253" s="30">
        <v>1</v>
      </c>
      <c r="K253" s="38">
        <v>511700</v>
      </c>
      <c r="L253" s="39">
        <f t="shared" si="10"/>
        <v>511700</v>
      </c>
      <c r="M253" s="31">
        <v>248</v>
      </c>
      <c r="N253" s="32" t="s">
        <v>261</v>
      </c>
      <c r="O253" s="41" t="s">
        <v>534</v>
      </c>
      <c r="P253" s="33">
        <v>1</v>
      </c>
      <c r="Q253" s="42">
        <v>117810</v>
      </c>
      <c r="R253" s="43">
        <f t="shared" si="11"/>
        <v>117810</v>
      </c>
      <c r="T253" s="1"/>
    </row>
    <row r="254" spans="1:20" ht="27.6">
      <c r="A254" s="25">
        <v>249</v>
      </c>
      <c r="B254" s="26" t="s">
        <v>262</v>
      </c>
      <c r="C254" s="34" t="s">
        <v>533</v>
      </c>
      <c r="D254" s="27">
        <v>1</v>
      </c>
      <c r="E254" s="35">
        <v>107100</v>
      </c>
      <c r="F254" s="36">
        <f t="shared" si="9"/>
        <v>107100</v>
      </c>
      <c r="G254" s="28">
        <v>249</v>
      </c>
      <c r="H254" s="29" t="s">
        <v>262</v>
      </c>
      <c r="I254" s="37" t="s">
        <v>534</v>
      </c>
      <c r="J254" s="30">
        <v>1</v>
      </c>
      <c r="K254" s="38">
        <v>511700</v>
      </c>
      <c r="L254" s="39">
        <f t="shared" si="10"/>
        <v>511700</v>
      </c>
      <c r="M254" s="31">
        <v>249</v>
      </c>
      <c r="N254" s="32" t="s">
        <v>262</v>
      </c>
      <c r="O254" s="41" t="s">
        <v>534</v>
      </c>
      <c r="P254" s="33">
        <v>1</v>
      </c>
      <c r="Q254" s="42">
        <v>117810</v>
      </c>
      <c r="R254" s="43">
        <f t="shared" si="11"/>
        <v>117810</v>
      </c>
      <c r="T254" s="1"/>
    </row>
    <row r="255" spans="1:20" ht="27.6">
      <c r="A255" s="25">
        <v>250</v>
      </c>
      <c r="B255" s="26" t="s">
        <v>263</v>
      </c>
      <c r="C255" s="34" t="s">
        <v>533</v>
      </c>
      <c r="D255" s="27">
        <v>1</v>
      </c>
      <c r="E255" s="35">
        <v>107100</v>
      </c>
      <c r="F255" s="36">
        <f t="shared" si="9"/>
        <v>107100</v>
      </c>
      <c r="G255" s="28">
        <v>250</v>
      </c>
      <c r="H255" s="29" t="s">
        <v>263</v>
      </c>
      <c r="I255" s="37" t="s">
        <v>534</v>
      </c>
      <c r="J255" s="30">
        <v>1</v>
      </c>
      <c r="K255" s="38">
        <v>511700</v>
      </c>
      <c r="L255" s="39">
        <f t="shared" si="10"/>
        <v>511700</v>
      </c>
      <c r="M255" s="31">
        <v>250</v>
      </c>
      <c r="N255" s="32" t="s">
        <v>263</v>
      </c>
      <c r="O255" s="41" t="s">
        <v>534</v>
      </c>
      <c r="P255" s="33">
        <v>1</v>
      </c>
      <c r="Q255" s="42">
        <v>117810</v>
      </c>
      <c r="R255" s="43">
        <f t="shared" si="11"/>
        <v>117810</v>
      </c>
      <c r="T255" s="1"/>
    </row>
    <row r="256" spans="1:20" ht="27.6">
      <c r="A256" s="25">
        <v>251</v>
      </c>
      <c r="B256" s="26" t="s">
        <v>264</v>
      </c>
      <c r="C256" s="34" t="s">
        <v>533</v>
      </c>
      <c r="D256" s="27">
        <v>1</v>
      </c>
      <c r="E256" s="35">
        <v>107100</v>
      </c>
      <c r="F256" s="36">
        <f t="shared" si="9"/>
        <v>107100</v>
      </c>
      <c r="G256" s="28">
        <v>251</v>
      </c>
      <c r="H256" s="29" t="s">
        <v>264</v>
      </c>
      <c r="I256" s="37" t="s">
        <v>534</v>
      </c>
      <c r="J256" s="30">
        <v>1</v>
      </c>
      <c r="K256" s="38">
        <v>511700</v>
      </c>
      <c r="L256" s="39">
        <f t="shared" si="10"/>
        <v>511700</v>
      </c>
      <c r="M256" s="31">
        <v>251</v>
      </c>
      <c r="N256" s="32" t="s">
        <v>264</v>
      </c>
      <c r="O256" s="41" t="s">
        <v>534</v>
      </c>
      <c r="P256" s="33">
        <v>1</v>
      </c>
      <c r="Q256" s="42">
        <v>117810</v>
      </c>
      <c r="R256" s="43">
        <f t="shared" si="11"/>
        <v>117810</v>
      </c>
      <c r="T256" s="1"/>
    </row>
    <row r="257" spans="1:20" ht="27.6">
      <c r="A257" s="25">
        <v>252</v>
      </c>
      <c r="B257" s="26" t="s">
        <v>265</v>
      </c>
      <c r="C257" s="34" t="s">
        <v>533</v>
      </c>
      <c r="D257" s="27">
        <v>1</v>
      </c>
      <c r="E257" s="35">
        <v>107100</v>
      </c>
      <c r="F257" s="36">
        <f t="shared" si="9"/>
        <v>107100</v>
      </c>
      <c r="G257" s="28">
        <v>252</v>
      </c>
      <c r="H257" s="29" t="s">
        <v>265</v>
      </c>
      <c r="I257" s="37" t="s">
        <v>534</v>
      </c>
      <c r="J257" s="30">
        <v>1</v>
      </c>
      <c r="K257" s="38">
        <v>511700</v>
      </c>
      <c r="L257" s="39">
        <f t="shared" si="10"/>
        <v>511700</v>
      </c>
      <c r="M257" s="31">
        <v>252</v>
      </c>
      <c r="N257" s="32" t="s">
        <v>265</v>
      </c>
      <c r="O257" s="41" t="s">
        <v>534</v>
      </c>
      <c r="P257" s="33">
        <v>1</v>
      </c>
      <c r="Q257" s="42">
        <v>117810</v>
      </c>
      <c r="R257" s="43">
        <f t="shared" si="11"/>
        <v>117810</v>
      </c>
      <c r="T257" s="1"/>
    </row>
    <row r="258" spans="1:20" ht="27.6">
      <c r="A258" s="25">
        <v>253</v>
      </c>
      <c r="B258" s="26" t="s">
        <v>266</v>
      </c>
      <c r="C258" s="34" t="s">
        <v>533</v>
      </c>
      <c r="D258" s="27">
        <v>1</v>
      </c>
      <c r="E258" s="35">
        <v>107100</v>
      </c>
      <c r="F258" s="36">
        <f t="shared" si="9"/>
        <v>107100</v>
      </c>
      <c r="G258" s="28">
        <v>253</v>
      </c>
      <c r="H258" s="29" t="s">
        <v>266</v>
      </c>
      <c r="I258" s="37" t="s">
        <v>534</v>
      </c>
      <c r="J258" s="30">
        <v>1</v>
      </c>
      <c r="K258" s="38">
        <v>511700</v>
      </c>
      <c r="L258" s="39">
        <f t="shared" si="10"/>
        <v>511700</v>
      </c>
      <c r="M258" s="31">
        <v>253</v>
      </c>
      <c r="N258" s="32" t="s">
        <v>266</v>
      </c>
      <c r="O258" s="41" t="s">
        <v>534</v>
      </c>
      <c r="P258" s="33">
        <v>1</v>
      </c>
      <c r="Q258" s="42">
        <v>117810</v>
      </c>
      <c r="R258" s="43">
        <f t="shared" si="11"/>
        <v>117810</v>
      </c>
      <c r="T258" s="1"/>
    </row>
    <row r="259" spans="1:20" ht="27.6">
      <c r="A259" s="25">
        <v>254</v>
      </c>
      <c r="B259" s="26" t="s">
        <v>267</v>
      </c>
      <c r="C259" s="34" t="s">
        <v>533</v>
      </c>
      <c r="D259" s="27">
        <v>1</v>
      </c>
      <c r="E259" s="35">
        <v>107100</v>
      </c>
      <c r="F259" s="36">
        <f t="shared" si="9"/>
        <v>107100</v>
      </c>
      <c r="G259" s="28">
        <v>254</v>
      </c>
      <c r="H259" s="29" t="s">
        <v>267</v>
      </c>
      <c r="I259" s="37" t="s">
        <v>534</v>
      </c>
      <c r="J259" s="30">
        <v>1</v>
      </c>
      <c r="K259" s="38">
        <v>685440</v>
      </c>
      <c r="L259" s="39">
        <f t="shared" si="10"/>
        <v>685440</v>
      </c>
      <c r="M259" s="31">
        <v>254</v>
      </c>
      <c r="N259" s="32" t="s">
        <v>267</v>
      </c>
      <c r="O259" s="41" t="s">
        <v>534</v>
      </c>
      <c r="P259" s="33">
        <v>1</v>
      </c>
      <c r="Q259" s="42">
        <v>117810</v>
      </c>
      <c r="R259" s="43">
        <f t="shared" si="11"/>
        <v>117810</v>
      </c>
      <c r="T259" s="1"/>
    </row>
    <row r="260" spans="1:20" ht="27.6">
      <c r="A260" s="25">
        <v>255</v>
      </c>
      <c r="B260" s="26" t="s">
        <v>268</v>
      </c>
      <c r="C260" s="34" t="s">
        <v>533</v>
      </c>
      <c r="D260" s="27">
        <v>1</v>
      </c>
      <c r="E260" s="35">
        <v>107100</v>
      </c>
      <c r="F260" s="36">
        <f t="shared" si="9"/>
        <v>107100</v>
      </c>
      <c r="G260" s="28">
        <v>255</v>
      </c>
      <c r="H260" s="29" t="s">
        <v>268</v>
      </c>
      <c r="I260" s="37" t="s">
        <v>534</v>
      </c>
      <c r="J260" s="30">
        <v>1</v>
      </c>
      <c r="K260" s="38">
        <v>255850</v>
      </c>
      <c r="L260" s="39">
        <f t="shared" si="10"/>
        <v>255850</v>
      </c>
      <c r="M260" s="31">
        <v>255</v>
      </c>
      <c r="N260" s="32" t="s">
        <v>268</v>
      </c>
      <c r="O260" s="41" t="s">
        <v>534</v>
      </c>
      <c r="P260" s="33">
        <v>1</v>
      </c>
      <c r="Q260" s="42">
        <v>117810</v>
      </c>
      <c r="R260" s="43">
        <f t="shared" si="11"/>
        <v>117810</v>
      </c>
      <c r="T260" s="1"/>
    </row>
    <row r="261" spans="1:20" ht="27.6">
      <c r="A261" s="25">
        <v>256</v>
      </c>
      <c r="B261" s="26" t="s">
        <v>269</v>
      </c>
      <c r="C261" s="34" t="s">
        <v>533</v>
      </c>
      <c r="D261" s="27">
        <v>1</v>
      </c>
      <c r="E261" s="35">
        <v>107100</v>
      </c>
      <c r="F261" s="36">
        <f t="shared" si="9"/>
        <v>107100</v>
      </c>
      <c r="G261" s="28">
        <v>256</v>
      </c>
      <c r="H261" s="29" t="s">
        <v>269</v>
      </c>
      <c r="I261" s="37" t="s">
        <v>534</v>
      </c>
      <c r="J261" s="30">
        <v>1</v>
      </c>
      <c r="K261" s="38">
        <v>1309000</v>
      </c>
      <c r="L261" s="39">
        <f t="shared" si="10"/>
        <v>1309000</v>
      </c>
      <c r="M261" s="31">
        <v>256</v>
      </c>
      <c r="N261" s="32" t="s">
        <v>269</v>
      </c>
      <c r="O261" s="41" t="s">
        <v>534</v>
      </c>
      <c r="P261" s="33">
        <v>1</v>
      </c>
      <c r="Q261" s="42">
        <v>117810</v>
      </c>
      <c r="R261" s="43">
        <f t="shared" si="11"/>
        <v>117810</v>
      </c>
      <c r="T261" s="1"/>
    </row>
    <row r="262" spans="1:20" ht="27.6">
      <c r="A262" s="25">
        <v>257</v>
      </c>
      <c r="B262" s="26" t="s">
        <v>270</v>
      </c>
      <c r="C262" s="34" t="s">
        <v>533</v>
      </c>
      <c r="D262" s="27">
        <v>1</v>
      </c>
      <c r="E262" s="35">
        <v>107100</v>
      </c>
      <c r="F262" s="36">
        <f t="shared" si="9"/>
        <v>107100</v>
      </c>
      <c r="G262" s="28">
        <v>257</v>
      </c>
      <c r="H262" s="29" t="s">
        <v>270</v>
      </c>
      <c r="I262" s="37" t="s">
        <v>534</v>
      </c>
      <c r="J262" s="30">
        <v>1</v>
      </c>
      <c r="K262" s="38">
        <v>3094000</v>
      </c>
      <c r="L262" s="39">
        <f t="shared" si="10"/>
        <v>3094000</v>
      </c>
      <c r="M262" s="31">
        <v>257</v>
      </c>
      <c r="N262" s="32" t="s">
        <v>270</v>
      </c>
      <c r="O262" s="41" t="s">
        <v>534</v>
      </c>
      <c r="P262" s="33">
        <v>1</v>
      </c>
      <c r="Q262" s="42">
        <v>117810</v>
      </c>
      <c r="R262" s="43">
        <f t="shared" si="11"/>
        <v>117810</v>
      </c>
      <c r="T262" s="1"/>
    </row>
    <row r="263" spans="1:20" ht="27.6">
      <c r="A263" s="25">
        <v>258</v>
      </c>
      <c r="B263" s="26" t="s">
        <v>271</v>
      </c>
      <c r="C263" s="34" t="s">
        <v>533</v>
      </c>
      <c r="D263" s="27">
        <v>1</v>
      </c>
      <c r="E263" s="35">
        <v>107100</v>
      </c>
      <c r="F263" s="36">
        <f t="shared" ref="F263:F326" si="12">+E263*D263</f>
        <v>107100</v>
      </c>
      <c r="G263" s="28">
        <v>258</v>
      </c>
      <c r="H263" s="29" t="s">
        <v>271</v>
      </c>
      <c r="I263" s="37" t="s">
        <v>534</v>
      </c>
      <c r="J263" s="30">
        <v>1</v>
      </c>
      <c r="K263" s="38">
        <v>479570</v>
      </c>
      <c r="L263" s="39">
        <f t="shared" ref="L263:L326" si="13">+K263*J263</f>
        <v>479570</v>
      </c>
      <c r="M263" s="31">
        <v>258</v>
      </c>
      <c r="N263" s="32" t="s">
        <v>271</v>
      </c>
      <c r="O263" s="41" t="s">
        <v>534</v>
      </c>
      <c r="P263" s="33">
        <v>1</v>
      </c>
      <c r="Q263" s="42">
        <v>117810</v>
      </c>
      <c r="R263" s="43">
        <f t="shared" ref="R263:R326" si="14">+Q263*P263</f>
        <v>117810</v>
      </c>
      <c r="T263" s="1"/>
    </row>
    <row r="264" spans="1:20" ht="27.6">
      <c r="A264" s="25">
        <v>259</v>
      </c>
      <c r="B264" s="26" t="s">
        <v>272</v>
      </c>
      <c r="C264" s="34" t="s">
        <v>533</v>
      </c>
      <c r="D264" s="27">
        <v>1</v>
      </c>
      <c r="E264" s="35">
        <v>107100</v>
      </c>
      <c r="F264" s="36">
        <f t="shared" si="12"/>
        <v>107100</v>
      </c>
      <c r="G264" s="28">
        <v>259</v>
      </c>
      <c r="H264" s="29" t="s">
        <v>272</v>
      </c>
      <c r="I264" s="37" t="s">
        <v>534</v>
      </c>
      <c r="J264" s="30">
        <v>1</v>
      </c>
      <c r="K264" s="38">
        <v>479570</v>
      </c>
      <c r="L264" s="39">
        <f t="shared" si="13"/>
        <v>479570</v>
      </c>
      <c r="M264" s="31">
        <v>259</v>
      </c>
      <c r="N264" s="32" t="s">
        <v>272</v>
      </c>
      <c r="O264" s="41" t="s">
        <v>534</v>
      </c>
      <c r="P264" s="33">
        <v>1</v>
      </c>
      <c r="Q264" s="42">
        <v>117810</v>
      </c>
      <c r="R264" s="43">
        <f t="shared" si="14"/>
        <v>117810</v>
      </c>
      <c r="T264" s="1"/>
    </row>
    <row r="265" spans="1:20" ht="27.6">
      <c r="A265" s="25">
        <v>260</v>
      </c>
      <c r="B265" s="26" t="s">
        <v>273</v>
      </c>
      <c r="C265" s="34" t="s">
        <v>533</v>
      </c>
      <c r="D265" s="27">
        <v>1</v>
      </c>
      <c r="E265" s="35">
        <v>107100</v>
      </c>
      <c r="F265" s="36">
        <f t="shared" si="12"/>
        <v>107100</v>
      </c>
      <c r="G265" s="28">
        <v>260</v>
      </c>
      <c r="H265" s="29" t="s">
        <v>273</v>
      </c>
      <c r="I265" s="37" t="s">
        <v>534</v>
      </c>
      <c r="J265" s="30">
        <v>1</v>
      </c>
      <c r="K265" s="38">
        <v>479570</v>
      </c>
      <c r="L265" s="39">
        <f t="shared" si="13"/>
        <v>479570</v>
      </c>
      <c r="M265" s="31">
        <v>260</v>
      </c>
      <c r="N265" s="32" t="s">
        <v>273</v>
      </c>
      <c r="O265" s="41" t="s">
        <v>534</v>
      </c>
      <c r="P265" s="33">
        <v>1</v>
      </c>
      <c r="Q265" s="42">
        <v>117810</v>
      </c>
      <c r="R265" s="43">
        <f t="shared" si="14"/>
        <v>117810</v>
      </c>
      <c r="T265" s="1"/>
    </row>
    <row r="266" spans="1:20" ht="27.6">
      <c r="A266" s="25">
        <v>261</v>
      </c>
      <c r="B266" s="26" t="s">
        <v>274</v>
      </c>
      <c r="C266" s="34" t="s">
        <v>533</v>
      </c>
      <c r="D266" s="27">
        <v>1</v>
      </c>
      <c r="E266" s="35">
        <v>107100</v>
      </c>
      <c r="F266" s="36">
        <f t="shared" si="12"/>
        <v>107100</v>
      </c>
      <c r="G266" s="28">
        <v>261</v>
      </c>
      <c r="H266" s="29" t="s">
        <v>274</v>
      </c>
      <c r="I266" s="37" t="s">
        <v>534</v>
      </c>
      <c r="J266" s="30">
        <v>1</v>
      </c>
      <c r="K266" s="38">
        <v>511700</v>
      </c>
      <c r="L266" s="39">
        <f t="shared" si="13"/>
        <v>511700</v>
      </c>
      <c r="M266" s="31">
        <v>261</v>
      </c>
      <c r="N266" s="32" t="s">
        <v>274</v>
      </c>
      <c r="O266" s="41" t="s">
        <v>534</v>
      </c>
      <c r="P266" s="33">
        <v>1</v>
      </c>
      <c r="Q266" s="42">
        <v>117810</v>
      </c>
      <c r="R266" s="43">
        <f t="shared" si="14"/>
        <v>117810</v>
      </c>
      <c r="T266" s="1"/>
    </row>
    <row r="267" spans="1:20" ht="27.6">
      <c r="A267" s="25">
        <v>262</v>
      </c>
      <c r="B267" s="26" t="s">
        <v>275</v>
      </c>
      <c r="C267" s="34" t="s">
        <v>533</v>
      </c>
      <c r="D267" s="27">
        <v>1</v>
      </c>
      <c r="E267" s="35">
        <v>107100</v>
      </c>
      <c r="F267" s="36">
        <f t="shared" si="12"/>
        <v>107100</v>
      </c>
      <c r="G267" s="28">
        <v>262</v>
      </c>
      <c r="H267" s="29" t="s">
        <v>275</v>
      </c>
      <c r="I267" s="37" t="s">
        <v>534</v>
      </c>
      <c r="J267" s="30">
        <v>1</v>
      </c>
      <c r="K267" s="38">
        <v>255850</v>
      </c>
      <c r="L267" s="39">
        <f t="shared" si="13"/>
        <v>255850</v>
      </c>
      <c r="M267" s="31">
        <v>262</v>
      </c>
      <c r="N267" s="32" t="s">
        <v>275</v>
      </c>
      <c r="O267" s="41" t="s">
        <v>534</v>
      </c>
      <c r="P267" s="33">
        <v>1</v>
      </c>
      <c r="Q267" s="42">
        <v>117810</v>
      </c>
      <c r="R267" s="43">
        <f t="shared" si="14"/>
        <v>117810</v>
      </c>
      <c r="T267" s="1"/>
    </row>
    <row r="268" spans="1:20" ht="27.6">
      <c r="A268" s="25">
        <v>263</v>
      </c>
      <c r="B268" s="26" t="s">
        <v>276</v>
      </c>
      <c r="C268" s="34" t="s">
        <v>533</v>
      </c>
      <c r="D268" s="27">
        <v>1</v>
      </c>
      <c r="E268" s="35">
        <v>107100</v>
      </c>
      <c r="F268" s="36">
        <f t="shared" si="12"/>
        <v>107100</v>
      </c>
      <c r="G268" s="28">
        <v>263</v>
      </c>
      <c r="H268" s="29" t="s">
        <v>276</v>
      </c>
      <c r="I268" s="37" t="s">
        <v>534</v>
      </c>
      <c r="J268" s="30">
        <v>1</v>
      </c>
      <c r="K268" s="38">
        <v>255850</v>
      </c>
      <c r="L268" s="39">
        <f t="shared" si="13"/>
        <v>255850</v>
      </c>
      <c r="M268" s="31">
        <v>263</v>
      </c>
      <c r="N268" s="32" t="s">
        <v>276</v>
      </c>
      <c r="O268" s="41" t="s">
        <v>534</v>
      </c>
      <c r="P268" s="33">
        <v>1</v>
      </c>
      <c r="Q268" s="42">
        <v>117810</v>
      </c>
      <c r="R268" s="43">
        <f t="shared" si="14"/>
        <v>117810</v>
      </c>
      <c r="T268" s="1"/>
    </row>
    <row r="269" spans="1:20" ht="27.6">
      <c r="A269" s="25">
        <v>264</v>
      </c>
      <c r="B269" s="26" t="s">
        <v>277</v>
      </c>
      <c r="C269" s="34" t="s">
        <v>533</v>
      </c>
      <c r="D269" s="27">
        <v>1</v>
      </c>
      <c r="E269" s="35">
        <v>107100</v>
      </c>
      <c r="F269" s="36">
        <f t="shared" si="12"/>
        <v>107100</v>
      </c>
      <c r="G269" s="28">
        <v>264</v>
      </c>
      <c r="H269" s="29" t="s">
        <v>277</v>
      </c>
      <c r="I269" s="37" t="s">
        <v>534</v>
      </c>
      <c r="J269" s="30">
        <v>1</v>
      </c>
      <c r="K269" s="38">
        <v>255850</v>
      </c>
      <c r="L269" s="39">
        <f t="shared" si="13"/>
        <v>255850</v>
      </c>
      <c r="M269" s="31">
        <v>264</v>
      </c>
      <c r="N269" s="32" t="s">
        <v>277</v>
      </c>
      <c r="O269" s="41" t="s">
        <v>534</v>
      </c>
      <c r="P269" s="33">
        <v>1</v>
      </c>
      <c r="Q269" s="42">
        <v>117810</v>
      </c>
      <c r="R269" s="43">
        <f t="shared" si="14"/>
        <v>117810</v>
      </c>
      <c r="T269" s="1"/>
    </row>
    <row r="270" spans="1:20" ht="27.6">
      <c r="A270" s="25">
        <v>265</v>
      </c>
      <c r="B270" s="26" t="s">
        <v>278</v>
      </c>
      <c r="C270" s="34" t="s">
        <v>533</v>
      </c>
      <c r="D270" s="27">
        <v>1</v>
      </c>
      <c r="E270" s="35">
        <v>107100</v>
      </c>
      <c r="F270" s="36">
        <f t="shared" si="12"/>
        <v>107100</v>
      </c>
      <c r="G270" s="28">
        <v>265</v>
      </c>
      <c r="H270" s="29" t="s">
        <v>278</v>
      </c>
      <c r="I270" s="37" t="s">
        <v>534</v>
      </c>
      <c r="J270" s="30">
        <v>1</v>
      </c>
      <c r="K270" s="38">
        <v>255850</v>
      </c>
      <c r="L270" s="39">
        <f t="shared" si="13"/>
        <v>255850</v>
      </c>
      <c r="M270" s="31">
        <v>265</v>
      </c>
      <c r="N270" s="32" t="s">
        <v>278</v>
      </c>
      <c r="O270" s="41" t="s">
        <v>534</v>
      </c>
      <c r="P270" s="33">
        <v>1</v>
      </c>
      <c r="Q270" s="42">
        <v>117810</v>
      </c>
      <c r="R270" s="43">
        <f t="shared" si="14"/>
        <v>117810</v>
      </c>
      <c r="T270" s="1"/>
    </row>
    <row r="271" spans="1:20" ht="27.6">
      <c r="A271" s="25">
        <v>266</v>
      </c>
      <c r="B271" s="26" t="s">
        <v>279</v>
      </c>
      <c r="C271" s="34" t="s">
        <v>533</v>
      </c>
      <c r="D271" s="27">
        <v>1</v>
      </c>
      <c r="E271" s="35">
        <v>107100</v>
      </c>
      <c r="F271" s="36">
        <f t="shared" si="12"/>
        <v>107100</v>
      </c>
      <c r="G271" s="28">
        <v>266</v>
      </c>
      <c r="H271" s="29" t="s">
        <v>279</v>
      </c>
      <c r="I271" s="37" t="s">
        <v>534</v>
      </c>
      <c r="J271" s="30">
        <v>1</v>
      </c>
      <c r="K271" s="38">
        <v>255850</v>
      </c>
      <c r="L271" s="39">
        <f t="shared" si="13"/>
        <v>255850</v>
      </c>
      <c r="M271" s="31">
        <v>266</v>
      </c>
      <c r="N271" s="32" t="s">
        <v>279</v>
      </c>
      <c r="O271" s="41" t="s">
        <v>534</v>
      </c>
      <c r="P271" s="33">
        <v>1</v>
      </c>
      <c r="Q271" s="42">
        <v>117810</v>
      </c>
      <c r="R271" s="43">
        <f t="shared" si="14"/>
        <v>117810</v>
      </c>
      <c r="T271" s="1"/>
    </row>
    <row r="272" spans="1:20" ht="27.6">
      <c r="A272" s="25">
        <v>267</v>
      </c>
      <c r="B272" s="26" t="s">
        <v>280</v>
      </c>
      <c r="C272" s="34" t="s">
        <v>533</v>
      </c>
      <c r="D272" s="27">
        <v>1</v>
      </c>
      <c r="E272" s="35">
        <v>107100</v>
      </c>
      <c r="F272" s="36">
        <f t="shared" si="12"/>
        <v>107100</v>
      </c>
      <c r="G272" s="28">
        <v>267</v>
      </c>
      <c r="H272" s="29" t="s">
        <v>280</v>
      </c>
      <c r="I272" s="37" t="s">
        <v>534</v>
      </c>
      <c r="J272" s="30">
        <v>1</v>
      </c>
      <c r="K272" s="38">
        <v>255850</v>
      </c>
      <c r="L272" s="39">
        <f t="shared" si="13"/>
        <v>255850</v>
      </c>
      <c r="M272" s="31">
        <v>267</v>
      </c>
      <c r="N272" s="32" t="s">
        <v>280</v>
      </c>
      <c r="O272" s="41" t="s">
        <v>534</v>
      </c>
      <c r="P272" s="33">
        <v>1</v>
      </c>
      <c r="Q272" s="42">
        <v>117810</v>
      </c>
      <c r="R272" s="43">
        <f t="shared" si="14"/>
        <v>117810</v>
      </c>
      <c r="T272" s="1"/>
    </row>
    <row r="273" spans="1:20" ht="27.6">
      <c r="A273" s="25">
        <v>268</v>
      </c>
      <c r="B273" s="26" t="s">
        <v>281</v>
      </c>
      <c r="C273" s="34" t="s">
        <v>533</v>
      </c>
      <c r="D273" s="27">
        <v>1</v>
      </c>
      <c r="E273" s="35">
        <v>107100</v>
      </c>
      <c r="F273" s="36">
        <f t="shared" si="12"/>
        <v>107100</v>
      </c>
      <c r="G273" s="28">
        <v>268</v>
      </c>
      <c r="H273" s="29" t="s">
        <v>281</v>
      </c>
      <c r="I273" s="37" t="s">
        <v>534</v>
      </c>
      <c r="J273" s="30">
        <v>1</v>
      </c>
      <c r="K273" s="38">
        <v>255850</v>
      </c>
      <c r="L273" s="39">
        <f t="shared" si="13"/>
        <v>255850</v>
      </c>
      <c r="M273" s="31">
        <v>268</v>
      </c>
      <c r="N273" s="32" t="s">
        <v>281</v>
      </c>
      <c r="O273" s="41" t="s">
        <v>534</v>
      </c>
      <c r="P273" s="33">
        <v>1</v>
      </c>
      <c r="Q273" s="42">
        <v>117810</v>
      </c>
      <c r="R273" s="43">
        <f t="shared" si="14"/>
        <v>117810</v>
      </c>
      <c r="T273" s="1"/>
    </row>
    <row r="274" spans="1:20" ht="27.6">
      <c r="A274" s="25">
        <v>269</v>
      </c>
      <c r="B274" s="26" t="s">
        <v>282</v>
      </c>
      <c r="C274" s="34" t="s">
        <v>533</v>
      </c>
      <c r="D274" s="27">
        <v>1</v>
      </c>
      <c r="E274" s="35">
        <v>107100</v>
      </c>
      <c r="F274" s="36">
        <f t="shared" si="12"/>
        <v>107100</v>
      </c>
      <c r="G274" s="28">
        <v>269</v>
      </c>
      <c r="H274" s="29" t="s">
        <v>282</v>
      </c>
      <c r="I274" s="37" t="s">
        <v>534</v>
      </c>
      <c r="J274" s="30">
        <v>1</v>
      </c>
      <c r="K274" s="38">
        <v>255850</v>
      </c>
      <c r="L274" s="39">
        <f t="shared" si="13"/>
        <v>255850</v>
      </c>
      <c r="M274" s="31">
        <v>269</v>
      </c>
      <c r="N274" s="32" t="s">
        <v>282</v>
      </c>
      <c r="O274" s="41" t="s">
        <v>534</v>
      </c>
      <c r="P274" s="33">
        <v>1</v>
      </c>
      <c r="Q274" s="42">
        <v>117810</v>
      </c>
      <c r="R274" s="43">
        <f t="shared" si="14"/>
        <v>117810</v>
      </c>
      <c r="T274" s="1"/>
    </row>
    <row r="275" spans="1:20" ht="27.6">
      <c r="A275" s="25">
        <v>270</v>
      </c>
      <c r="B275" s="26" t="s">
        <v>283</v>
      </c>
      <c r="C275" s="34" t="s">
        <v>533</v>
      </c>
      <c r="D275" s="27">
        <v>1</v>
      </c>
      <c r="E275" s="35">
        <v>107100</v>
      </c>
      <c r="F275" s="36">
        <f t="shared" si="12"/>
        <v>107100</v>
      </c>
      <c r="G275" s="28">
        <v>270</v>
      </c>
      <c r="H275" s="29" t="s">
        <v>283</v>
      </c>
      <c r="I275" s="37" t="s">
        <v>534</v>
      </c>
      <c r="J275" s="30">
        <v>1</v>
      </c>
      <c r="K275" s="38">
        <v>255850</v>
      </c>
      <c r="L275" s="39">
        <f t="shared" si="13"/>
        <v>255850</v>
      </c>
      <c r="M275" s="31">
        <v>270</v>
      </c>
      <c r="N275" s="32" t="s">
        <v>283</v>
      </c>
      <c r="O275" s="41" t="s">
        <v>534</v>
      </c>
      <c r="P275" s="33">
        <v>1</v>
      </c>
      <c r="Q275" s="42">
        <v>117810</v>
      </c>
      <c r="R275" s="43">
        <f t="shared" si="14"/>
        <v>117810</v>
      </c>
      <c r="T275" s="1"/>
    </row>
    <row r="276" spans="1:20" ht="27.6">
      <c r="A276" s="25">
        <v>271</v>
      </c>
      <c r="B276" s="26" t="s">
        <v>284</v>
      </c>
      <c r="C276" s="34" t="s">
        <v>533</v>
      </c>
      <c r="D276" s="27">
        <v>1</v>
      </c>
      <c r="E276" s="35">
        <v>107100</v>
      </c>
      <c r="F276" s="36">
        <f t="shared" si="12"/>
        <v>107100</v>
      </c>
      <c r="G276" s="28">
        <v>271</v>
      </c>
      <c r="H276" s="29" t="s">
        <v>284</v>
      </c>
      <c r="I276" s="37" t="s">
        <v>534</v>
      </c>
      <c r="J276" s="30">
        <v>1</v>
      </c>
      <c r="K276" s="38">
        <v>255850</v>
      </c>
      <c r="L276" s="39">
        <f t="shared" si="13"/>
        <v>255850</v>
      </c>
      <c r="M276" s="31">
        <v>271</v>
      </c>
      <c r="N276" s="32" t="s">
        <v>284</v>
      </c>
      <c r="O276" s="41" t="s">
        <v>534</v>
      </c>
      <c r="P276" s="33">
        <v>1</v>
      </c>
      <c r="Q276" s="42">
        <v>117810</v>
      </c>
      <c r="R276" s="43">
        <f t="shared" si="14"/>
        <v>117810</v>
      </c>
      <c r="T276" s="1"/>
    </row>
    <row r="277" spans="1:20" ht="27.6">
      <c r="A277" s="25">
        <v>272</v>
      </c>
      <c r="B277" s="26" t="s">
        <v>285</v>
      </c>
      <c r="C277" s="34" t="s">
        <v>533</v>
      </c>
      <c r="D277" s="27">
        <v>1</v>
      </c>
      <c r="E277" s="35">
        <v>107100</v>
      </c>
      <c r="F277" s="36">
        <f t="shared" si="12"/>
        <v>107100</v>
      </c>
      <c r="G277" s="28">
        <v>272</v>
      </c>
      <c r="H277" s="29" t="s">
        <v>285</v>
      </c>
      <c r="I277" s="37" t="s">
        <v>534</v>
      </c>
      <c r="J277" s="30">
        <v>1</v>
      </c>
      <c r="K277" s="38">
        <v>255850</v>
      </c>
      <c r="L277" s="39">
        <f t="shared" si="13"/>
        <v>255850</v>
      </c>
      <c r="M277" s="31">
        <v>272</v>
      </c>
      <c r="N277" s="32" t="s">
        <v>285</v>
      </c>
      <c r="O277" s="41" t="s">
        <v>534</v>
      </c>
      <c r="P277" s="33">
        <v>1</v>
      </c>
      <c r="Q277" s="42">
        <v>117810</v>
      </c>
      <c r="R277" s="43">
        <f t="shared" si="14"/>
        <v>117810</v>
      </c>
      <c r="T277" s="1"/>
    </row>
    <row r="278" spans="1:20" ht="27.6">
      <c r="A278" s="25">
        <v>273</v>
      </c>
      <c r="B278" s="26" t="s">
        <v>286</v>
      </c>
      <c r="C278" s="34" t="s">
        <v>533</v>
      </c>
      <c r="D278" s="27">
        <v>1</v>
      </c>
      <c r="E278" s="35">
        <v>107100</v>
      </c>
      <c r="F278" s="36">
        <f t="shared" si="12"/>
        <v>107100</v>
      </c>
      <c r="G278" s="28">
        <v>273</v>
      </c>
      <c r="H278" s="29" t="s">
        <v>286</v>
      </c>
      <c r="I278" s="37" t="s">
        <v>534</v>
      </c>
      <c r="J278" s="30">
        <v>1</v>
      </c>
      <c r="K278" s="38">
        <v>255850</v>
      </c>
      <c r="L278" s="39">
        <f t="shared" si="13"/>
        <v>255850</v>
      </c>
      <c r="M278" s="31">
        <v>273</v>
      </c>
      <c r="N278" s="32" t="s">
        <v>286</v>
      </c>
      <c r="O278" s="41" t="s">
        <v>534</v>
      </c>
      <c r="P278" s="33">
        <v>1</v>
      </c>
      <c r="Q278" s="42">
        <v>117810</v>
      </c>
      <c r="R278" s="43">
        <f t="shared" si="14"/>
        <v>117810</v>
      </c>
      <c r="T278" s="1"/>
    </row>
    <row r="279" spans="1:20" ht="27.6">
      <c r="A279" s="25">
        <v>274</v>
      </c>
      <c r="B279" s="26" t="s">
        <v>287</v>
      </c>
      <c r="C279" s="34" t="s">
        <v>533</v>
      </c>
      <c r="D279" s="27">
        <v>1</v>
      </c>
      <c r="E279" s="35">
        <v>107100</v>
      </c>
      <c r="F279" s="36">
        <f t="shared" si="12"/>
        <v>107100</v>
      </c>
      <c r="G279" s="28">
        <v>274</v>
      </c>
      <c r="H279" s="29" t="s">
        <v>287</v>
      </c>
      <c r="I279" s="37" t="s">
        <v>534</v>
      </c>
      <c r="J279" s="30">
        <v>1</v>
      </c>
      <c r="K279" s="38">
        <v>255850</v>
      </c>
      <c r="L279" s="39">
        <f t="shared" si="13"/>
        <v>255850</v>
      </c>
      <c r="M279" s="31">
        <v>274</v>
      </c>
      <c r="N279" s="32" t="s">
        <v>287</v>
      </c>
      <c r="O279" s="41" t="s">
        <v>534</v>
      </c>
      <c r="P279" s="33">
        <v>1</v>
      </c>
      <c r="Q279" s="42">
        <v>117810</v>
      </c>
      <c r="R279" s="43">
        <f t="shared" si="14"/>
        <v>117810</v>
      </c>
      <c r="T279" s="1"/>
    </row>
    <row r="280" spans="1:20" ht="27.6">
      <c r="A280" s="25">
        <v>275</v>
      </c>
      <c r="B280" s="26" t="s">
        <v>288</v>
      </c>
      <c r="C280" s="34" t="s">
        <v>533</v>
      </c>
      <c r="D280" s="27">
        <v>1</v>
      </c>
      <c r="E280" s="35">
        <v>107100</v>
      </c>
      <c r="F280" s="36">
        <f t="shared" si="12"/>
        <v>107100</v>
      </c>
      <c r="G280" s="28">
        <v>275</v>
      </c>
      <c r="H280" s="29" t="s">
        <v>288</v>
      </c>
      <c r="I280" s="37" t="s">
        <v>534</v>
      </c>
      <c r="J280" s="30">
        <v>1</v>
      </c>
      <c r="K280" s="38">
        <v>255850</v>
      </c>
      <c r="L280" s="39">
        <f t="shared" si="13"/>
        <v>255850</v>
      </c>
      <c r="M280" s="31">
        <v>275</v>
      </c>
      <c r="N280" s="32" t="s">
        <v>288</v>
      </c>
      <c r="O280" s="41" t="s">
        <v>534</v>
      </c>
      <c r="P280" s="33">
        <v>1</v>
      </c>
      <c r="Q280" s="42">
        <v>117810</v>
      </c>
      <c r="R280" s="43">
        <f t="shared" si="14"/>
        <v>117810</v>
      </c>
      <c r="T280" s="1"/>
    </row>
    <row r="281" spans="1:20" ht="27.6">
      <c r="A281" s="25">
        <v>276</v>
      </c>
      <c r="B281" s="26" t="s">
        <v>289</v>
      </c>
      <c r="C281" s="34" t="s">
        <v>533</v>
      </c>
      <c r="D281" s="27">
        <v>1</v>
      </c>
      <c r="E281" s="35">
        <v>107100</v>
      </c>
      <c r="F281" s="36">
        <f t="shared" si="12"/>
        <v>107100</v>
      </c>
      <c r="G281" s="28">
        <v>276</v>
      </c>
      <c r="H281" s="29" t="s">
        <v>289</v>
      </c>
      <c r="I281" s="37" t="s">
        <v>534</v>
      </c>
      <c r="J281" s="30">
        <v>1</v>
      </c>
      <c r="K281" s="38">
        <v>255850</v>
      </c>
      <c r="L281" s="39">
        <f t="shared" si="13"/>
        <v>255850</v>
      </c>
      <c r="M281" s="31">
        <v>276</v>
      </c>
      <c r="N281" s="32" t="s">
        <v>289</v>
      </c>
      <c r="O281" s="41" t="s">
        <v>534</v>
      </c>
      <c r="P281" s="33">
        <v>1</v>
      </c>
      <c r="Q281" s="42">
        <v>117810</v>
      </c>
      <c r="R281" s="43">
        <f t="shared" si="14"/>
        <v>117810</v>
      </c>
      <c r="T281" s="1"/>
    </row>
    <row r="282" spans="1:20" ht="27.6">
      <c r="A282" s="25">
        <v>277</v>
      </c>
      <c r="B282" s="26" t="s">
        <v>290</v>
      </c>
      <c r="C282" s="34" t="s">
        <v>533</v>
      </c>
      <c r="D282" s="27">
        <v>1</v>
      </c>
      <c r="E282" s="35">
        <v>107100</v>
      </c>
      <c r="F282" s="36">
        <f t="shared" si="12"/>
        <v>107100</v>
      </c>
      <c r="G282" s="28">
        <v>277</v>
      </c>
      <c r="H282" s="29" t="s">
        <v>290</v>
      </c>
      <c r="I282" s="37" t="s">
        <v>534</v>
      </c>
      <c r="J282" s="30">
        <v>1</v>
      </c>
      <c r="K282" s="38">
        <v>255850</v>
      </c>
      <c r="L282" s="39">
        <f t="shared" si="13"/>
        <v>255850</v>
      </c>
      <c r="M282" s="31">
        <v>277</v>
      </c>
      <c r="N282" s="32" t="s">
        <v>290</v>
      </c>
      <c r="O282" s="41" t="s">
        <v>534</v>
      </c>
      <c r="P282" s="33">
        <v>1</v>
      </c>
      <c r="Q282" s="42">
        <v>117810</v>
      </c>
      <c r="R282" s="43">
        <f t="shared" si="14"/>
        <v>117810</v>
      </c>
      <c r="T282" s="1"/>
    </row>
    <row r="283" spans="1:20" ht="27.6">
      <c r="A283" s="25">
        <v>278</v>
      </c>
      <c r="B283" s="26" t="s">
        <v>291</v>
      </c>
      <c r="C283" s="34" t="s">
        <v>533</v>
      </c>
      <c r="D283" s="27">
        <v>1</v>
      </c>
      <c r="E283" s="35">
        <v>107100</v>
      </c>
      <c r="F283" s="36">
        <f t="shared" si="12"/>
        <v>107100</v>
      </c>
      <c r="G283" s="28">
        <v>278</v>
      </c>
      <c r="H283" s="29" t="s">
        <v>291</v>
      </c>
      <c r="I283" s="37" t="s">
        <v>534</v>
      </c>
      <c r="J283" s="30">
        <v>1</v>
      </c>
      <c r="K283" s="38">
        <v>255850</v>
      </c>
      <c r="L283" s="39">
        <f t="shared" si="13"/>
        <v>255850</v>
      </c>
      <c r="M283" s="31">
        <v>278</v>
      </c>
      <c r="N283" s="32" t="s">
        <v>291</v>
      </c>
      <c r="O283" s="41" t="s">
        <v>534</v>
      </c>
      <c r="P283" s="33">
        <v>1</v>
      </c>
      <c r="Q283" s="42">
        <v>117810</v>
      </c>
      <c r="R283" s="43">
        <f t="shared" si="14"/>
        <v>117810</v>
      </c>
      <c r="T283" s="1"/>
    </row>
    <row r="284" spans="1:20" ht="27.6">
      <c r="A284" s="25">
        <v>279</v>
      </c>
      <c r="B284" s="26" t="s">
        <v>292</v>
      </c>
      <c r="C284" s="34" t="s">
        <v>533</v>
      </c>
      <c r="D284" s="27">
        <v>1</v>
      </c>
      <c r="E284" s="35">
        <v>107100</v>
      </c>
      <c r="F284" s="36">
        <f t="shared" si="12"/>
        <v>107100</v>
      </c>
      <c r="G284" s="28">
        <v>279</v>
      </c>
      <c r="H284" s="29" t="s">
        <v>292</v>
      </c>
      <c r="I284" s="37" t="s">
        <v>534</v>
      </c>
      <c r="J284" s="30">
        <v>1</v>
      </c>
      <c r="K284" s="38">
        <v>297500</v>
      </c>
      <c r="L284" s="39">
        <f t="shared" si="13"/>
        <v>297500</v>
      </c>
      <c r="M284" s="31">
        <v>279</v>
      </c>
      <c r="N284" s="32" t="s">
        <v>292</v>
      </c>
      <c r="O284" s="41" t="s">
        <v>534</v>
      </c>
      <c r="P284" s="33">
        <v>1</v>
      </c>
      <c r="Q284" s="42">
        <v>117810</v>
      </c>
      <c r="R284" s="43">
        <f t="shared" si="14"/>
        <v>117810</v>
      </c>
      <c r="T284" s="1"/>
    </row>
    <row r="285" spans="1:20" ht="27.6">
      <c r="A285" s="25">
        <v>280</v>
      </c>
      <c r="B285" s="26" t="s">
        <v>293</v>
      </c>
      <c r="C285" s="34" t="s">
        <v>533</v>
      </c>
      <c r="D285" s="27">
        <v>1</v>
      </c>
      <c r="E285" s="35">
        <v>107100</v>
      </c>
      <c r="F285" s="36">
        <f t="shared" si="12"/>
        <v>107100</v>
      </c>
      <c r="G285" s="28">
        <v>280</v>
      </c>
      <c r="H285" s="29" t="s">
        <v>293</v>
      </c>
      <c r="I285" s="37" t="s">
        <v>534</v>
      </c>
      <c r="J285" s="30">
        <v>1</v>
      </c>
      <c r="K285" s="38">
        <v>297500</v>
      </c>
      <c r="L285" s="39">
        <f t="shared" si="13"/>
        <v>297500</v>
      </c>
      <c r="M285" s="31">
        <v>280</v>
      </c>
      <c r="N285" s="32" t="s">
        <v>293</v>
      </c>
      <c r="O285" s="41" t="s">
        <v>534</v>
      </c>
      <c r="P285" s="33">
        <v>1</v>
      </c>
      <c r="Q285" s="42">
        <v>117810</v>
      </c>
      <c r="R285" s="43">
        <f t="shared" si="14"/>
        <v>117810</v>
      </c>
      <c r="T285" s="1"/>
    </row>
    <row r="286" spans="1:20" ht="27.6">
      <c r="A286" s="25">
        <v>281</v>
      </c>
      <c r="B286" s="26" t="s">
        <v>294</v>
      </c>
      <c r="C286" s="34" t="s">
        <v>533</v>
      </c>
      <c r="D286" s="27">
        <v>1</v>
      </c>
      <c r="E286" s="35">
        <v>107100</v>
      </c>
      <c r="F286" s="36">
        <f t="shared" si="12"/>
        <v>107100</v>
      </c>
      <c r="G286" s="28">
        <v>281</v>
      </c>
      <c r="H286" s="29" t="s">
        <v>294</v>
      </c>
      <c r="I286" s="37" t="s">
        <v>534</v>
      </c>
      <c r="J286" s="30">
        <v>1</v>
      </c>
      <c r="K286" s="38">
        <v>297500</v>
      </c>
      <c r="L286" s="39">
        <f t="shared" si="13"/>
        <v>297500</v>
      </c>
      <c r="M286" s="31">
        <v>281</v>
      </c>
      <c r="N286" s="32" t="s">
        <v>294</v>
      </c>
      <c r="O286" s="41" t="s">
        <v>534</v>
      </c>
      <c r="P286" s="33">
        <v>1</v>
      </c>
      <c r="Q286" s="42">
        <v>117810</v>
      </c>
      <c r="R286" s="43">
        <f t="shared" si="14"/>
        <v>117810</v>
      </c>
      <c r="T286" s="1"/>
    </row>
    <row r="287" spans="1:20" ht="27.6">
      <c r="A287" s="25">
        <v>282</v>
      </c>
      <c r="B287" s="26" t="s">
        <v>295</v>
      </c>
      <c r="C287" s="34" t="s">
        <v>533</v>
      </c>
      <c r="D287" s="27">
        <v>1</v>
      </c>
      <c r="E287" s="35">
        <v>107100</v>
      </c>
      <c r="F287" s="36">
        <f t="shared" si="12"/>
        <v>107100</v>
      </c>
      <c r="G287" s="28">
        <v>282</v>
      </c>
      <c r="H287" s="29" t="s">
        <v>295</v>
      </c>
      <c r="I287" s="37" t="s">
        <v>534</v>
      </c>
      <c r="J287" s="30">
        <v>1</v>
      </c>
      <c r="K287" s="38">
        <v>3094000</v>
      </c>
      <c r="L287" s="39">
        <f t="shared" si="13"/>
        <v>3094000</v>
      </c>
      <c r="M287" s="31">
        <v>282</v>
      </c>
      <c r="N287" s="32" t="s">
        <v>295</v>
      </c>
      <c r="O287" s="41" t="s">
        <v>534</v>
      </c>
      <c r="P287" s="33">
        <v>1</v>
      </c>
      <c r="Q287" s="42">
        <v>117810</v>
      </c>
      <c r="R287" s="43">
        <f t="shared" si="14"/>
        <v>117810</v>
      </c>
      <c r="T287" s="1"/>
    </row>
    <row r="288" spans="1:20" ht="27.6">
      <c r="A288" s="25">
        <v>283</v>
      </c>
      <c r="B288" s="26" t="s">
        <v>296</v>
      </c>
      <c r="C288" s="34" t="s">
        <v>533</v>
      </c>
      <c r="D288" s="27">
        <v>1</v>
      </c>
      <c r="E288" s="35">
        <v>107100</v>
      </c>
      <c r="F288" s="36">
        <f t="shared" si="12"/>
        <v>107100</v>
      </c>
      <c r="G288" s="28">
        <v>283</v>
      </c>
      <c r="H288" s="29" t="s">
        <v>296</v>
      </c>
      <c r="I288" s="37" t="s">
        <v>534</v>
      </c>
      <c r="J288" s="30">
        <v>1</v>
      </c>
      <c r="K288" s="38">
        <v>221340</v>
      </c>
      <c r="L288" s="39">
        <f t="shared" si="13"/>
        <v>221340</v>
      </c>
      <c r="M288" s="31">
        <v>283</v>
      </c>
      <c r="N288" s="32" t="s">
        <v>296</v>
      </c>
      <c r="O288" s="41" t="s">
        <v>534</v>
      </c>
      <c r="P288" s="33">
        <v>1</v>
      </c>
      <c r="Q288" s="42">
        <v>117810</v>
      </c>
      <c r="R288" s="43">
        <f t="shared" si="14"/>
        <v>117810</v>
      </c>
      <c r="T288" s="1"/>
    </row>
    <row r="289" spans="1:20" ht="27.6">
      <c r="A289" s="25">
        <v>284</v>
      </c>
      <c r="B289" s="26" t="s">
        <v>297</v>
      </c>
      <c r="C289" s="34" t="s">
        <v>533</v>
      </c>
      <c r="D289" s="27">
        <v>1</v>
      </c>
      <c r="E289" s="35">
        <v>107100</v>
      </c>
      <c r="F289" s="36">
        <f t="shared" si="12"/>
        <v>107100</v>
      </c>
      <c r="G289" s="28">
        <v>284</v>
      </c>
      <c r="H289" s="29" t="s">
        <v>297</v>
      </c>
      <c r="I289" s="37" t="s">
        <v>534</v>
      </c>
      <c r="J289" s="30">
        <v>1</v>
      </c>
      <c r="K289" s="38">
        <v>1827840</v>
      </c>
      <c r="L289" s="39">
        <f t="shared" si="13"/>
        <v>1827840</v>
      </c>
      <c r="M289" s="31">
        <v>284</v>
      </c>
      <c r="N289" s="32" t="s">
        <v>297</v>
      </c>
      <c r="O289" s="41" t="s">
        <v>534</v>
      </c>
      <c r="P289" s="33">
        <v>1</v>
      </c>
      <c r="Q289" s="42">
        <v>117810</v>
      </c>
      <c r="R289" s="43">
        <f t="shared" si="14"/>
        <v>117810</v>
      </c>
      <c r="T289" s="1"/>
    </row>
    <row r="290" spans="1:20" ht="27.6">
      <c r="A290" s="25">
        <v>285</v>
      </c>
      <c r="B290" s="26" t="s">
        <v>298</v>
      </c>
      <c r="C290" s="34" t="s">
        <v>533</v>
      </c>
      <c r="D290" s="27">
        <v>1</v>
      </c>
      <c r="E290" s="35">
        <v>107100</v>
      </c>
      <c r="F290" s="36">
        <f t="shared" si="12"/>
        <v>107100</v>
      </c>
      <c r="G290" s="28">
        <v>285</v>
      </c>
      <c r="H290" s="29" t="s">
        <v>298</v>
      </c>
      <c r="I290" s="37" t="s">
        <v>534</v>
      </c>
      <c r="J290" s="30">
        <v>1</v>
      </c>
      <c r="K290" s="38">
        <v>1827840</v>
      </c>
      <c r="L290" s="39">
        <f t="shared" si="13"/>
        <v>1827840</v>
      </c>
      <c r="M290" s="31">
        <v>285</v>
      </c>
      <c r="N290" s="32" t="s">
        <v>298</v>
      </c>
      <c r="O290" s="41" t="s">
        <v>534</v>
      </c>
      <c r="P290" s="33">
        <v>1</v>
      </c>
      <c r="Q290" s="42">
        <v>117810</v>
      </c>
      <c r="R290" s="43">
        <f t="shared" si="14"/>
        <v>117810</v>
      </c>
      <c r="T290" s="1"/>
    </row>
    <row r="291" spans="1:20" ht="27.6">
      <c r="A291" s="25">
        <v>286</v>
      </c>
      <c r="B291" s="26" t="s">
        <v>299</v>
      </c>
      <c r="C291" s="34" t="s">
        <v>533</v>
      </c>
      <c r="D291" s="27">
        <v>1</v>
      </c>
      <c r="E291" s="35">
        <v>107100</v>
      </c>
      <c r="F291" s="36">
        <f t="shared" si="12"/>
        <v>107100</v>
      </c>
      <c r="G291" s="28">
        <v>286</v>
      </c>
      <c r="H291" s="29" t="s">
        <v>299</v>
      </c>
      <c r="I291" s="37" t="s">
        <v>534</v>
      </c>
      <c r="J291" s="30">
        <v>1</v>
      </c>
      <c r="K291" s="38">
        <v>511700</v>
      </c>
      <c r="L291" s="39">
        <f t="shared" si="13"/>
        <v>511700</v>
      </c>
      <c r="M291" s="31">
        <v>286</v>
      </c>
      <c r="N291" s="32" t="s">
        <v>299</v>
      </c>
      <c r="O291" s="41" t="s">
        <v>534</v>
      </c>
      <c r="P291" s="33">
        <v>1</v>
      </c>
      <c r="Q291" s="42">
        <v>117810</v>
      </c>
      <c r="R291" s="43">
        <f t="shared" si="14"/>
        <v>117810</v>
      </c>
      <c r="T291" s="1"/>
    </row>
    <row r="292" spans="1:20" ht="27.6">
      <c r="A292" s="25">
        <v>287</v>
      </c>
      <c r="B292" s="26" t="s">
        <v>300</v>
      </c>
      <c r="C292" s="34" t="s">
        <v>533</v>
      </c>
      <c r="D292" s="27">
        <v>1</v>
      </c>
      <c r="E292" s="35">
        <v>107100</v>
      </c>
      <c r="F292" s="36">
        <f t="shared" si="12"/>
        <v>107100</v>
      </c>
      <c r="G292" s="28">
        <v>287</v>
      </c>
      <c r="H292" s="29" t="s">
        <v>300</v>
      </c>
      <c r="I292" s="37" t="s">
        <v>534</v>
      </c>
      <c r="J292" s="30">
        <v>1</v>
      </c>
      <c r="K292" s="38">
        <v>214200</v>
      </c>
      <c r="L292" s="39">
        <f t="shared" si="13"/>
        <v>214200</v>
      </c>
      <c r="M292" s="31">
        <v>287</v>
      </c>
      <c r="N292" s="32" t="s">
        <v>300</v>
      </c>
      <c r="O292" s="41" t="s">
        <v>534</v>
      </c>
      <c r="P292" s="33">
        <v>1</v>
      </c>
      <c r="Q292" s="42">
        <v>117810</v>
      </c>
      <c r="R292" s="43">
        <f t="shared" si="14"/>
        <v>117810</v>
      </c>
      <c r="T292" s="1"/>
    </row>
    <row r="293" spans="1:20" ht="27.6">
      <c r="A293" s="25">
        <v>288</v>
      </c>
      <c r="B293" s="26" t="s">
        <v>301</v>
      </c>
      <c r="C293" s="34" t="s">
        <v>533</v>
      </c>
      <c r="D293" s="27">
        <v>1</v>
      </c>
      <c r="E293" s="35">
        <v>107100</v>
      </c>
      <c r="F293" s="36">
        <f t="shared" si="12"/>
        <v>107100</v>
      </c>
      <c r="G293" s="28">
        <v>288</v>
      </c>
      <c r="H293" s="29" t="s">
        <v>301</v>
      </c>
      <c r="I293" s="37" t="s">
        <v>534</v>
      </c>
      <c r="J293" s="30">
        <v>1</v>
      </c>
      <c r="K293" s="38">
        <v>214200</v>
      </c>
      <c r="L293" s="39">
        <f t="shared" si="13"/>
        <v>214200</v>
      </c>
      <c r="M293" s="31">
        <v>288</v>
      </c>
      <c r="N293" s="32" t="s">
        <v>301</v>
      </c>
      <c r="O293" s="41" t="s">
        <v>534</v>
      </c>
      <c r="P293" s="33">
        <v>1</v>
      </c>
      <c r="Q293" s="42">
        <v>117810</v>
      </c>
      <c r="R293" s="43">
        <f t="shared" si="14"/>
        <v>117810</v>
      </c>
      <c r="T293" s="1"/>
    </row>
    <row r="294" spans="1:20" ht="27.6">
      <c r="A294" s="25">
        <v>289</v>
      </c>
      <c r="B294" s="26" t="s">
        <v>302</v>
      </c>
      <c r="C294" s="34" t="s">
        <v>533</v>
      </c>
      <c r="D294" s="27">
        <v>1</v>
      </c>
      <c r="E294" s="35">
        <v>107100</v>
      </c>
      <c r="F294" s="36">
        <f t="shared" si="12"/>
        <v>107100</v>
      </c>
      <c r="G294" s="28">
        <v>289</v>
      </c>
      <c r="H294" s="29" t="s">
        <v>302</v>
      </c>
      <c r="I294" s="37" t="s">
        <v>534</v>
      </c>
      <c r="J294" s="30">
        <v>1</v>
      </c>
      <c r="K294" s="38">
        <v>547400</v>
      </c>
      <c r="L294" s="39">
        <f t="shared" si="13"/>
        <v>547400</v>
      </c>
      <c r="M294" s="31">
        <v>289</v>
      </c>
      <c r="N294" s="32" t="s">
        <v>302</v>
      </c>
      <c r="O294" s="41" t="s">
        <v>534</v>
      </c>
      <c r="P294" s="33">
        <v>1</v>
      </c>
      <c r="Q294" s="42">
        <v>117810</v>
      </c>
      <c r="R294" s="43">
        <f t="shared" si="14"/>
        <v>117810</v>
      </c>
      <c r="T294" s="1"/>
    </row>
    <row r="295" spans="1:20" ht="27.6">
      <c r="A295" s="25">
        <v>290</v>
      </c>
      <c r="B295" s="26" t="s">
        <v>303</v>
      </c>
      <c r="C295" s="34" t="s">
        <v>533</v>
      </c>
      <c r="D295" s="27">
        <v>1</v>
      </c>
      <c r="E295" s="35">
        <v>107100</v>
      </c>
      <c r="F295" s="36">
        <f t="shared" si="12"/>
        <v>107100</v>
      </c>
      <c r="G295" s="28">
        <v>290</v>
      </c>
      <c r="H295" s="29" t="s">
        <v>303</v>
      </c>
      <c r="I295" s="37" t="s">
        <v>534</v>
      </c>
      <c r="J295" s="30">
        <v>1</v>
      </c>
      <c r="K295" s="38">
        <v>547400</v>
      </c>
      <c r="L295" s="39">
        <f t="shared" si="13"/>
        <v>547400</v>
      </c>
      <c r="M295" s="31">
        <v>290</v>
      </c>
      <c r="N295" s="32" t="s">
        <v>303</v>
      </c>
      <c r="O295" s="41" t="s">
        <v>534</v>
      </c>
      <c r="P295" s="33">
        <v>1</v>
      </c>
      <c r="Q295" s="42">
        <v>117810</v>
      </c>
      <c r="R295" s="43">
        <f t="shared" si="14"/>
        <v>117810</v>
      </c>
      <c r="T295" s="1"/>
    </row>
    <row r="296" spans="1:20" ht="27.6">
      <c r="A296" s="25">
        <v>291</v>
      </c>
      <c r="B296" s="26" t="s">
        <v>304</v>
      </c>
      <c r="C296" s="34" t="s">
        <v>533</v>
      </c>
      <c r="D296" s="27">
        <v>1</v>
      </c>
      <c r="E296" s="35">
        <v>107100</v>
      </c>
      <c r="F296" s="36">
        <f t="shared" si="12"/>
        <v>107100</v>
      </c>
      <c r="G296" s="28">
        <v>291</v>
      </c>
      <c r="H296" s="29" t="s">
        <v>304</v>
      </c>
      <c r="I296" s="37" t="s">
        <v>534</v>
      </c>
      <c r="J296" s="30">
        <v>1</v>
      </c>
      <c r="K296" s="38">
        <v>328440</v>
      </c>
      <c r="L296" s="39">
        <f t="shared" si="13"/>
        <v>328440</v>
      </c>
      <c r="M296" s="31">
        <v>291</v>
      </c>
      <c r="N296" s="32" t="s">
        <v>304</v>
      </c>
      <c r="O296" s="41" t="s">
        <v>534</v>
      </c>
      <c r="P296" s="33">
        <v>1</v>
      </c>
      <c r="Q296" s="42">
        <v>117810</v>
      </c>
      <c r="R296" s="43">
        <f t="shared" si="14"/>
        <v>117810</v>
      </c>
      <c r="T296" s="1"/>
    </row>
    <row r="297" spans="1:20" ht="27.6">
      <c r="A297" s="25">
        <v>292</v>
      </c>
      <c r="B297" s="26" t="s">
        <v>305</v>
      </c>
      <c r="C297" s="34" t="s">
        <v>533</v>
      </c>
      <c r="D297" s="27">
        <v>1</v>
      </c>
      <c r="E297" s="35">
        <v>107100</v>
      </c>
      <c r="F297" s="36">
        <f t="shared" si="12"/>
        <v>107100</v>
      </c>
      <c r="G297" s="28">
        <v>292</v>
      </c>
      <c r="H297" s="29" t="s">
        <v>305</v>
      </c>
      <c r="I297" s="37" t="s">
        <v>534</v>
      </c>
      <c r="J297" s="30">
        <v>1</v>
      </c>
      <c r="K297" s="38">
        <v>394128</v>
      </c>
      <c r="L297" s="39">
        <f t="shared" si="13"/>
        <v>394128</v>
      </c>
      <c r="M297" s="31">
        <v>292</v>
      </c>
      <c r="N297" s="32" t="s">
        <v>305</v>
      </c>
      <c r="O297" s="41" t="s">
        <v>534</v>
      </c>
      <c r="P297" s="33">
        <v>1</v>
      </c>
      <c r="Q297" s="42">
        <v>117810</v>
      </c>
      <c r="R297" s="43">
        <f t="shared" si="14"/>
        <v>117810</v>
      </c>
      <c r="T297" s="1"/>
    </row>
    <row r="298" spans="1:20" ht="27.6">
      <c r="A298" s="25">
        <v>293</v>
      </c>
      <c r="B298" s="26" t="s">
        <v>306</v>
      </c>
      <c r="C298" s="34" t="s">
        <v>533</v>
      </c>
      <c r="D298" s="27">
        <v>1</v>
      </c>
      <c r="E298" s="35">
        <v>107100</v>
      </c>
      <c r="F298" s="36">
        <f t="shared" si="12"/>
        <v>107100</v>
      </c>
      <c r="G298" s="28">
        <v>293</v>
      </c>
      <c r="H298" s="29" t="s">
        <v>306</v>
      </c>
      <c r="I298" s="37" t="s">
        <v>534</v>
      </c>
      <c r="J298" s="30">
        <v>1</v>
      </c>
      <c r="K298" s="38">
        <v>276080</v>
      </c>
      <c r="L298" s="39">
        <f t="shared" si="13"/>
        <v>276080</v>
      </c>
      <c r="M298" s="31">
        <v>293</v>
      </c>
      <c r="N298" s="32" t="s">
        <v>306</v>
      </c>
      <c r="O298" s="41" t="s">
        <v>534</v>
      </c>
      <c r="P298" s="33">
        <v>1</v>
      </c>
      <c r="Q298" s="42">
        <v>117810</v>
      </c>
      <c r="R298" s="43">
        <f t="shared" si="14"/>
        <v>117810</v>
      </c>
      <c r="T298" s="1"/>
    </row>
    <row r="299" spans="1:20" ht="27.6">
      <c r="A299" s="25">
        <v>294</v>
      </c>
      <c r="B299" s="26" t="s">
        <v>307</v>
      </c>
      <c r="C299" s="34" t="s">
        <v>533</v>
      </c>
      <c r="D299" s="27">
        <v>1</v>
      </c>
      <c r="E299" s="35">
        <v>107100</v>
      </c>
      <c r="F299" s="36">
        <f t="shared" si="12"/>
        <v>107100</v>
      </c>
      <c r="G299" s="28">
        <v>294</v>
      </c>
      <c r="H299" s="29" t="s">
        <v>307</v>
      </c>
      <c r="I299" s="37" t="s">
        <v>534</v>
      </c>
      <c r="J299" s="30">
        <v>1</v>
      </c>
      <c r="K299" s="38">
        <v>479570</v>
      </c>
      <c r="L299" s="39">
        <f t="shared" si="13"/>
        <v>479570</v>
      </c>
      <c r="M299" s="31">
        <v>294</v>
      </c>
      <c r="N299" s="32" t="s">
        <v>307</v>
      </c>
      <c r="O299" s="41" t="s">
        <v>534</v>
      </c>
      <c r="P299" s="33">
        <v>1</v>
      </c>
      <c r="Q299" s="42">
        <v>117810</v>
      </c>
      <c r="R299" s="43">
        <f t="shared" si="14"/>
        <v>117810</v>
      </c>
      <c r="T299" s="1"/>
    </row>
    <row r="300" spans="1:20" ht="27.6">
      <c r="A300" s="25">
        <v>295</v>
      </c>
      <c r="B300" s="26" t="s">
        <v>308</v>
      </c>
      <c r="C300" s="34" t="s">
        <v>533</v>
      </c>
      <c r="D300" s="27">
        <v>1</v>
      </c>
      <c r="E300" s="35">
        <v>107100</v>
      </c>
      <c r="F300" s="36">
        <f t="shared" si="12"/>
        <v>107100</v>
      </c>
      <c r="G300" s="28">
        <v>295</v>
      </c>
      <c r="H300" s="29" t="s">
        <v>308</v>
      </c>
      <c r="I300" s="37" t="s">
        <v>534</v>
      </c>
      <c r="J300" s="30">
        <v>1</v>
      </c>
      <c r="K300" s="38">
        <v>479570</v>
      </c>
      <c r="L300" s="39">
        <f t="shared" si="13"/>
        <v>479570</v>
      </c>
      <c r="M300" s="31">
        <v>295</v>
      </c>
      <c r="N300" s="32" t="s">
        <v>308</v>
      </c>
      <c r="O300" s="41" t="s">
        <v>534</v>
      </c>
      <c r="P300" s="33">
        <v>1</v>
      </c>
      <c r="Q300" s="42">
        <v>117810</v>
      </c>
      <c r="R300" s="43">
        <f t="shared" si="14"/>
        <v>117810</v>
      </c>
      <c r="T300" s="1"/>
    </row>
    <row r="301" spans="1:20" ht="27.6">
      <c r="A301" s="25">
        <v>296</v>
      </c>
      <c r="B301" s="26" t="s">
        <v>309</v>
      </c>
      <c r="C301" s="34" t="s">
        <v>533</v>
      </c>
      <c r="D301" s="27">
        <v>1</v>
      </c>
      <c r="E301" s="35">
        <v>107100</v>
      </c>
      <c r="F301" s="36">
        <f t="shared" si="12"/>
        <v>107100</v>
      </c>
      <c r="G301" s="28">
        <v>296</v>
      </c>
      <c r="H301" s="29" t="s">
        <v>309</v>
      </c>
      <c r="I301" s="37" t="s">
        <v>534</v>
      </c>
      <c r="J301" s="30">
        <v>1</v>
      </c>
      <c r="K301" s="38">
        <v>479570</v>
      </c>
      <c r="L301" s="39">
        <f t="shared" si="13"/>
        <v>479570</v>
      </c>
      <c r="M301" s="31">
        <v>296</v>
      </c>
      <c r="N301" s="32" t="s">
        <v>309</v>
      </c>
      <c r="O301" s="41" t="s">
        <v>534</v>
      </c>
      <c r="P301" s="33">
        <v>1</v>
      </c>
      <c r="Q301" s="42">
        <v>117810</v>
      </c>
      <c r="R301" s="43">
        <f t="shared" si="14"/>
        <v>117810</v>
      </c>
      <c r="T301" s="1"/>
    </row>
    <row r="302" spans="1:20" ht="27.6">
      <c r="A302" s="25">
        <v>297</v>
      </c>
      <c r="B302" s="26" t="s">
        <v>310</v>
      </c>
      <c r="C302" s="34" t="s">
        <v>533</v>
      </c>
      <c r="D302" s="27">
        <v>1</v>
      </c>
      <c r="E302" s="35">
        <v>107100</v>
      </c>
      <c r="F302" s="36">
        <f t="shared" si="12"/>
        <v>107100</v>
      </c>
      <c r="G302" s="28">
        <v>297</v>
      </c>
      <c r="H302" s="29" t="s">
        <v>310</v>
      </c>
      <c r="I302" s="37" t="s">
        <v>534</v>
      </c>
      <c r="J302" s="30">
        <v>1</v>
      </c>
      <c r="K302" s="38">
        <v>479570</v>
      </c>
      <c r="L302" s="39">
        <f t="shared" si="13"/>
        <v>479570</v>
      </c>
      <c r="M302" s="31">
        <v>297</v>
      </c>
      <c r="N302" s="32" t="s">
        <v>310</v>
      </c>
      <c r="O302" s="41" t="s">
        <v>534</v>
      </c>
      <c r="P302" s="33">
        <v>1</v>
      </c>
      <c r="Q302" s="42">
        <v>117810</v>
      </c>
      <c r="R302" s="43">
        <f t="shared" si="14"/>
        <v>117810</v>
      </c>
      <c r="T302" s="1"/>
    </row>
    <row r="303" spans="1:20" ht="27.6">
      <c r="A303" s="25">
        <v>298</v>
      </c>
      <c r="B303" s="26" t="s">
        <v>311</v>
      </c>
      <c r="C303" s="34" t="s">
        <v>533</v>
      </c>
      <c r="D303" s="27">
        <v>1</v>
      </c>
      <c r="E303" s="35">
        <v>107100</v>
      </c>
      <c r="F303" s="36">
        <f t="shared" si="12"/>
        <v>107100</v>
      </c>
      <c r="G303" s="28">
        <v>298</v>
      </c>
      <c r="H303" s="29" t="s">
        <v>311</v>
      </c>
      <c r="I303" s="37" t="s">
        <v>534</v>
      </c>
      <c r="J303" s="30">
        <v>1</v>
      </c>
      <c r="K303" s="38">
        <v>479570</v>
      </c>
      <c r="L303" s="39">
        <f t="shared" si="13"/>
        <v>479570</v>
      </c>
      <c r="M303" s="31">
        <v>298</v>
      </c>
      <c r="N303" s="32" t="s">
        <v>311</v>
      </c>
      <c r="O303" s="41" t="s">
        <v>534</v>
      </c>
      <c r="P303" s="33">
        <v>1</v>
      </c>
      <c r="Q303" s="42">
        <v>117810</v>
      </c>
      <c r="R303" s="43">
        <f t="shared" si="14"/>
        <v>117810</v>
      </c>
      <c r="T303" s="1"/>
    </row>
    <row r="304" spans="1:20" ht="27.6">
      <c r="A304" s="25">
        <v>299</v>
      </c>
      <c r="B304" s="26" t="s">
        <v>312</v>
      </c>
      <c r="C304" s="34" t="s">
        <v>533</v>
      </c>
      <c r="D304" s="27">
        <v>1</v>
      </c>
      <c r="E304" s="35">
        <v>107100</v>
      </c>
      <c r="F304" s="36">
        <f t="shared" si="12"/>
        <v>107100</v>
      </c>
      <c r="G304" s="28">
        <v>299</v>
      </c>
      <c r="H304" s="29" t="s">
        <v>312</v>
      </c>
      <c r="I304" s="37" t="s">
        <v>534</v>
      </c>
      <c r="J304" s="30">
        <v>1</v>
      </c>
      <c r="K304" s="38">
        <v>190400</v>
      </c>
      <c r="L304" s="39">
        <f t="shared" si="13"/>
        <v>190400</v>
      </c>
      <c r="M304" s="31">
        <v>299</v>
      </c>
      <c r="N304" s="32" t="s">
        <v>312</v>
      </c>
      <c r="O304" s="41" t="s">
        <v>534</v>
      </c>
      <c r="P304" s="33">
        <v>1</v>
      </c>
      <c r="Q304" s="42">
        <v>117810</v>
      </c>
      <c r="R304" s="43">
        <f t="shared" si="14"/>
        <v>117810</v>
      </c>
      <c r="T304" s="1"/>
    </row>
    <row r="305" spans="1:20" ht="27.6">
      <c r="A305" s="25">
        <v>300</v>
      </c>
      <c r="B305" s="26" t="s">
        <v>313</v>
      </c>
      <c r="C305" s="34" t="s">
        <v>533</v>
      </c>
      <c r="D305" s="27">
        <v>1</v>
      </c>
      <c r="E305" s="35">
        <v>107100</v>
      </c>
      <c r="F305" s="36">
        <f t="shared" si="12"/>
        <v>107100</v>
      </c>
      <c r="G305" s="28">
        <v>300</v>
      </c>
      <c r="H305" s="29" t="s">
        <v>313</v>
      </c>
      <c r="I305" s="37" t="s">
        <v>534</v>
      </c>
      <c r="J305" s="30">
        <v>1</v>
      </c>
      <c r="K305" s="38">
        <v>190400</v>
      </c>
      <c r="L305" s="39">
        <f t="shared" si="13"/>
        <v>190400</v>
      </c>
      <c r="M305" s="31">
        <v>300</v>
      </c>
      <c r="N305" s="32" t="s">
        <v>313</v>
      </c>
      <c r="O305" s="41" t="s">
        <v>534</v>
      </c>
      <c r="P305" s="33">
        <v>1</v>
      </c>
      <c r="Q305" s="42">
        <v>117810</v>
      </c>
      <c r="R305" s="43">
        <f t="shared" si="14"/>
        <v>117810</v>
      </c>
      <c r="T305" s="1"/>
    </row>
    <row r="306" spans="1:20" ht="27.6">
      <c r="A306" s="25">
        <v>301</v>
      </c>
      <c r="B306" s="26" t="s">
        <v>314</v>
      </c>
      <c r="C306" s="34" t="s">
        <v>533</v>
      </c>
      <c r="D306" s="27">
        <v>1</v>
      </c>
      <c r="E306" s="35">
        <v>107100</v>
      </c>
      <c r="F306" s="36">
        <f t="shared" si="12"/>
        <v>107100</v>
      </c>
      <c r="G306" s="28">
        <v>301</v>
      </c>
      <c r="H306" s="29" t="s">
        <v>314</v>
      </c>
      <c r="I306" s="37" t="s">
        <v>534</v>
      </c>
      <c r="J306" s="30">
        <v>1</v>
      </c>
      <c r="K306" s="38">
        <v>190400</v>
      </c>
      <c r="L306" s="39">
        <f t="shared" si="13"/>
        <v>190400</v>
      </c>
      <c r="M306" s="31">
        <v>301</v>
      </c>
      <c r="N306" s="32" t="s">
        <v>314</v>
      </c>
      <c r="O306" s="41" t="s">
        <v>534</v>
      </c>
      <c r="P306" s="33">
        <v>1</v>
      </c>
      <c r="Q306" s="42">
        <v>117810</v>
      </c>
      <c r="R306" s="43">
        <f t="shared" si="14"/>
        <v>117810</v>
      </c>
      <c r="T306" s="1"/>
    </row>
    <row r="307" spans="1:20" ht="27.6">
      <c r="A307" s="25">
        <v>302</v>
      </c>
      <c r="B307" s="26" t="s">
        <v>315</v>
      </c>
      <c r="C307" s="34" t="s">
        <v>533</v>
      </c>
      <c r="D307" s="27">
        <v>1</v>
      </c>
      <c r="E307" s="35">
        <v>107100</v>
      </c>
      <c r="F307" s="36">
        <f t="shared" si="12"/>
        <v>107100</v>
      </c>
      <c r="G307" s="28">
        <v>302</v>
      </c>
      <c r="H307" s="29" t="s">
        <v>315</v>
      </c>
      <c r="I307" s="37" t="s">
        <v>534</v>
      </c>
      <c r="J307" s="30">
        <v>1</v>
      </c>
      <c r="K307" s="38">
        <v>190400</v>
      </c>
      <c r="L307" s="39">
        <f t="shared" si="13"/>
        <v>190400</v>
      </c>
      <c r="M307" s="31">
        <v>302</v>
      </c>
      <c r="N307" s="32" t="s">
        <v>315</v>
      </c>
      <c r="O307" s="41" t="s">
        <v>534</v>
      </c>
      <c r="P307" s="33">
        <v>1</v>
      </c>
      <c r="Q307" s="42">
        <v>117810</v>
      </c>
      <c r="R307" s="43">
        <f t="shared" si="14"/>
        <v>117810</v>
      </c>
      <c r="T307" s="1"/>
    </row>
    <row r="308" spans="1:20" ht="27.6">
      <c r="A308" s="25">
        <v>303</v>
      </c>
      <c r="B308" s="26" t="s">
        <v>316</v>
      </c>
      <c r="C308" s="34" t="s">
        <v>533</v>
      </c>
      <c r="D308" s="27">
        <v>1</v>
      </c>
      <c r="E308" s="35">
        <v>107100</v>
      </c>
      <c r="F308" s="36">
        <f t="shared" si="12"/>
        <v>107100</v>
      </c>
      <c r="G308" s="28">
        <v>303</v>
      </c>
      <c r="H308" s="29" t="s">
        <v>316</v>
      </c>
      <c r="I308" s="37" t="s">
        <v>534</v>
      </c>
      <c r="J308" s="30">
        <v>1</v>
      </c>
      <c r="K308" s="38">
        <v>190400</v>
      </c>
      <c r="L308" s="39">
        <f t="shared" si="13"/>
        <v>190400</v>
      </c>
      <c r="M308" s="31">
        <v>303</v>
      </c>
      <c r="N308" s="32" t="s">
        <v>316</v>
      </c>
      <c r="O308" s="41" t="s">
        <v>534</v>
      </c>
      <c r="P308" s="33">
        <v>1</v>
      </c>
      <c r="Q308" s="42">
        <v>117810</v>
      </c>
      <c r="R308" s="43">
        <f t="shared" si="14"/>
        <v>117810</v>
      </c>
      <c r="T308" s="1"/>
    </row>
    <row r="309" spans="1:20" ht="27.6">
      <c r="A309" s="25">
        <v>304</v>
      </c>
      <c r="B309" s="26" t="s">
        <v>317</v>
      </c>
      <c r="C309" s="34" t="s">
        <v>533</v>
      </c>
      <c r="D309" s="27">
        <v>1</v>
      </c>
      <c r="E309" s="35">
        <v>107100</v>
      </c>
      <c r="F309" s="36">
        <f t="shared" si="12"/>
        <v>107100</v>
      </c>
      <c r="G309" s="28">
        <v>304</v>
      </c>
      <c r="H309" s="29" t="s">
        <v>317</v>
      </c>
      <c r="I309" s="37" t="s">
        <v>534</v>
      </c>
      <c r="J309" s="30">
        <v>1</v>
      </c>
      <c r="K309" s="38">
        <v>190400</v>
      </c>
      <c r="L309" s="39">
        <f t="shared" si="13"/>
        <v>190400</v>
      </c>
      <c r="M309" s="31">
        <v>304</v>
      </c>
      <c r="N309" s="32" t="s">
        <v>317</v>
      </c>
      <c r="O309" s="41" t="s">
        <v>534</v>
      </c>
      <c r="P309" s="33">
        <v>1</v>
      </c>
      <c r="Q309" s="42">
        <v>117810</v>
      </c>
      <c r="R309" s="43">
        <f t="shared" si="14"/>
        <v>117810</v>
      </c>
      <c r="T309" s="1"/>
    </row>
    <row r="310" spans="1:20" ht="27.6">
      <c r="A310" s="25">
        <v>305</v>
      </c>
      <c r="B310" s="26" t="s">
        <v>318</v>
      </c>
      <c r="C310" s="34" t="s">
        <v>533</v>
      </c>
      <c r="D310" s="27">
        <v>1</v>
      </c>
      <c r="E310" s="35">
        <v>452200</v>
      </c>
      <c r="F310" s="36">
        <f t="shared" si="12"/>
        <v>452200</v>
      </c>
      <c r="G310" s="28">
        <v>305</v>
      </c>
      <c r="H310" s="29" t="s">
        <v>318</v>
      </c>
      <c r="I310" s="37" t="s">
        <v>534</v>
      </c>
      <c r="J310" s="30">
        <v>1</v>
      </c>
      <c r="K310" s="38">
        <v>190400</v>
      </c>
      <c r="L310" s="39">
        <f t="shared" si="13"/>
        <v>190400</v>
      </c>
      <c r="M310" s="31">
        <v>305</v>
      </c>
      <c r="N310" s="32" t="s">
        <v>318</v>
      </c>
      <c r="O310" s="41" t="s">
        <v>534</v>
      </c>
      <c r="P310" s="33">
        <v>1</v>
      </c>
      <c r="Q310" s="42">
        <v>497420</v>
      </c>
      <c r="R310" s="43">
        <f t="shared" si="14"/>
        <v>497420</v>
      </c>
      <c r="T310" s="1"/>
    </row>
    <row r="311" spans="1:20" ht="27.6">
      <c r="A311" s="25">
        <v>306</v>
      </c>
      <c r="B311" s="26" t="s">
        <v>319</v>
      </c>
      <c r="C311" s="34" t="s">
        <v>533</v>
      </c>
      <c r="D311" s="27">
        <v>1</v>
      </c>
      <c r="E311" s="35">
        <v>452200</v>
      </c>
      <c r="F311" s="36">
        <f t="shared" si="12"/>
        <v>452200</v>
      </c>
      <c r="G311" s="28">
        <v>306</v>
      </c>
      <c r="H311" s="29" t="s">
        <v>319</v>
      </c>
      <c r="I311" s="37" t="s">
        <v>534</v>
      </c>
      <c r="J311" s="30">
        <v>1</v>
      </c>
      <c r="K311" s="38">
        <v>190400</v>
      </c>
      <c r="L311" s="39">
        <f t="shared" si="13"/>
        <v>190400</v>
      </c>
      <c r="M311" s="31">
        <v>306</v>
      </c>
      <c r="N311" s="32" t="s">
        <v>319</v>
      </c>
      <c r="O311" s="41" t="s">
        <v>534</v>
      </c>
      <c r="P311" s="33">
        <v>1</v>
      </c>
      <c r="Q311" s="42">
        <v>497420</v>
      </c>
      <c r="R311" s="43">
        <f t="shared" si="14"/>
        <v>497420</v>
      </c>
      <c r="T311" s="1"/>
    </row>
    <row r="312" spans="1:20" ht="27.6">
      <c r="A312" s="25">
        <v>307</v>
      </c>
      <c r="B312" s="26" t="s">
        <v>320</v>
      </c>
      <c r="C312" s="34" t="s">
        <v>533</v>
      </c>
      <c r="D312" s="27">
        <v>1</v>
      </c>
      <c r="E312" s="35">
        <v>452200</v>
      </c>
      <c r="F312" s="36">
        <f t="shared" si="12"/>
        <v>452200</v>
      </c>
      <c r="G312" s="28">
        <v>307</v>
      </c>
      <c r="H312" s="29" t="s">
        <v>320</v>
      </c>
      <c r="I312" s="37" t="s">
        <v>534</v>
      </c>
      <c r="J312" s="30">
        <v>1</v>
      </c>
      <c r="K312" s="38">
        <v>190400</v>
      </c>
      <c r="L312" s="39">
        <f t="shared" si="13"/>
        <v>190400</v>
      </c>
      <c r="M312" s="31">
        <v>307</v>
      </c>
      <c r="N312" s="32" t="s">
        <v>320</v>
      </c>
      <c r="O312" s="41" t="s">
        <v>534</v>
      </c>
      <c r="P312" s="33">
        <v>1</v>
      </c>
      <c r="Q312" s="42">
        <v>497420</v>
      </c>
      <c r="R312" s="43">
        <f t="shared" si="14"/>
        <v>497420</v>
      </c>
      <c r="T312" s="1"/>
    </row>
    <row r="313" spans="1:20" ht="27.6">
      <c r="A313" s="25">
        <v>308</v>
      </c>
      <c r="B313" s="26" t="s">
        <v>321</v>
      </c>
      <c r="C313" s="34" t="s">
        <v>533</v>
      </c>
      <c r="D313" s="27">
        <v>1</v>
      </c>
      <c r="E313" s="35">
        <v>452200</v>
      </c>
      <c r="F313" s="36">
        <f t="shared" si="12"/>
        <v>452200</v>
      </c>
      <c r="G313" s="28">
        <v>308</v>
      </c>
      <c r="H313" s="29" t="s">
        <v>321</v>
      </c>
      <c r="I313" s="37" t="s">
        <v>534</v>
      </c>
      <c r="J313" s="30">
        <v>1</v>
      </c>
      <c r="K313" s="38">
        <v>190400</v>
      </c>
      <c r="L313" s="39">
        <f t="shared" si="13"/>
        <v>190400</v>
      </c>
      <c r="M313" s="31">
        <v>308</v>
      </c>
      <c r="N313" s="32" t="s">
        <v>321</v>
      </c>
      <c r="O313" s="41" t="s">
        <v>534</v>
      </c>
      <c r="P313" s="33">
        <v>1</v>
      </c>
      <c r="Q313" s="42">
        <v>497420</v>
      </c>
      <c r="R313" s="43">
        <f t="shared" si="14"/>
        <v>497420</v>
      </c>
      <c r="T313" s="1"/>
    </row>
    <row r="314" spans="1:20" ht="27.6">
      <c r="A314" s="25">
        <v>309</v>
      </c>
      <c r="B314" s="26" t="s">
        <v>322</v>
      </c>
      <c r="C314" s="34" t="s">
        <v>533</v>
      </c>
      <c r="D314" s="27">
        <v>1</v>
      </c>
      <c r="E314" s="35">
        <v>452200</v>
      </c>
      <c r="F314" s="36">
        <f t="shared" si="12"/>
        <v>452200</v>
      </c>
      <c r="G314" s="28">
        <v>309</v>
      </c>
      <c r="H314" s="29" t="s">
        <v>322</v>
      </c>
      <c r="I314" s="37" t="s">
        <v>534</v>
      </c>
      <c r="J314" s="30">
        <v>1</v>
      </c>
      <c r="K314" s="38">
        <v>190400</v>
      </c>
      <c r="L314" s="39">
        <f t="shared" si="13"/>
        <v>190400</v>
      </c>
      <c r="M314" s="31">
        <v>309</v>
      </c>
      <c r="N314" s="32" t="s">
        <v>322</v>
      </c>
      <c r="O314" s="41" t="s">
        <v>534</v>
      </c>
      <c r="P314" s="33">
        <v>1</v>
      </c>
      <c r="Q314" s="42">
        <v>497420</v>
      </c>
      <c r="R314" s="43">
        <f t="shared" si="14"/>
        <v>497420</v>
      </c>
      <c r="T314" s="1"/>
    </row>
    <row r="315" spans="1:20" ht="27.6">
      <c r="A315" s="25">
        <v>310</v>
      </c>
      <c r="B315" s="26" t="s">
        <v>323</v>
      </c>
      <c r="C315" s="34" t="s">
        <v>533</v>
      </c>
      <c r="D315" s="27">
        <v>1</v>
      </c>
      <c r="E315" s="35">
        <v>452200</v>
      </c>
      <c r="F315" s="36">
        <f t="shared" si="12"/>
        <v>452200</v>
      </c>
      <c r="G315" s="28">
        <v>310</v>
      </c>
      <c r="H315" s="29" t="s">
        <v>323</v>
      </c>
      <c r="I315" s="37" t="s">
        <v>534</v>
      </c>
      <c r="J315" s="30">
        <v>1</v>
      </c>
      <c r="K315" s="38">
        <v>190400</v>
      </c>
      <c r="L315" s="39">
        <f t="shared" si="13"/>
        <v>190400</v>
      </c>
      <c r="M315" s="31">
        <v>310</v>
      </c>
      <c r="N315" s="32" t="s">
        <v>323</v>
      </c>
      <c r="O315" s="41" t="s">
        <v>534</v>
      </c>
      <c r="P315" s="33">
        <v>1</v>
      </c>
      <c r="Q315" s="42">
        <v>497420</v>
      </c>
      <c r="R315" s="43">
        <f t="shared" si="14"/>
        <v>497420</v>
      </c>
      <c r="T315" s="1"/>
    </row>
    <row r="316" spans="1:20" ht="27.6">
      <c r="A316" s="25">
        <v>311</v>
      </c>
      <c r="B316" s="26" t="s">
        <v>324</v>
      </c>
      <c r="C316" s="34" t="s">
        <v>533</v>
      </c>
      <c r="D316" s="27">
        <v>1</v>
      </c>
      <c r="E316" s="35">
        <v>297500</v>
      </c>
      <c r="F316" s="36">
        <f t="shared" si="12"/>
        <v>297500</v>
      </c>
      <c r="G316" s="28">
        <v>311</v>
      </c>
      <c r="H316" s="29" t="s">
        <v>324</v>
      </c>
      <c r="I316" s="37" t="s">
        <v>534</v>
      </c>
      <c r="J316" s="30">
        <v>1</v>
      </c>
      <c r="K316" s="38">
        <v>190400</v>
      </c>
      <c r="L316" s="39">
        <f t="shared" si="13"/>
        <v>190400</v>
      </c>
      <c r="M316" s="31">
        <v>311</v>
      </c>
      <c r="N316" s="32" t="s">
        <v>324</v>
      </c>
      <c r="O316" s="41" t="s">
        <v>534</v>
      </c>
      <c r="P316" s="33">
        <v>1</v>
      </c>
      <c r="Q316" s="42">
        <v>327250</v>
      </c>
      <c r="R316" s="43">
        <f t="shared" si="14"/>
        <v>327250</v>
      </c>
      <c r="T316" s="1"/>
    </row>
    <row r="317" spans="1:20" ht="27.6">
      <c r="A317" s="25">
        <v>312</v>
      </c>
      <c r="B317" s="26" t="s">
        <v>325</v>
      </c>
      <c r="C317" s="34" t="s">
        <v>533</v>
      </c>
      <c r="D317" s="27">
        <v>1</v>
      </c>
      <c r="E317" s="35">
        <v>571200</v>
      </c>
      <c r="F317" s="36">
        <f t="shared" si="12"/>
        <v>571200</v>
      </c>
      <c r="G317" s="28">
        <v>312</v>
      </c>
      <c r="H317" s="29" t="s">
        <v>325</v>
      </c>
      <c r="I317" s="37" t="s">
        <v>534</v>
      </c>
      <c r="J317" s="30">
        <v>1</v>
      </c>
      <c r="K317" s="38">
        <v>190400</v>
      </c>
      <c r="L317" s="39">
        <f t="shared" si="13"/>
        <v>190400</v>
      </c>
      <c r="M317" s="31">
        <v>312</v>
      </c>
      <c r="N317" s="32" t="s">
        <v>325</v>
      </c>
      <c r="O317" s="41" t="s">
        <v>534</v>
      </c>
      <c r="P317" s="33">
        <v>1</v>
      </c>
      <c r="Q317" s="42">
        <v>628320</v>
      </c>
      <c r="R317" s="43">
        <f t="shared" si="14"/>
        <v>628320</v>
      </c>
      <c r="T317" s="1"/>
    </row>
    <row r="318" spans="1:20" ht="27.6">
      <c r="A318" s="25">
        <v>313</v>
      </c>
      <c r="B318" s="26" t="s">
        <v>326</v>
      </c>
      <c r="C318" s="34" t="s">
        <v>533</v>
      </c>
      <c r="D318" s="27">
        <v>1</v>
      </c>
      <c r="E318" s="35">
        <v>108290</v>
      </c>
      <c r="F318" s="36">
        <f t="shared" si="12"/>
        <v>108290</v>
      </c>
      <c r="G318" s="28">
        <v>313</v>
      </c>
      <c r="H318" s="29" t="s">
        <v>326</v>
      </c>
      <c r="I318" s="37" t="s">
        <v>534</v>
      </c>
      <c r="J318" s="30">
        <v>1</v>
      </c>
      <c r="K318" s="38">
        <v>190400</v>
      </c>
      <c r="L318" s="39">
        <f t="shared" si="13"/>
        <v>190400</v>
      </c>
      <c r="M318" s="31">
        <v>313</v>
      </c>
      <c r="N318" s="32" t="s">
        <v>326</v>
      </c>
      <c r="O318" s="41" t="s">
        <v>534</v>
      </c>
      <c r="P318" s="33">
        <v>1</v>
      </c>
      <c r="Q318" s="42">
        <v>119119</v>
      </c>
      <c r="R318" s="43">
        <f t="shared" si="14"/>
        <v>119119</v>
      </c>
      <c r="T318" s="1"/>
    </row>
    <row r="319" spans="1:20" ht="27.6">
      <c r="A319" s="25">
        <v>314</v>
      </c>
      <c r="B319" s="26" t="s">
        <v>327</v>
      </c>
      <c r="C319" s="34" t="s">
        <v>533</v>
      </c>
      <c r="D319" s="27">
        <v>1</v>
      </c>
      <c r="E319" s="35">
        <v>916300</v>
      </c>
      <c r="F319" s="36">
        <f t="shared" si="12"/>
        <v>916300</v>
      </c>
      <c r="G319" s="28">
        <v>314</v>
      </c>
      <c r="H319" s="29" t="s">
        <v>327</v>
      </c>
      <c r="I319" s="37" t="s">
        <v>534</v>
      </c>
      <c r="J319" s="30">
        <v>1</v>
      </c>
      <c r="K319" s="38">
        <v>190400</v>
      </c>
      <c r="L319" s="39">
        <f t="shared" si="13"/>
        <v>190400</v>
      </c>
      <c r="M319" s="31">
        <v>314</v>
      </c>
      <c r="N319" s="32" t="s">
        <v>327</v>
      </c>
      <c r="O319" s="41" t="s">
        <v>534</v>
      </c>
      <c r="P319" s="33">
        <v>1</v>
      </c>
      <c r="Q319" s="42">
        <v>1007930</v>
      </c>
      <c r="R319" s="43">
        <f t="shared" si="14"/>
        <v>1007930</v>
      </c>
      <c r="T319" s="1"/>
    </row>
    <row r="320" spans="1:20" ht="41.4">
      <c r="A320" s="25">
        <v>315</v>
      </c>
      <c r="B320" s="26" t="s">
        <v>328</v>
      </c>
      <c r="C320" s="34" t="s">
        <v>533</v>
      </c>
      <c r="D320" s="27">
        <v>1</v>
      </c>
      <c r="E320" s="35">
        <v>725900</v>
      </c>
      <c r="F320" s="36">
        <f t="shared" si="12"/>
        <v>725900</v>
      </c>
      <c r="G320" s="28">
        <v>315</v>
      </c>
      <c r="H320" s="29" t="s">
        <v>328</v>
      </c>
      <c r="I320" s="37" t="s">
        <v>534</v>
      </c>
      <c r="J320" s="30">
        <v>1</v>
      </c>
      <c r="K320" s="38">
        <v>190400</v>
      </c>
      <c r="L320" s="39">
        <f t="shared" si="13"/>
        <v>190400</v>
      </c>
      <c r="M320" s="31">
        <v>315</v>
      </c>
      <c r="N320" s="32" t="s">
        <v>328</v>
      </c>
      <c r="O320" s="41" t="s">
        <v>534</v>
      </c>
      <c r="P320" s="33">
        <v>1</v>
      </c>
      <c r="Q320" s="42">
        <v>798490</v>
      </c>
      <c r="R320" s="43">
        <f t="shared" si="14"/>
        <v>798490</v>
      </c>
      <c r="T320" s="1"/>
    </row>
    <row r="321" spans="1:20" ht="27.6">
      <c r="A321" s="25">
        <v>316</v>
      </c>
      <c r="B321" s="26" t="s">
        <v>329</v>
      </c>
      <c r="C321" s="34" t="s">
        <v>533</v>
      </c>
      <c r="D321" s="27">
        <v>1</v>
      </c>
      <c r="E321" s="35">
        <v>512295</v>
      </c>
      <c r="F321" s="36">
        <f t="shared" si="12"/>
        <v>512295</v>
      </c>
      <c r="G321" s="28">
        <v>316</v>
      </c>
      <c r="H321" s="29" t="s">
        <v>329</v>
      </c>
      <c r="I321" s="37" t="s">
        <v>534</v>
      </c>
      <c r="J321" s="30">
        <v>1</v>
      </c>
      <c r="K321" s="38">
        <v>190400</v>
      </c>
      <c r="L321" s="39">
        <f t="shared" si="13"/>
        <v>190400</v>
      </c>
      <c r="M321" s="31">
        <v>316</v>
      </c>
      <c r="N321" s="32" t="s">
        <v>329</v>
      </c>
      <c r="O321" s="41" t="s">
        <v>534</v>
      </c>
      <c r="P321" s="33">
        <v>1</v>
      </c>
      <c r="Q321" s="42">
        <v>563524.5</v>
      </c>
      <c r="R321" s="43">
        <f t="shared" si="14"/>
        <v>563524.5</v>
      </c>
      <c r="T321" s="1"/>
    </row>
    <row r="322" spans="1:20" ht="27.6">
      <c r="A322" s="25">
        <v>317</v>
      </c>
      <c r="B322" s="26" t="s">
        <v>330</v>
      </c>
      <c r="C322" s="34" t="s">
        <v>533</v>
      </c>
      <c r="D322" s="27">
        <v>1</v>
      </c>
      <c r="E322" s="35">
        <v>249900</v>
      </c>
      <c r="F322" s="36">
        <f t="shared" si="12"/>
        <v>249900</v>
      </c>
      <c r="G322" s="28">
        <v>317</v>
      </c>
      <c r="H322" s="29" t="s">
        <v>330</v>
      </c>
      <c r="I322" s="37" t="s">
        <v>534</v>
      </c>
      <c r="J322" s="30">
        <v>1</v>
      </c>
      <c r="K322" s="38">
        <v>190400</v>
      </c>
      <c r="L322" s="39">
        <f t="shared" si="13"/>
        <v>190400</v>
      </c>
      <c r="M322" s="31">
        <v>317</v>
      </c>
      <c r="N322" s="32" t="s">
        <v>330</v>
      </c>
      <c r="O322" s="41" t="s">
        <v>534</v>
      </c>
      <c r="P322" s="33">
        <v>1</v>
      </c>
      <c r="Q322" s="42">
        <v>274890</v>
      </c>
      <c r="R322" s="43">
        <f t="shared" si="14"/>
        <v>274890</v>
      </c>
      <c r="T322" s="1"/>
    </row>
    <row r="323" spans="1:20" ht="27.6">
      <c r="A323" s="25">
        <v>318</v>
      </c>
      <c r="B323" s="26" t="s">
        <v>331</v>
      </c>
      <c r="C323" s="34" t="s">
        <v>533</v>
      </c>
      <c r="D323" s="27">
        <v>1</v>
      </c>
      <c r="E323" s="35">
        <v>249900</v>
      </c>
      <c r="F323" s="36">
        <f t="shared" si="12"/>
        <v>249900</v>
      </c>
      <c r="G323" s="28">
        <v>318</v>
      </c>
      <c r="H323" s="29" t="s">
        <v>331</v>
      </c>
      <c r="I323" s="37" t="s">
        <v>534</v>
      </c>
      <c r="J323" s="30">
        <v>1</v>
      </c>
      <c r="K323" s="38">
        <v>190400</v>
      </c>
      <c r="L323" s="39">
        <f t="shared" si="13"/>
        <v>190400</v>
      </c>
      <c r="M323" s="31">
        <v>318</v>
      </c>
      <c r="N323" s="32" t="s">
        <v>331</v>
      </c>
      <c r="O323" s="41" t="s">
        <v>534</v>
      </c>
      <c r="P323" s="33">
        <v>1</v>
      </c>
      <c r="Q323" s="42">
        <v>274890</v>
      </c>
      <c r="R323" s="43">
        <f t="shared" si="14"/>
        <v>274890</v>
      </c>
      <c r="T323" s="1"/>
    </row>
    <row r="324" spans="1:20" ht="27.6">
      <c r="A324" s="25">
        <v>319</v>
      </c>
      <c r="B324" s="26" t="s">
        <v>332</v>
      </c>
      <c r="C324" s="34" t="s">
        <v>533</v>
      </c>
      <c r="D324" s="27">
        <v>1</v>
      </c>
      <c r="E324" s="35">
        <v>249900</v>
      </c>
      <c r="F324" s="36">
        <f t="shared" si="12"/>
        <v>249900</v>
      </c>
      <c r="G324" s="28">
        <v>319</v>
      </c>
      <c r="H324" s="29" t="s">
        <v>332</v>
      </c>
      <c r="I324" s="37" t="s">
        <v>534</v>
      </c>
      <c r="J324" s="30">
        <v>1</v>
      </c>
      <c r="K324" s="38">
        <v>190400</v>
      </c>
      <c r="L324" s="39">
        <f t="shared" si="13"/>
        <v>190400</v>
      </c>
      <c r="M324" s="31">
        <v>319</v>
      </c>
      <c r="N324" s="32" t="s">
        <v>332</v>
      </c>
      <c r="O324" s="41" t="s">
        <v>534</v>
      </c>
      <c r="P324" s="33">
        <v>1</v>
      </c>
      <c r="Q324" s="42">
        <v>274890</v>
      </c>
      <c r="R324" s="43">
        <f t="shared" si="14"/>
        <v>274890</v>
      </c>
      <c r="T324" s="1"/>
    </row>
    <row r="325" spans="1:20" ht="27.6">
      <c r="A325" s="25">
        <v>320</v>
      </c>
      <c r="B325" s="26" t="s">
        <v>333</v>
      </c>
      <c r="C325" s="34" t="s">
        <v>533</v>
      </c>
      <c r="D325" s="27">
        <v>1</v>
      </c>
      <c r="E325" s="35">
        <v>452200</v>
      </c>
      <c r="F325" s="36">
        <f t="shared" si="12"/>
        <v>452200</v>
      </c>
      <c r="G325" s="28">
        <v>320</v>
      </c>
      <c r="H325" s="29" t="s">
        <v>333</v>
      </c>
      <c r="I325" s="37" t="s">
        <v>534</v>
      </c>
      <c r="J325" s="30">
        <v>1</v>
      </c>
      <c r="K325" s="38">
        <v>190400</v>
      </c>
      <c r="L325" s="39">
        <f t="shared" si="13"/>
        <v>190400</v>
      </c>
      <c r="M325" s="31">
        <v>320</v>
      </c>
      <c r="N325" s="32" t="s">
        <v>333</v>
      </c>
      <c r="O325" s="41" t="s">
        <v>534</v>
      </c>
      <c r="P325" s="33">
        <v>1</v>
      </c>
      <c r="Q325" s="42">
        <v>497420</v>
      </c>
      <c r="R325" s="43">
        <f t="shared" si="14"/>
        <v>497420</v>
      </c>
      <c r="T325" s="1"/>
    </row>
    <row r="326" spans="1:20" ht="27.6">
      <c r="A326" s="25">
        <v>321</v>
      </c>
      <c r="B326" s="26" t="s">
        <v>334</v>
      </c>
      <c r="C326" s="34" t="s">
        <v>533</v>
      </c>
      <c r="D326" s="27">
        <v>1</v>
      </c>
      <c r="E326" s="35">
        <v>309400</v>
      </c>
      <c r="F326" s="36">
        <f t="shared" si="12"/>
        <v>309400</v>
      </c>
      <c r="G326" s="28">
        <v>321</v>
      </c>
      <c r="H326" s="29" t="s">
        <v>334</v>
      </c>
      <c r="I326" s="37" t="s">
        <v>534</v>
      </c>
      <c r="J326" s="30">
        <v>1</v>
      </c>
      <c r="K326" s="38">
        <v>190400</v>
      </c>
      <c r="L326" s="39">
        <f t="shared" si="13"/>
        <v>190400</v>
      </c>
      <c r="M326" s="31">
        <v>321</v>
      </c>
      <c r="N326" s="32" t="s">
        <v>334</v>
      </c>
      <c r="O326" s="41" t="s">
        <v>534</v>
      </c>
      <c r="P326" s="33">
        <v>1</v>
      </c>
      <c r="Q326" s="42">
        <v>340340</v>
      </c>
      <c r="R326" s="43">
        <f t="shared" si="14"/>
        <v>340340</v>
      </c>
      <c r="T326" s="1"/>
    </row>
    <row r="327" spans="1:20" ht="27.6">
      <c r="A327" s="25">
        <v>322</v>
      </c>
      <c r="B327" s="26" t="s">
        <v>335</v>
      </c>
      <c r="C327" s="34" t="s">
        <v>533</v>
      </c>
      <c r="D327" s="27">
        <v>1</v>
      </c>
      <c r="E327" s="35">
        <v>107100</v>
      </c>
      <c r="F327" s="36">
        <f t="shared" ref="F327:F390" si="15">+E327*D327</f>
        <v>107100</v>
      </c>
      <c r="G327" s="28">
        <v>322</v>
      </c>
      <c r="H327" s="29" t="s">
        <v>335</v>
      </c>
      <c r="I327" s="37" t="s">
        <v>534</v>
      </c>
      <c r="J327" s="30">
        <v>1</v>
      </c>
      <c r="K327" s="38">
        <v>190400</v>
      </c>
      <c r="L327" s="39">
        <f t="shared" ref="L327:L390" si="16">+K327*J327</f>
        <v>190400</v>
      </c>
      <c r="M327" s="31">
        <v>322</v>
      </c>
      <c r="N327" s="32" t="s">
        <v>335</v>
      </c>
      <c r="O327" s="41" t="s">
        <v>534</v>
      </c>
      <c r="P327" s="33">
        <v>1</v>
      </c>
      <c r="Q327" s="42">
        <v>117810</v>
      </c>
      <c r="R327" s="43">
        <f t="shared" ref="R327:R390" si="17">+Q327*P327</f>
        <v>117810</v>
      </c>
      <c r="T327" s="1"/>
    </row>
    <row r="328" spans="1:20" ht="41.4">
      <c r="A328" s="25">
        <v>323</v>
      </c>
      <c r="B328" s="26" t="s">
        <v>336</v>
      </c>
      <c r="C328" s="34" t="s">
        <v>533</v>
      </c>
      <c r="D328" s="27">
        <v>1</v>
      </c>
      <c r="E328" s="35">
        <v>135660</v>
      </c>
      <c r="F328" s="36">
        <f t="shared" si="15"/>
        <v>135660</v>
      </c>
      <c r="G328" s="28">
        <v>323</v>
      </c>
      <c r="H328" s="29" t="s">
        <v>336</v>
      </c>
      <c r="I328" s="37" t="s">
        <v>534</v>
      </c>
      <c r="J328" s="30">
        <v>1</v>
      </c>
      <c r="K328" s="38">
        <v>190400</v>
      </c>
      <c r="L328" s="39">
        <f t="shared" si="16"/>
        <v>190400</v>
      </c>
      <c r="M328" s="31">
        <v>323</v>
      </c>
      <c r="N328" s="32" t="s">
        <v>336</v>
      </c>
      <c r="O328" s="41" t="s">
        <v>534</v>
      </c>
      <c r="P328" s="33">
        <v>1</v>
      </c>
      <c r="Q328" s="42">
        <v>149226</v>
      </c>
      <c r="R328" s="43">
        <f t="shared" si="17"/>
        <v>149226</v>
      </c>
      <c r="T328" s="1"/>
    </row>
    <row r="329" spans="1:20" ht="27.6">
      <c r="A329" s="25">
        <v>324</v>
      </c>
      <c r="B329" s="26" t="s">
        <v>337</v>
      </c>
      <c r="C329" s="34" t="s">
        <v>533</v>
      </c>
      <c r="D329" s="27">
        <v>1</v>
      </c>
      <c r="E329" s="35">
        <v>154700</v>
      </c>
      <c r="F329" s="36">
        <f t="shared" si="15"/>
        <v>154700</v>
      </c>
      <c r="G329" s="28">
        <v>324</v>
      </c>
      <c r="H329" s="29" t="s">
        <v>337</v>
      </c>
      <c r="I329" s="37" t="s">
        <v>534</v>
      </c>
      <c r="J329" s="30">
        <v>1</v>
      </c>
      <c r="K329" s="38">
        <v>190400</v>
      </c>
      <c r="L329" s="39">
        <f t="shared" si="16"/>
        <v>190400</v>
      </c>
      <c r="M329" s="31">
        <v>324</v>
      </c>
      <c r="N329" s="32" t="s">
        <v>337</v>
      </c>
      <c r="O329" s="41" t="s">
        <v>534</v>
      </c>
      <c r="P329" s="33">
        <v>1</v>
      </c>
      <c r="Q329" s="42">
        <v>170170</v>
      </c>
      <c r="R329" s="43">
        <f t="shared" si="17"/>
        <v>170170</v>
      </c>
      <c r="T329" s="1"/>
    </row>
    <row r="330" spans="1:20" ht="27.6">
      <c r="A330" s="25">
        <v>325</v>
      </c>
      <c r="B330" s="26" t="s">
        <v>338</v>
      </c>
      <c r="C330" s="34" t="s">
        <v>533</v>
      </c>
      <c r="D330" s="27">
        <v>1</v>
      </c>
      <c r="E330" s="35">
        <v>154700</v>
      </c>
      <c r="F330" s="36">
        <f t="shared" si="15"/>
        <v>154700</v>
      </c>
      <c r="G330" s="28">
        <v>325</v>
      </c>
      <c r="H330" s="29" t="s">
        <v>338</v>
      </c>
      <c r="I330" s="37" t="s">
        <v>534</v>
      </c>
      <c r="J330" s="30">
        <v>1</v>
      </c>
      <c r="K330" s="38">
        <v>190400</v>
      </c>
      <c r="L330" s="39">
        <f t="shared" si="16"/>
        <v>190400</v>
      </c>
      <c r="M330" s="31">
        <v>325</v>
      </c>
      <c r="N330" s="32" t="s">
        <v>338</v>
      </c>
      <c r="O330" s="41" t="s">
        <v>534</v>
      </c>
      <c r="P330" s="33">
        <v>1</v>
      </c>
      <c r="Q330" s="42">
        <v>170170</v>
      </c>
      <c r="R330" s="43">
        <f t="shared" si="17"/>
        <v>170170</v>
      </c>
      <c r="T330" s="1"/>
    </row>
    <row r="331" spans="1:20" ht="27.6">
      <c r="A331" s="25">
        <v>326</v>
      </c>
      <c r="B331" s="26" t="s">
        <v>339</v>
      </c>
      <c r="C331" s="34" t="s">
        <v>533</v>
      </c>
      <c r="D331" s="27">
        <v>1</v>
      </c>
      <c r="E331" s="35">
        <v>154700</v>
      </c>
      <c r="F331" s="36">
        <f t="shared" si="15"/>
        <v>154700</v>
      </c>
      <c r="G331" s="28">
        <v>326</v>
      </c>
      <c r="H331" s="29" t="s">
        <v>339</v>
      </c>
      <c r="I331" s="37" t="s">
        <v>534</v>
      </c>
      <c r="J331" s="30">
        <v>1</v>
      </c>
      <c r="K331" s="38">
        <v>190400</v>
      </c>
      <c r="L331" s="39">
        <f t="shared" si="16"/>
        <v>190400</v>
      </c>
      <c r="M331" s="31">
        <v>326</v>
      </c>
      <c r="N331" s="32" t="s">
        <v>339</v>
      </c>
      <c r="O331" s="41" t="s">
        <v>534</v>
      </c>
      <c r="P331" s="33">
        <v>1</v>
      </c>
      <c r="Q331" s="42">
        <v>170170</v>
      </c>
      <c r="R331" s="43">
        <f t="shared" si="17"/>
        <v>170170</v>
      </c>
      <c r="T331" s="1"/>
    </row>
    <row r="332" spans="1:20" ht="27.6">
      <c r="A332" s="25">
        <v>327</v>
      </c>
      <c r="B332" s="26" t="s">
        <v>340</v>
      </c>
      <c r="C332" s="34" t="s">
        <v>533</v>
      </c>
      <c r="D332" s="27">
        <v>1</v>
      </c>
      <c r="E332" s="35">
        <v>154700</v>
      </c>
      <c r="F332" s="36">
        <f t="shared" si="15"/>
        <v>154700</v>
      </c>
      <c r="G332" s="28">
        <v>327</v>
      </c>
      <c r="H332" s="29" t="s">
        <v>340</v>
      </c>
      <c r="I332" s="37" t="s">
        <v>534</v>
      </c>
      <c r="J332" s="30">
        <v>1</v>
      </c>
      <c r="K332" s="38">
        <v>190400</v>
      </c>
      <c r="L332" s="39">
        <f t="shared" si="16"/>
        <v>190400</v>
      </c>
      <c r="M332" s="31">
        <v>327</v>
      </c>
      <c r="N332" s="32" t="s">
        <v>340</v>
      </c>
      <c r="O332" s="41" t="s">
        <v>534</v>
      </c>
      <c r="P332" s="33">
        <v>1</v>
      </c>
      <c r="Q332" s="42">
        <v>170170</v>
      </c>
      <c r="R332" s="43">
        <f t="shared" si="17"/>
        <v>170170</v>
      </c>
      <c r="T332" s="1"/>
    </row>
    <row r="333" spans="1:20" ht="27.6">
      <c r="A333" s="25">
        <v>328</v>
      </c>
      <c r="B333" s="26" t="s">
        <v>341</v>
      </c>
      <c r="C333" s="34" t="s">
        <v>533</v>
      </c>
      <c r="D333" s="27">
        <v>1</v>
      </c>
      <c r="E333" s="35">
        <v>154700</v>
      </c>
      <c r="F333" s="36">
        <f t="shared" si="15"/>
        <v>154700</v>
      </c>
      <c r="G333" s="28">
        <v>328</v>
      </c>
      <c r="H333" s="29" t="s">
        <v>341</v>
      </c>
      <c r="I333" s="37" t="s">
        <v>534</v>
      </c>
      <c r="J333" s="30">
        <v>1</v>
      </c>
      <c r="K333" s="38">
        <v>190400</v>
      </c>
      <c r="L333" s="39">
        <f t="shared" si="16"/>
        <v>190400</v>
      </c>
      <c r="M333" s="31">
        <v>328</v>
      </c>
      <c r="N333" s="32" t="s">
        <v>341</v>
      </c>
      <c r="O333" s="41" t="s">
        <v>534</v>
      </c>
      <c r="P333" s="33">
        <v>1</v>
      </c>
      <c r="Q333" s="42">
        <v>170170</v>
      </c>
      <c r="R333" s="43">
        <f t="shared" si="17"/>
        <v>170170</v>
      </c>
      <c r="T333" s="1"/>
    </row>
    <row r="334" spans="1:20" ht="27.6">
      <c r="A334" s="25">
        <v>329</v>
      </c>
      <c r="B334" s="26" t="s">
        <v>342</v>
      </c>
      <c r="C334" s="34" t="s">
        <v>533</v>
      </c>
      <c r="D334" s="27">
        <v>1</v>
      </c>
      <c r="E334" s="35">
        <v>154700</v>
      </c>
      <c r="F334" s="36">
        <f t="shared" si="15"/>
        <v>154700</v>
      </c>
      <c r="G334" s="28">
        <v>329</v>
      </c>
      <c r="H334" s="29" t="s">
        <v>342</v>
      </c>
      <c r="I334" s="37" t="s">
        <v>534</v>
      </c>
      <c r="J334" s="30">
        <v>1</v>
      </c>
      <c r="K334" s="38">
        <v>190400</v>
      </c>
      <c r="L334" s="39">
        <f t="shared" si="16"/>
        <v>190400</v>
      </c>
      <c r="M334" s="31">
        <v>329</v>
      </c>
      <c r="N334" s="32" t="s">
        <v>342</v>
      </c>
      <c r="O334" s="41" t="s">
        <v>534</v>
      </c>
      <c r="P334" s="33">
        <v>1</v>
      </c>
      <c r="Q334" s="42">
        <v>170170</v>
      </c>
      <c r="R334" s="43">
        <f t="shared" si="17"/>
        <v>170170</v>
      </c>
      <c r="T334" s="1"/>
    </row>
    <row r="335" spans="1:20" ht="27.6">
      <c r="A335" s="25">
        <v>330</v>
      </c>
      <c r="B335" s="26" t="s">
        <v>343</v>
      </c>
      <c r="C335" s="34" t="s">
        <v>533</v>
      </c>
      <c r="D335" s="27">
        <v>1</v>
      </c>
      <c r="E335" s="35">
        <v>154700</v>
      </c>
      <c r="F335" s="36">
        <f t="shared" si="15"/>
        <v>154700</v>
      </c>
      <c r="G335" s="28">
        <v>330</v>
      </c>
      <c r="H335" s="29" t="s">
        <v>343</v>
      </c>
      <c r="I335" s="37" t="s">
        <v>534</v>
      </c>
      <c r="J335" s="30">
        <v>1</v>
      </c>
      <c r="K335" s="38">
        <v>190400</v>
      </c>
      <c r="L335" s="39">
        <f t="shared" si="16"/>
        <v>190400</v>
      </c>
      <c r="M335" s="31">
        <v>330</v>
      </c>
      <c r="N335" s="32" t="s">
        <v>343</v>
      </c>
      <c r="O335" s="41" t="s">
        <v>534</v>
      </c>
      <c r="P335" s="33">
        <v>1</v>
      </c>
      <c r="Q335" s="42">
        <v>170170</v>
      </c>
      <c r="R335" s="43">
        <f t="shared" si="17"/>
        <v>170170</v>
      </c>
      <c r="T335" s="1"/>
    </row>
    <row r="336" spans="1:20" ht="27.6">
      <c r="A336" s="25">
        <v>331</v>
      </c>
      <c r="B336" s="26" t="s">
        <v>344</v>
      </c>
      <c r="C336" s="34" t="s">
        <v>533</v>
      </c>
      <c r="D336" s="27">
        <v>1</v>
      </c>
      <c r="E336" s="35">
        <v>154700</v>
      </c>
      <c r="F336" s="36">
        <f t="shared" si="15"/>
        <v>154700</v>
      </c>
      <c r="G336" s="28">
        <v>331</v>
      </c>
      <c r="H336" s="29" t="s">
        <v>344</v>
      </c>
      <c r="I336" s="37" t="s">
        <v>534</v>
      </c>
      <c r="J336" s="30">
        <v>1</v>
      </c>
      <c r="K336" s="38">
        <v>190400</v>
      </c>
      <c r="L336" s="39">
        <f t="shared" si="16"/>
        <v>190400</v>
      </c>
      <c r="M336" s="31">
        <v>331</v>
      </c>
      <c r="N336" s="32" t="s">
        <v>344</v>
      </c>
      <c r="O336" s="41" t="s">
        <v>534</v>
      </c>
      <c r="P336" s="33">
        <v>1</v>
      </c>
      <c r="Q336" s="42">
        <v>170170</v>
      </c>
      <c r="R336" s="43">
        <f t="shared" si="17"/>
        <v>170170</v>
      </c>
      <c r="T336" s="1"/>
    </row>
    <row r="337" spans="1:20" ht="27.6">
      <c r="A337" s="25">
        <v>332</v>
      </c>
      <c r="B337" s="26" t="s">
        <v>345</v>
      </c>
      <c r="C337" s="34" t="s">
        <v>533</v>
      </c>
      <c r="D337" s="27">
        <v>1</v>
      </c>
      <c r="E337" s="35">
        <v>154700</v>
      </c>
      <c r="F337" s="36">
        <f t="shared" si="15"/>
        <v>154700</v>
      </c>
      <c r="G337" s="28">
        <v>332</v>
      </c>
      <c r="H337" s="29" t="s">
        <v>345</v>
      </c>
      <c r="I337" s="37" t="s">
        <v>534</v>
      </c>
      <c r="J337" s="30">
        <v>1</v>
      </c>
      <c r="K337" s="38">
        <v>190400</v>
      </c>
      <c r="L337" s="39">
        <f t="shared" si="16"/>
        <v>190400</v>
      </c>
      <c r="M337" s="31">
        <v>332</v>
      </c>
      <c r="N337" s="32" t="s">
        <v>345</v>
      </c>
      <c r="O337" s="41" t="s">
        <v>534</v>
      </c>
      <c r="P337" s="33">
        <v>1</v>
      </c>
      <c r="Q337" s="42">
        <v>170170</v>
      </c>
      <c r="R337" s="43">
        <f t="shared" si="17"/>
        <v>170170</v>
      </c>
      <c r="T337" s="1"/>
    </row>
    <row r="338" spans="1:20" ht="41.4">
      <c r="A338" s="25">
        <v>333</v>
      </c>
      <c r="B338" s="26" t="s">
        <v>346</v>
      </c>
      <c r="C338" s="34" t="s">
        <v>533</v>
      </c>
      <c r="D338" s="27">
        <v>1</v>
      </c>
      <c r="E338" s="35">
        <v>249900</v>
      </c>
      <c r="F338" s="36">
        <f t="shared" si="15"/>
        <v>249900</v>
      </c>
      <c r="G338" s="28">
        <v>333</v>
      </c>
      <c r="H338" s="29" t="s">
        <v>346</v>
      </c>
      <c r="I338" s="37" t="s">
        <v>534</v>
      </c>
      <c r="J338" s="30">
        <v>1</v>
      </c>
      <c r="K338" s="38">
        <v>190400</v>
      </c>
      <c r="L338" s="39">
        <f t="shared" si="16"/>
        <v>190400</v>
      </c>
      <c r="M338" s="31">
        <v>333</v>
      </c>
      <c r="N338" s="32" t="s">
        <v>346</v>
      </c>
      <c r="O338" s="41" t="s">
        <v>534</v>
      </c>
      <c r="P338" s="33">
        <v>1</v>
      </c>
      <c r="Q338" s="42">
        <v>274890</v>
      </c>
      <c r="R338" s="43">
        <f t="shared" si="17"/>
        <v>274890</v>
      </c>
      <c r="T338" s="1"/>
    </row>
    <row r="339" spans="1:20" ht="41.4">
      <c r="A339" s="25">
        <v>334</v>
      </c>
      <c r="B339" s="26" t="s">
        <v>347</v>
      </c>
      <c r="C339" s="34" t="s">
        <v>533</v>
      </c>
      <c r="D339" s="27">
        <v>1</v>
      </c>
      <c r="E339" s="35">
        <v>249900</v>
      </c>
      <c r="F339" s="36">
        <f t="shared" si="15"/>
        <v>249900</v>
      </c>
      <c r="G339" s="28">
        <v>334</v>
      </c>
      <c r="H339" s="29" t="s">
        <v>347</v>
      </c>
      <c r="I339" s="37" t="s">
        <v>534</v>
      </c>
      <c r="J339" s="30">
        <v>1</v>
      </c>
      <c r="K339" s="38">
        <v>190400</v>
      </c>
      <c r="L339" s="39">
        <f t="shared" si="16"/>
        <v>190400</v>
      </c>
      <c r="M339" s="31">
        <v>334</v>
      </c>
      <c r="N339" s="32" t="s">
        <v>347</v>
      </c>
      <c r="O339" s="41" t="s">
        <v>534</v>
      </c>
      <c r="P339" s="33">
        <v>1</v>
      </c>
      <c r="Q339" s="42">
        <v>274890</v>
      </c>
      <c r="R339" s="43">
        <f t="shared" si="17"/>
        <v>274890</v>
      </c>
      <c r="T339" s="1"/>
    </row>
    <row r="340" spans="1:20" ht="41.4">
      <c r="A340" s="25">
        <v>335</v>
      </c>
      <c r="B340" s="26" t="s">
        <v>348</v>
      </c>
      <c r="C340" s="34" t="s">
        <v>533</v>
      </c>
      <c r="D340" s="27">
        <v>1</v>
      </c>
      <c r="E340" s="35">
        <v>249900</v>
      </c>
      <c r="F340" s="36">
        <f t="shared" si="15"/>
        <v>249900</v>
      </c>
      <c r="G340" s="28">
        <v>335</v>
      </c>
      <c r="H340" s="29" t="s">
        <v>348</v>
      </c>
      <c r="I340" s="37" t="s">
        <v>534</v>
      </c>
      <c r="J340" s="30">
        <v>1</v>
      </c>
      <c r="K340" s="38">
        <v>190400</v>
      </c>
      <c r="L340" s="39">
        <f t="shared" si="16"/>
        <v>190400</v>
      </c>
      <c r="M340" s="31">
        <v>335</v>
      </c>
      <c r="N340" s="32" t="s">
        <v>348</v>
      </c>
      <c r="O340" s="41" t="s">
        <v>534</v>
      </c>
      <c r="P340" s="33">
        <v>1</v>
      </c>
      <c r="Q340" s="42">
        <v>274890</v>
      </c>
      <c r="R340" s="43">
        <f t="shared" si="17"/>
        <v>274890</v>
      </c>
      <c r="T340" s="1"/>
    </row>
    <row r="341" spans="1:20" ht="41.4">
      <c r="A341" s="25">
        <v>336</v>
      </c>
      <c r="B341" s="26" t="s">
        <v>349</v>
      </c>
      <c r="C341" s="34" t="s">
        <v>533</v>
      </c>
      <c r="D341" s="27">
        <v>1</v>
      </c>
      <c r="E341" s="35">
        <v>249900</v>
      </c>
      <c r="F341" s="36">
        <f t="shared" si="15"/>
        <v>249900</v>
      </c>
      <c r="G341" s="28">
        <v>336</v>
      </c>
      <c r="H341" s="29" t="s">
        <v>349</v>
      </c>
      <c r="I341" s="37" t="s">
        <v>534</v>
      </c>
      <c r="J341" s="30">
        <v>1</v>
      </c>
      <c r="K341" s="38">
        <v>190400</v>
      </c>
      <c r="L341" s="39">
        <f t="shared" si="16"/>
        <v>190400</v>
      </c>
      <c r="M341" s="31">
        <v>336</v>
      </c>
      <c r="N341" s="32" t="s">
        <v>349</v>
      </c>
      <c r="O341" s="41" t="s">
        <v>534</v>
      </c>
      <c r="P341" s="33">
        <v>1</v>
      </c>
      <c r="Q341" s="42">
        <v>274890</v>
      </c>
      <c r="R341" s="43">
        <f t="shared" si="17"/>
        <v>274890</v>
      </c>
      <c r="T341" s="1"/>
    </row>
    <row r="342" spans="1:20" ht="41.4">
      <c r="A342" s="25">
        <v>337</v>
      </c>
      <c r="B342" s="26" t="s">
        <v>350</v>
      </c>
      <c r="C342" s="34" t="s">
        <v>533</v>
      </c>
      <c r="D342" s="27">
        <v>1</v>
      </c>
      <c r="E342" s="35">
        <v>249900</v>
      </c>
      <c r="F342" s="36">
        <f t="shared" si="15"/>
        <v>249900</v>
      </c>
      <c r="G342" s="28">
        <v>337</v>
      </c>
      <c r="H342" s="29" t="s">
        <v>350</v>
      </c>
      <c r="I342" s="37" t="s">
        <v>534</v>
      </c>
      <c r="J342" s="30">
        <v>1</v>
      </c>
      <c r="K342" s="38">
        <v>190400</v>
      </c>
      <c r="L342" s="39">
        <f t="shared" si="16"/>
        <v>190400</v>
      </c>
      <c r="M342" s="31">
        <v>337</v>
      </c>
      <c r="N342" s="32" t="s">
        <v>350</v>
      </c>
      <c r="O342" s="41" t="s">
        <v>534</v>
      </c>
      <c r="P342" s="33">
        <v>1</v>
      </c>
      <c r="Q342" s="42">
        <v>274890</v>
      </c>
      <c r="R342" s="43">
        <f t="shared" si="17"/>
        <v>274890</v>
      </c>
      <c r="T342" s="1"/>
    </row>
    <row r="343" spans="1:20" ht="41.4">
      <c r="A343" s="25">
        <v>338</v>
      </c>
      <c r="B343" s="26" t="s">
        <v>351</v>
      </c>
      <c r="C343" s="34" t="s">
        <v>533</v>
      </c>
      <c r="D343" s="27">
        <v>1</v>
      </c>
      <c r="E343" s="35">
        <v>249900</v>
      </c>
      <c r="F343" s="36">
        <f t="shared" si="15"/>
        <v>249900</v>
      </c>
      <c r="G343" s="28">
        <v>338</v>
      </c>
      <c r="H343" s="29" t="s">
        <v>351</v>
      </c>
      <c r="I343" s="37" t="s">
        <v>534</v>
      </c>
      <c r="J343" s="30">
        <v>1</v>
      </c>
      <c r="K343" s="38">
        <v>190400</v>
      </c>
      <c r="L343" s="39">
        <f t="shared" si="16"/>
        <v>190400</v>
      </c>
      <c r="M343" s="31">
        <v>338</v>
      </c>
      <c r="N343" s="32" t="s">
        <v>351</v>
      </c>
      <c r="O343" s="41" t="s">
        <v>534</v>
      </c>
      <c r="P343" s="33">
        <v>1</v>
      </c>
      <c r="Q343" s="42">
        <v>274890</v>
      </c>
      <c r="R343" s="43">
        <f t="shared" si="17"/>
        <v>274890</v>
      </c>
      <c r="T343" s="1"/>
    </row>
    <row r="344" spans="1:20" ht="27.6">
      <c r="A344" s="25">
        <v>339</v>
      </c>
      <c r="B344" s="26" t="s">
        <v>352</v>
      </c>
      <c r="C344" s="34" t="s">
        <v>533</v>
      </c>
      <c r="D344" s="27">
        <v>1</v>
      </c>
      <c r="E344" s="35">
        <v>249900</v>
      </c>
      <c r="F344" s="36">
        <f t="shared" si="15"/>
        <v>249900</v>
      </c>
      <c r="G344" s="28">
        <v>339</v>
      </c>
      <c r="H344" s="29" t="s">
        <v>352</v>
      </c>
      <c r="I344" s="37" t="s">
        <v>534</v>
      </c>
      <c r="J344" s="30">
        <v>1</v>
      </c>
      <c r="K344" s="38">
        <v>190400</v>
      </c>
      <c r="L344" s="39">
        <f t="shared" si="16"/>
        <v>190400</v>
      </c>
      <c r="M344" s="31">
        <v>339</v>
      </c>
      <c r="N344" s="32" t="s">
        <v>352</v>
      </c>
      <c r="O344" s="41" t="s">
        <v>534</v>
      </c>
      <c r="P344" s="33">
        <v>1</v>
      </c>
      <c r="Q344" s="42">
        <v>274890</v>
      </c>
      <c r="R344" s="43">
        <f t="shared" si="17"/>
        <v>274890</v>
      </c>
      <c r="T344" s="1"/>
    </row>
    <row r="345" spans="1:20" ht="27.6">
      <c r="A345" s="25">
        <v>340</v>
      </c>
      <c r="B345" s="26" t="s">
        <v>353</v>
      </c>
      <c r="C345" s="34" t="s">
        <v>533</v>
      </c>
      <c r="D345" s="27">
        <v>1</v>
      </c>
      <c r="E345" s="35">
        <v>158270</v>
      </c>
      <c r="F345" s="36">
        <f t="shared" si="15"/>
        <v>158270</v>
      </c>
      <c r="G345" s="28">
        <v>340</v>
      </c>
      <c r="H345" s="29" t="s">
        <v>353</v>
      </c>
      <c r="I345" s="37" t="s">
        <v>534</v>
      </c>
      <c r="J345" s="30">
        <v>1</v>
      </c>
      <c r="K345" s="38">
        <v>190400</v>
      </c>
      <c r="L345" s="39">
        <f t="shared" si="16"/>
        <v>190400</v>
      </c>
      <c r="M345" s="31">
        <v>340</v>
      </c>
      <c r="N345" s="32" t="s">
        <v>353</v>
      </c>
      <c r="O345" s="41" t="s">
        <v>534</v>
      </c>
      <c r="P345" s="33">
        <v>1</v>
      </c>
      <c r="Q345" s="42">
        <v>174097</v>
      </c>
      <c r="R345" s="43">
        <f t="shared" si="17"/>
        <v>174097</v>
      </c>
      <c r="T345" s="1"/>
    </row>
    <row r="346" spans="1:20" ht="27.6">
      <c r="A346" s="25">
        <v>341</v>
      </c>
      <c r="B346" s="26" t="s">
        <v>354</v>
      </c>
      <c r="C346" s="34" t="s">
        <v>533</v>
      </c>
      <c r="D346" s="27">
        <v>1</v>
      </c>
      <c r="E346" s="35">
        <v>158270</v>
      </c>
      <c r="F346" s="36">
        <f t="shared" si="15"/>
        <v>158270</v>
      </c>
      <c r="G346" s="28">
        <v>341</v>
      </c>
      <c r="H346" s="29" t="s">
        <v>354</v>
      </c>
      <c r="I346" s="37" t="s">
        <v>534</v>
      </c>
      <c r="J346" s="30">
        <v>1</v>
      </c>
      <c r="K346" s="38">
        <v>190400</v>
      </c>
      <c r="L346" s="39">
        <f t="shared" si="16"/>
        <v>190400</v>
      </c>
      <c r="M346" s="31">
        <v>341</v>
      </c>
      <c r="N346" s="32" t="s">
        <v>354</v>
      </c>
      <c r="O346" s="41" t="s">
        <v>534</v>
      </c>
      <c r="P346" s="33">
        <v>1</v>
      </c>
      <c r="Q346" s="42">
        <v>174097</v>
      </c>
      <c r="R346" s="43">
        <f t="shared" si="17"/>
        <v>174097</v>
      </c>
      <c r="T346" s="1"/>
    </row>
    <row r="347" spans="1:20" ht="41.4">
      <c r="A347" s="25">
        <v>342</v>
      </c>
      <c r="B347" s="26" t="s">
        <v>355</v>
      </c>
      <c r="C347" s="34" t="s">
        <v>533</v>
      </c>
      <c r="D347" s="27">
        <v>1</v>
      </c>
      <c r="E347" s="35">
        <v>148750</v>
      </c>
      <c r="F347" s="36">
        <f t="shared" si="15"/>
        <v>148750</v>
      </c>
      <c r="G347" s="28">
        <v>342</v>
      </c>
      <c r="H347" s="29" t="s">
        <v>355</v>
      </c>
      <c r="I347" s="37" t="s">
        <v>534</v>
      </c>
      <c r="J347" s="30">
        <v>1</v>
      </c>
      <c r="K347" s="38">
        <v>190400</v>
      </c>
      <c r="L347" s="39">
        <f t="shared" si="16"/>
        <v>190400</v>
      </c>
      <c r="M347" s="31">
        <v>342</v>
      </c>
      <c r="N347" s="32" t="s">
        <v>355</v>
      </c>
      <c r="O347" s="41" t="s">
        <v>534</v>
      </c>
      <c r="P347" s="33">
        <v>1</v>
      </c>
      <c r="Q347" s="42">
        <v>163625</v>
      </c>
      <c r="R347" s="43">
        <f t="shared" si="17"/>
        <v>163625</v>
      </c>
      <c r="T347" s="1"/>
    </row>
    <row r="348" spans="1:20" ht="41.4">
      <c r="A348" s="25">
        <v>343</v>
      </c>
      <c r="B348" s="26" t="s">
        <v>356</v>
      </c>
      <c r="C348" s="34" t="s">
        <v>533</v>
      </c>
      <c r="D348" s="27">
        <v>1</v>
      </c>
      <c r="E348" s="35">
        <v>411740</v>
      </c>
      <c r="F348" s="36">
        <f t="shared" si="15"/>
        <v>411740</v>
      </c>
      <c r="G348" s="28">
        <v>343</v>
      </c>
      <c r="H348" s="29" t="s">
        <v>356</v>
      </c>
      <c r="I348" s="37" t="s">
        <v>534</v>
      </c>
      <c r="J348" s="30">
        <v>1</v>
      </c>
      <c r="K348" s="38">
        <v>190400</v>
      </c>
      <c r="L348" s="39">
        <f t="shared" si="16"/>
        <v>190400</v>
      </c>
      <c r="M348" s="31">
        <v>343</v>
      </c>
      <c r="N348" s="32" t="s">
        <v>356</v>
      </c>
      <c r="O348" s="41" t="s">
        <v>534</v>
      </c>
      <c r="P348" s="33">
        <v>1</v>
      </c>
      <c r="Q348" s="42">
        <v>452914</v>
      </c>
      <c r="R348" s="43">
        <f t="shared" si="17"/>
        <v>452914</v>
      </c>
      <c r="T348" s="1"/>
    </row>
    <row r="349" spans="1:20" ht="27.6">
      <c r="A349" s="25">
        <v>344</v>
      </c>
      <c r="B349" s="26" t="s">
        <v>357</v>
      </c>
      <c r="C349" s="34" t="s">
        <v>533</v>
      </c>
      <c r="D349" s="27">
        <v>1</v>
      </c>
      <c r="E349" s="35">
        <v>184450</v>
      </c>
      <c r="F349" s="36">
        <f t="shared" si="15"/>
        <v>184450</v>
      </c>
      <c r="G349" s="28">
        <v>344</v>
      </c>
      <c r="H349" s="29" t="s">
        <v>357</v>
      </c>
      <c r="I349" s="37" t="s">
        <v>534</v>
      </c>
      <c r="J349" s="30">
        <v>1</v>
      </c>
      <c r="K349" s="38">
        <v>190400</v>
      </c>
      <c r="L349" s="39">
        <f t="shared" si="16"/>
        <v>190400</v>
      </c>
      <c r="M349" s="31">
        <v>344</v>
      </c>
      <c r="N349" s="32" t="s">
        <v>357</v>
      </c>
      <c r="O349" s="41" t="s">
        <v>534</v>
      </c>
      <c r="P349" s="33">
        <v>1</v>
      </c>
      <c r="Q349" s="42">
        <v>202895</v>
      </c>
      <c r="R349" s="43">
        <f t="shared" si="17"/>
        <v>202895</v>
      </c>
      <c r="T349" s="1"/>
    </row>
    <row r="350" spans="1:20" ht="27.6">
      <c r="A350" s="25">
        <v>345</v>
      </c>
      <c r="B350" s="26" t="s">
        <v>358</v>
      </c>
      <c r="C350" s="34" t="s">
        <v>533</v>
      </c>
      <c r="D350" s="27">
        <v>1</v>
      </c>
      <c r="E350" s="35">
        <v>476000</v>
      </c>
      <c r="F350" s="36">
        <f t="shared" si="15"/>
        <v>476000</v>
      </c>
      <c r="G350" s="28">
        <v>345</v>
      </c>
      <c r="H350" s="29" t="s">
        <v>358</v>
      </c>
      <c r="I350" s="37" t="s">
        <v>534</v>
      </c>
      <c r="J350" s="30">
        <v>1</v>
      </c>
      <c r="K350" s="38">
        <v>190400</v>
      </c>
      <c r="L350" s="39">
        <f t="shared" si="16"/>
        <v>190400</v>
      </c>
      <c r="M350" s="31">
        <v>345</v>
      </c>
      <c r="N350" s="32" t="s">
        <v>358</v>
      </c>
      <c r="O350" s="41" t="s">
        <v>534</v>
      </c>
      <c r="P350" s="33">
        <v>1</v>
      </c>
      <c r="Q350" s="42">
        <v>523600</v>
      </c>
      <c r="R350" s="43">
        <f t="shared" si="17"/>
        <v>523600</v>
      </c>
      <c r="T350" s="1"/>
    </row>
    <row r="351" spans="1:20" ht="27.6">
      <c r="A351" s="25">
        <v>346</v>
      </c>
      <c r="B351" s="26" t="s">
        <v>359</v>
      </c>
      <c r="C351" s="34" t="s">
        <v>533</v>
      </c>
      <c r="D351" s="27">
        <v>1</v>
      </c>
      <c r="E351" s="35">
        <v>476000</v>
      </c>
      <c r="F351" s="36">
        <f t="shared" si="15"/>
        <v>476000</v>
      </c>
      <c r="G351" s="28">
        <v>346</v>
      </c>
      <c r="H351" s="29" t="s">
        <v>359</v>
      </c>
      <c r="I351" s="37" t="s">
        <v>534</v>
      </c>
      <c r="J351" s="30">
        <v>1</v>
      </c>
      <c r="K351" s="38">
        <v>190400</v>
      </c>
      <c r="L351" s="39">
        <f t="shared" si="16"/>
        <v>190400</v>
      </c>
      <c r="M351" s="31">
        <v>346</v>
      </c>
      <c r="N351" s="32" t="s">
        <v>359</v>
      </c>
      <c r="O351" s="41" t="s">
        <v>534</v>
      </c>
      <c r="P351" s="33">
        <v>1</v>
      </c>
      <c r="Q351" s="42">
        <v>523600</v>
      </c>
      <c r="R351" s="43">
        <f t="shared" si="17"/>
        <v>523600</v>
      </c>
      <c r="T351" s="1"/>
    </row>
    <row r="352" spans="1:20" ht="27.6">
      <c r="A352" s="25">
        <v>347</v>
      </c>
      <c r="B352" s="26" t="s">
        <v>360</v>
      </c>
      <c r="C352" s="34" t="s">
        <v>533</v>
      </c>
      <c r="D352" s="27">
        <v>1</v>
      </c>
      <c r="E352" s="35">
        <v>297500</v>
      </c>
      <c r="F352" s="36">
        <f t="shared" si="15"/>
        <v>297500</v>
      </c>
      <c r="G352" s="28">
        <v>347</v>
      </c>
      <c r="H352" s="29" t="s">
        <v>360</v>
      </c>
      <c r="I352" s="37" t="s">
        <v>534</v>
      </c>
      <c r="J352" s="30">
        <v>1</v>
      </c>
      <c r="K352" s="38">
        <v>190400</v>
      </c>
      <c r="L352" s="39">
        <f t="shared" si="16"/>
        <v>190400</v>
      </c>
      <c r="M352" s="31">
        <v>347</v>
      </c>
      <c r="N352" s="32" t="s">
        <v>360</v>
      </c>
      <c r="O352" s="41" t="s">
        <v>534</v>
      </c>
      <c r="P352" s="33">
        <v>1</v>
      </c>
      <c r="Q352" s="42">
        <v>327250</v>
      </c>
      <c r="R352" s="43">
        <f t="shared" si="17"/>
        <v>327250</v>
      </c>
      <c r="T352" s="1"/>
    </row>
    <row r="353" spans="1:20" ht="27.6">
      <c r="A353" s="25">
        <v>348</v>
      </c>
      <c r="B353" s="26" t="s">
        <v>361</v>
      </c>
      <c r="C353" s="34" t="s">
        <v>533</v>
      </c>
      <c r="D353" s="27">
        <v>1</v>
      </c>
      <c r="E353" s="35">
        <v>297500</v>
      </c>
      <c r="F353" s="36">
        <f t="shared" si="15"/>
        <v>297500</v>
      </c>
      <c r="G353" s="28">
        <v>348</v>
      </c>
      <c r="H353" s="29" t="s">
        <v>361</v>
      </c>
      <c r="I353" s="37" t="s">
        <v>534</v>
      </c>
      <c r="J353" s="30">
        <v>1</v>
      </c>
      <c r="K353" s="38">
        <v>190400</v>
      </c>
      <c r="L353" s="39">
        <f t="shared" si="16"/>
        <v>190400</v>
      </c>
      <c r="M353" s="31">
        <v>348</v>
      </c>
      <c r="N353" s="32" t="s">
        <v>361</v>
      </c>
      <c r="O353" s="41" t="s">
        <v>534</v>
      </c>
      <c r="P353" s="33">
        <v>1</v>
      </c>
      <c r="Q353" s="42">
        <v>327250</v>
      </c>
      <c r="R353" s="43">
        <f t="shared" si="17"/>
        <v>327250</v>
      </c>
      <c r="T353" s="1"/>
    </row>
    <row r="354" spans="1:20" ht="27.6">
      <c r="A354" s="25">
        <v>349</v>
      </c>
      <c r="B354" s="26" t="s">
        <v>362</v>
      </c>
      <c r="C354" s="34" t="s">
        <v>533</v>
      </c>
      <c r="D354" s="27">
        <v>1</v>
      </c>
      <c r="E354" s="35">
        <v>297500</v>
      </c>
      <c r="F354" s="36">
        <f t="shared" si="15"/>
        <v>297500</v>
      </c>
      <c r="G354" s="28">
        <v>349</v>
      </c>
      <c r="H354" s="29" t="s">
        <v>362</v>
      </c>
      <c r="I354" s="37" t="s">
        <v>534</v>
      </c>
      <c r="J354" s="30">
        <v>1</v>
      </c>
      <c r="K354" s="38">
        <v>190400</v>
      </c>
      <c r="L354" s="39">
        <f t="shared" si="16"/>
        <v>190400</v>
      </c>
      <c r="M354" s="31">
        <v>349</v>
      </c>
      <c r="N354" s="32" t="s">
        <v>362</v>
      </c>
      <c r="O354" s="41" t="s">
        <v>534</v>
      </c>
      <c r="P354" s="33">
        <v>1</v>
      </c>
      <c r="Q354" s="42">
        <v>327250</v>
      </c>
      <c r="R354" s="43">
        <f t="shared" si="17"/>
        <v>327250</v>
      </c>
      <c r="T354" s="1"/>
    </row>
    <row r="355" spans="1:20" ht="27.6">
      <c r="A355" s="25">
        <v>350</v>
      </c>
      <c r="B355" s="26" t="s">
        <v>363</v>
      </c>
      <c r="C355" s="34" t="s">
        <v>533</v>
      </c>
      <c r="D355" s="27">
        <v>1</v>
      </c>
      <c r="E355" s="35">
        <v>404600</v>
      </c>
      <c r="F355" s="36">
        <f t="shared" si="15"/>
        <v>404600</v>
      </c>
      <c r="G355" s="28">
        <v>350</v>
      </c>
      <c r="H355" s="29" t="s">
        <v>363</v>
      </c>
      <c r="I355" s="37" t="s">
        <v>534</v>
      </c>
      <c r="J355" s="30">
        <v>1</v>
      </c>
      <c r="K355" s="38">
        <v>190400</v>
      </c>
      <c r="L355" s="39">
        <f t="shared" si="16"/>
        <v>190400</v>
      </c>
      <c r="M355" s="31">
        <v>350</v>
      </c>
      <c r="N355" s="32" t="s">
        <v>363</v>
      </c>
      <c r="O355" s="41" t="s">
        <v>534</v>
      </c>
      <c r="P355" s="33">
        <v>1</v>
      </c>
      <c r="Q355" s="42">
        <v>445060</v>
      </c>
      <c r="R355" s="43">
        <f t="shared" si="17"/>
        <v>445060</v>
      </c>
      <c r="T355" s="1"/>
    </row>
    <row r="356" spans="1:20" ht="27.6">
      <c r="A356" s="25">
        <v>351</v>
      </c>
      <c r="B356" s="26" t="s">
        <v>364</v>
      </c>
      <c r="C356" s="34" t="s">
        <v>533</v>
      </c>
      <c r="D356" s="27">
        <v>1</v>
      </c>
      <c r="E356" s="35">
        <v>404600</v>
      </c>
      <c r="F356" s="36">
        <f t="shared" si="15"/>
        <v>404600</v>
      </c>
      <c r="G356" s="28">
        <v>351</v>
      </c>
      <c r="H356" s="29" t="s">
        <v>364</v>
      </c>
      <c r="I356" s="37" t="s">
        <v>534</v>
      </c>
      <c r="J356" s="30">
        <v>1</v>
      </c>
      <c r="K356" s="38">
        <v>190400</v>
      </c>
      <c r="L356" s="39">
        <f t="shared" si="16"/>
        <v>190400</v>
      </c>
      <c r="M356" s="31">
        <v>351</v>
      </c>
      <c r="N356" s="32" t="s">
        <v>364</v>
      </c>
      <c r="O356" s="41" t="s">
        <v>534</v>
      </c>
      <c r="P356" s="33">
        <v>1</v>
      </c>
      <c r="Q356" s="42">
        <v>445060</v>
      </c>
      <c r="R356" s="43">
        <f t="shared" si="17"/>
        <v>445060</v>
      </c>
      <c r="T356" s="1"/>
    </row>
    <row r="357" spans="1:20" ht="41.4">
      <c r="A357" s="25">
        <v>352</v>
      </c>
      <c r="B357" s="26" t="s">
        <v>365</v>
      </c>
      <c r="C357" s="34" t="s">
        <v>533</v>
      </c>
      <c r="D357" s="27">
        <v>1</v>
      </c>
      <c r="E357" s="35">
        <v>249900</v>
      </c>
      <c r="F357" s="36">
        <f t="shared" si="15"/>
        <v>249900</v>
      </c>
      <c r="G357" s="28">
        <v>352</v>
      </c>
      <c r="H357" s="29" t="s">
        <v>365</v>
      </c>
      <c r="I357" s="37" t="s">
        <v>534</v>
      </c>
      <c r="J357" s="30">
        <v>1</v>
      </c>
      <c r="K357" s="38">
        <v>190400</v>
      </c>
      <c r="L357" s="39">
        <f t="shared" si="16"/>
        <v>190400</v>
      </c>
      <c r="M357" s="31">
        <v>352</v>
      </c>
      <c r="N357" s="32" t="s">
        <v>365</v>
      </c>
      <c r="O357" s="41" t="s">
        <v>534</v>
      </c>
      <c r="P357" s="33">
        <v>1</v>
      </c>
      <c r="Q357" s="42">
        <v>274890</v>
      </c>
      <c r="R357" s="43">
        <f t="shared" si="17"/>
        <v>274890</v>
      </c>
      <c r="T357" s="1"/>
    </row>
    <row r="358" spans="1:20" ht="41.4">
      <c r="A358" s="25">
        <v>353</v>
      </c>
      <c r="B358" s="26" t="s">
        <v>366</v>
      </c>
      <c r="C358" s="34" t="s">
        <v>533</v>
      </c>
      <c r="D358" s="27">
        <v>1</v>
      </c>
      <c r="E358" s="35">
        <v>249900</v>
      </c>
      <c r="F358" s="36">
        <f t="shared" si="15"/>
        <v>249900</v>
      </c>
      <c r="G358" s="28">
        <v>353</v>
      </c>
      <c r="H358" s="29" t="s">
        <v>366</v>
      </c>
      <c r="I358" s="37" t="s">
        <v>534</v>
      </c>
      <c r="J358" s="30">
        <v>1</v>
      </c>
      <c r="K358" s="38">
        <v>190400</v>
      </c>
      <c r="L358" s="39">
        <f t="shared" si="16"/>
        <v>190400</v>
      </c>
      <c r="M358" s="31">
        <v>353</v>
      </c>
      <c r="N358" s="32" t="s">
        <v>366</v>
      </c>
      <c r="O358" s="41" t="s">
        <v>534</v>
      </c>
      <c r="P358" s="33">
        <v>1</v>
      </c>
      <c r="Q358" s="42">
        <v>274890</v>
      </c>
      <c r="R358" s="43">
        <f t="shared" si="17"/>
        <v>274890</v>
      </c>
      <c r="T358" s="1"/>
    </row>
    <row r="359" spans="1:20" ht="41.4">
      <c r="A359" s="25">
        <v>354</v>
      </c>
      <c r="B359" s="26" t="s">
        <v>367</v>
      </c>
      <c r="C359" s="34" t="s">
        <v>533</v>
      </c>
      <c r="D359" s="27">
        <v>1</v>
      </c>
      <c r="E359" s="35">
        <v>2142000</v>
      </c>
      <c r="F359" s="36">
        <f t="shared" si="15"/>
        <v>2142000</v>
      </c>
      <c r="G359" s="28">
        <v>354</v>
      </c>
      <c r="H359" s="29" t="s">
        <v>367</v>
      </c>
      <c r="I359" s="37" t="s">
        <v>534</v>
      </c>
      <c r="J359" s="30">
        <v>1</v>
      </c>
      <c r="K359" s="38">
        <v>190400</v>
      </c>
      <c r="L359" s="39">
        <f t="shared" si="16"/>
        <v>190400</v>
      </c>
      <c r="M359" s="31">
        <v>354</v>
      </c>
      <c r="N359" s="32" t="s">
        <v>367</v>
      </c>
      <c r="O359" s="41" t="s">
        <v>534</v>
      </c>
      <c r="P359" s="33">
        <v>1</v>
      </c>
      <c r="Q359" s="42">
        <v>2356200</v>
      </c>
      <c r="R359" s="43">
        <f t="shared" si="17"/>
        <v>2356200</v>
      </c>
      <c r="T359" s="1"/>
    </row>
    <row r="360" spans="1:20" ht="27.6">
      <c r="A360" s="25">
        <v>355</v>
      </c>
      <c r="B360" s="26" t="s">
        <v>368</v>
      </c>
      <c r="C360" s="34" t="s">
        <v>533</v>
      </c>
      <c r="D360" s="27">
        <v>1</v>
      </c>
      <c r="E360" s="35">
        <v>357000</v>
      </c>
      <c r="F360" s="36">
        <f t="shared" si="15"/>
        <v>357000</v>
      </c>
      <c r="G360" s="28">
        <v>355</v>
      </c>
      <c r="H360" s="29" t="s">
        <v>368</v>
      </c>
      <c r="I360" s="37" t="s">
        <v>534</v>
      </c>
      <c r="J360" s="30">
        <v>1</v>
      </c>
      <c r="K360" s="38">
        <v>190400</v>
      </c>
      <c r="L360" s="39">
        <f t="shared" si="16"/>
        <v>190400</v>
      </c>
      <c r="M360" s="31">
        <v>355</v>
      </c>
      <c r="N360" s="32" t="s">
        <v>368</v>
      </c>
      <c r="O360" s="41" t="s">
        <v>534</v>
      </c>
      <c r="P360" s="33">
        <v>1</v>
      </c>
      <c r="Q360" s="42">
        <v>392700</v>
      </c>
      <c r="R360" s="43">
        <f t="shared" si="17"/>
        <v>392700</v>
      </c>
      <c r="T360" s="1"/>
    </row>
    <row r="361" spans="1:20" ht="27.6">
      <c r="A361" s="25">
        <v>356</v>
      </c>
      <c r="B361" s="26" t="s">
        <v>369</v>
      </c>
      <c r="C361" s="34" t="s">
        <v>533</v>
      </c>
      <c r="D361" s="27">
        <v>1</v>
      </c>
      <c r="E361" s="35">
        <v>184450</v>
      </c>
      <c r="F361" s="36">
        <f t="shared" si="15"/>
        <v>184450</v>
      </c>
      <c r="G361" s="28">
        <v>356</v>
      </c>
      <c r="H361" s="29" t="s">
        <v>369</v>
      </c>
      <c r="I361" s="37" t="s">
        <v>534</v>
      </c>
      <c r="J361" s="30">
        <v>1</v>
      </c>
      <c r="K361" s="38">
        <v>190400</v>
      </c>
      <c r="L361" s="39">
        <f t="shared" si="16"/>
        <v>190400</v>
      </c>
      <c r="M361" s="31">
        <v>356</v>
      </c>
      <c r="N361" s="32" t="s">
        <v>369</v>
      </c>
      <c r="O361" s="41" t="s">
        <v>534</v>
      </c>
      <c r="P361" s="33">
        <v>1</v>
      </c>
      <c r="Q361" s="42">
        <v>202895</v>
      </c>
      <c r="R361" s="43">
        <f t="shared" si="17"/>
        <v>202895</v>
      </c>
      <c r="T361" s="1"/>
    </row>
    <row r="362" spans="1:20" ht="41.4">
      <c r="A362" s="25">
        <v>357</v>
      </c>
      <c r="B362" s="26" t="s">
        <v>370</v>
      </c>
      <c r="C362" s="34" t="s">
        <v>533</v>
      </c>
      <c r="D362" s="27">
        <v>1</v>
      </c>
      <c r="E362" s="35">
        <v>249900</v>
      </c>
      <c r="F362" s="36">
        <f t="shared" si="15"/>
        <v>249900</v>
      </c>
      <c r="G362" s="28">
        <v>357</v>
      </c>
      <c r="H362" s="29" t="s">
        <v>370</v>
      </c>
      <c r="I362" s="37" t="s">
        <v>534</v>
      </c>
      <c r="J362" s="30">
        <v>1</v>
      </c>
      <c r="K362" s="38">
        <v>190400</v>
      </c>
      <c r="L362" s="39">
        <f t="shared" si="16"/>
        <v>190400</v>
      </c>
      <c r="M362" s="31">
        <v>357</v>
      </c>
      <c r="N362" s="32" t="s">
        <v>370</v>
      </c>
      <c r="O362" s="41" t="s">
        <v>534</v>
      </c>
      <c r="P362" s="33">
        <v>1</v>
      </c>
      <c r="Q362" s="42">
        <v>274890</v>
      </c>
      <c r="R362" s="43">
        <f t="shared" si="17"/>
        <v>274890</v>
      </c>
      <c r="T362" s="1"/>
    </row>
    <row r="363" spans="1:20" ht="41.4">
      <c r="A363" s="25">
        <v>358</v>
      </c>
      <c r="B363" s="26" t="s">
        <v>371</v>
      </c>
      <c r="C363" s="34" t="s">
        <v>533</v>
      </c>
      <c r="D363" s="27">
        <v>1</v>
      </c>
      <c r="E363" s="35">
        <v>249900</v>
      </c>
      <c r="F363" s="36">
        <f t="shared" si="15"/>
        <v>249900</v>
      </c>
      <c r="G363" s="28">
        <v>358</v>
      </c>
      <c r="H363" s="29" t="s">
        <v>371</v>
      </c>
      <c r="I363" s="37" t="s">
        <v>534</v>
      </c>
      <c r="J363" s="30">
        <v>1</v>
      </c>
      <c r="K363" s="38">
        <v>190400</v>
      </c>
      <c r="L363" s="39">
        <f t="shared" si="16"/>
        <v>190400</v>
      </c>
      <c r="M363" s="31">
        <v>358</v>
      </c>
      <c r="N363" s="32" t="s">
        <v>371</v>
      </c>
      <c r="O363" s="41" t="s">
        <v>534</v>
      </c>
      <c r="P363" s="33">
        <v>1</v>
      </c>
      <c r="Q363" s="42">
        <v>274890</v>
      </c>
      <c r="R363" s="43">
        <f t="shared" si="17"/>
        <v>274890</v>
      </c>
      <c r="T363" s="1"/>
    </row>
    <row r="364" spans="1:20" ht="41.4">
      <c r="A364" s="25">
        <v>359</v>
      </c>
      <c r="B364" s="26" t="s">
        <v>372</v>
      </c>
      <c r="C364" s="34" t="s">
        <v>533</v>
      </c>
      <c r="D364" s="27">
        <v>1</v>
      </c>
      <c r="E364" s="35">
        <v>249900</v>
      </c>
      <c r="F364" s="36">
        <f t="shared" si="15"/>
        <v>249900</v>
      </c>
      <c r="G364" s="28">
        <v>359</v>
      </c>
      <c r="H364" s="29" t="s">
        <v>372</v>
      </c>
      <c r="I364" s="37" t="s">
        <v>534</v>
      </c>
      <c r="J364" s="30">
        <v>1</v>
      </c>
      <c r="K364" s="38">
        <v>190400</v>
      </c>
      <c r="L364" s="39">
        <f t="shared" si="16"/>
        <v>190400</v>
      </c>
      <c r="M364" s="31">
        <v>359</v>
      </c>
      <c r="N364" s="32" t="s">
        <v>372</v>
      </c>
      <c r="O364" s="41" t="s">
        <v>534</v>
      </c>
      <c r="P364" s="33">
        <v>1</v>
      </c>
      <c r="Q364" s="42">
        <v>274890</v>
      </c>
      <c r="R364" s="43">
        <f t="shared" si="17"/>
        <v>274890</v>
      </c>
      <c r="T364" s="1"/>
    </row>
    <row r="365" spans="1:20" ht="41.4">
      <c r="A365" s="25">
        <v>360</v>
      </c>
      <c r="B365" s="26" t="s">
        <v>373</v>
      </c>
      <c r="C365" s="34" t="s">
        <v>533</v>
      </c>
      <c r="D365" s="27">
        <v>1</v>
      </c>
      <c r="E365" s="35">
        <v>249900</v>
      </c>
      <c r="F365" s="36">
        <f t="shared" si="15"/>
        <v>249900</v>
      </c>
      <c r="G365" s="28">
        <v>360</v>
      </c>
      <c r="H365" s="29" t="s">
        <v>373</v>
      </c>
      <c r="I365" s="37" t="s">
        <v>534</v>
      </c>
      <c r="J365" s="30">
        <v>1</v>
      </c>
      <c r="K365" s="38">
        <v>190400</v>
      </c>
      <c r="L365" s="39">
        <f t="shared" si="16"/>
        <v>190400</v>
      </c>
      <c r="M365" s="31">
        <v>360</v>
      </c>
      <c r="N365" s="32" t="s">
        <v>373</v>
      </c>
      <c r="O365" s="41" t="s">
        <v>534</v>
      </c>
      <c r="P365" s="33">
        <v>1</v>
      </c>
      <c r="Q365" s="42">
        <v>274890</v>
      </c>
      <c r="R365" s="43">
        <f t="shared" si="17"/>
        <v>274890</v>
      </c>
      <c r="T365" s="1"/>
    </row>
    <row r="366" spans="1:20" ht="41.4">
      <c r="A366" s="25">
        <v>361</v>
      </c>
      <c r="B366" s="26" t="s">
        <v>374</v>
      </c>
      <c r="C366" s="34" t="s">
        <v>533</v>
      </c>
      <c r="D366" s="27">
        <v>1</v>
      </c>
      <c r="E366" s="35">
        <v>249900</v>
      </c>
      <c r="F366" s="36">
        <f t="shared" si="15"/>
        <v>249900</v>
      </c>
      <c r="G366" s="28">
        <v>361</v>
      </c>
      <c r="H366" s="29" t="s">
        <v>374</v>
      </c>
      <c r="I366" s="37" t="s">
        <v>534</v>
      </c>
      <c r="J366" s="30">
        <v>1</v>
      </c>
      <c r="K366" s="38">
        <v>190400</v>
      </c>
      <c r="L366" s="39">
        <f t="shared" si="16"/>
        <v>190400</v>
      </c>
      <c r="M366" s="31">
        <v>361</v>
      </c>
      <c r="N366" s="32" t="s">
        <v>374</v>
      </c>
      <c r="O366" s="41" t="s">
        <v>534</v>
      </c>
      <c r="P366" s="33">
        <v>1</v>
      </c>
      <c r="Q366" s="42">
        <v>274890</v>
      </c>
      <c r="R366" s="43">
        <f t="shared" si="17"/>
        <v>274890</v>
      </c>
      <c r="T366" s="1"/>
    </row>
    <row r="367" spans="1:20" ht="27.6">
      <c r="A367" s="25">
        <v>362</v>
      </c>
      <c r="B367" s="26" t="s">
        <v>375</v>
      </c>
      <c r="C367" s="34" t="s">
        <v>533</v>
      </c>
      <c r="D367" s="27">
        <v>1</v>
      </c>
      <c r="E367" s="35">
        <v>107100</v>
      </c>
      <c r="F367" s="36">
        <f t="shared" si="15"/>
        <v>107100</v>
      </c>
      <c r="G367" s="28">
        <v>362</v>
      </c>
      <c r="H367" s="29" t="s">
        <v>375</v>
      </c>
      <c r="I367" s="37" t="s">
        <v>534</v>
      </c>
      <c r="J367" s="30">
        <v>1</v>
      </c>
      <c r="K367" s="38">
        <v>190400</v>
      </c>
      <c r="L367" s="39">
        <f t="shared" si="16"/>
        <v>190400</v>
      </c>
      <c r="M367" s="31">
        <v>362</v>
      </c>
      <c r="N367" s="32" t="s">
        <v>375</v>
      </c>
      <c r="O367" s="41" t="s">
        <v>534</v>
      </c>
      <c r="P367" s="33">
        <v>1</v>
      </c>
      <c r="Q367" s="42">
        <v>117810</v>
      </c>
      <c r="R367" s="43">
        <f t="shared" si="17"/>
        <v>117810</v>
      </c>
      <c r="T367" s="1"/>
    </row>
    <row r="368" spans="1:20" ht="27.6">
      <c r="A368" s="25">
        <v>363</v>
      </c>
      <c r="B368" s="26" t="s">
        <v>376</v>
      </c>
      <c r="C368" s="34" t="s">
        <v>533</v>
      </c>
      <c r="D368" s="27">
        <v>1</v>
      </c>
      <c r="E368" s="35">
        <v>107100</v>
      </c>
      <c r="F368" s="36">
        <f t="shared" si="15"/>
        <v>107100</v>
      </c>
      <c r="G368" s="28">
        <v>363</v>
      </c>
      <c r="H368" s="29" t="s">
        <v>376</v>
      </c>
      <c r="I368" s="37" t="s">
        <v>534</v>
      </c>
      <c r="J368" s="30">
        <v>1</v>
      </c>
      <c r="K368" s="38">
        <v>190400</v>
      </c>
      <c r="L368" s="39">
        <f t="shared" si="16"/>
        <v>190400</v>
      </c>
      <c r="M368" s="31">
        <v>363</v>
      </c>
      <c r="N368" s="32" t="s">
        <v>376</v>
      </c>
      <c r="O368" s="41" t="s">
        <v>534</v>
      </c>
      <c r="P368" s="33">
        <v>1</v>
      </c>
      <c r="Q368" s="42">
        <v>117810</v>
      </c>
      <c r="R368" s="43">
        <f t="shared" si="17"/>
        <v>117810</v>
      </c>
      <c r="T368" s="1"/>
    </row>
    <row r="369" spans="1:20" ht="27.6">
      <c r="A369" s="25">
        <v>364</v>
      </c>
      <c r="B369" s="26" t="s">
        <v>377</v>
      </c>
      <c r="C369" s="34" t="s">
        <v>533</v>
      </c>
      <c r="D369" s="27">
        <v>1</v>
      </c>
      <c r="E369" s="35">
        <v>107100</v>
      </c>
      <c r="F369" s="36">
        <f t="shared" si="15"/>
        <v>107100</v>
      </c>
      <c r="G369" s="28">
        <v>364</v>
      </c>
      <c r="H369" s="29" t="s">
        <v>377</v>
      </c>
      <c r="I369" s="37" t="s">
        <v>534</v>
      </c>
      <c r="J369" s="30">
        <v>1</v>
      </c>
      <c r="K369" s="38">
        <v>190400</v>
      </c>
      <c r="L369" s="39">
        <f t="shared" si="16"/>
        <v>190400</v>
      </c>
      <c r="M369" s="31">
        <v>364</v>
      </c>
      <c r="N369" s="32" t="s">
        <v>377</v>
      </c>
      <c r="O369" s="41" t="s">
        <v>534</v>
      </c>
      <c r="P369" s="33">
        <v>1</v>
      </c>
      <c r="Q369" s="42">
        <v>117810</v>
      </c>
      <c r="R369" s="43">
        <f t="shared" si="17"/>
        <v>117810</v>
      </c>
      <c r="T369" s="1"/>
    </row>
    <row r="370" spans="1:20" ht="27.6">
      <c r="A370" s="25">
        <v>365</v>
      </c>
      <c r="B370" s="26" t="s">
        <v>378</v>
      </c>
      <c r="C370" s="34" t="s">
        <v>533</v>
      </c>
      <c r="D370" s="27">
        <v>1</v>
      </c>
      <c r="E370" s="35">
        <v>107100</v>
      </c>
      <c r="F370" s="36">
        <f t="shared" si="15"/>
        <v>107100</v>
      </c>
      <c r="G370" s="28">
        <v>365</v>
      </c>
      <c r="H370" s="29" t="s">
        <v>378</v>
      </c>
      <c r="I370" s="37" t="s">
        <v>534</v>
      </c>
      <c r="J370" s="30">
        <v>1</v>
      </c>
      <c r="K370" s="38">
        <v>190400</v>
      </c>
      <c r="L370" s="39">
        <f t="shared" si="16"/>
        <v>190400</v>
      </c>
      <c r="M370" s="31">
        <v>365</v>
      </c>
      <c r="N370" s="32" t="s">
        <v>378</v>
      </c>
      <c r="O370" s="41" t="s">
        <v>534</v>
      </c>
      <c r="P370" s="33">
        <v>1</v>
      </c>
      <c r="Q370" s="42">
        <v>117810</v>
      </c>
      <c r="R370" s="43">
        <f t="shared" si="17"/>
        <v>117810</v>
      </c>
      <c r="T370" s="1"/>
    </row>
    <row r="371" spans="1:20" ht="27.6">
      <c r="A371" s="25">
        <v>366</v>
      </c>
      <c r="B371" s="26" t="s">
        <v>379</v>
      </c>
      <c r="C371" s="34" t="s">
        <v>533</v>
      </c>
      <c r="D371" s="27">
        <v>1</v>
      </c>
      <c r="E371" s="35">
        <v>107100</v>
      </c>
      <c r="F371" s="36">
        <f t="shared" si="15"/>
        <v>107100</v>
      </c>
      <c r="G371" s="28">
        <v>366</v>
      </c>
      <c r="H371" s="29" t="s">
        <v>379</v>
      </c>
      <c r="I371" s="37" t="s">
        <v>534</v>
      </c>
      <c r="J371" s="30">
        <v>1</v>
      </c>
      <c r="K371" s="38">
        <v>190400</v>
      </c>
      <c r="L371" s="39">
        <f t="shared" si="16"/>
        <v>190400</v>
      </c>
      <c r="M371" s="31">
        <v>366</v>
      </c>
      <c r="N371" s="32" t="s">
        <v>379</v>
      </c>
      <c r="O371" s="41" t="s">
        <v>534</v>
      </c>
      <c r="P371" s="33">
        <v>1</v>
      </c>
      <c r="Q371" s="42">
        <v>117810</v>
      </c>
      <c r="R371" s="43">
        <f t="shared" si="17"/>
        <v>117810</v>
      </c>
      <c r="T371" s="1"/>
    </row>
    <row r="372" spans="1:20" ht="27.6">
      <c r="A372" s="25">
        <v>367</v>
      </c>
      <c r="B372" s="26" t="s">
        <v>380</v>
      </c>
      <c r="C372" s="34" t="s">
        <v>533</v>
      </c>
      <c r="D372" s="27">
        <v>1</v>
      </c>
      <c r="E372" s="35">
        <v>107100</v>
      </c>
      <c r="F372" s="36">
        <f t="shared" si="15"/>
        <v>107100</v>
      </c>
      <c r="G372" s="28">
        <v>367</v>
      </c>
      <c r="H372" s="29" t="s">
        <v>380</v>
      </c>
      <c r="I372" s="37" t="s">
        <v>534</v>
      </c>
      <c r="J372" s="30">
        <v>1</v>
      </c>
      <c r="K372" s="38">
        <v>190400</v>
      </c>
      <c r="L372" s="39">
        <f t="shared" si="16"/>
        <v>190400</v>
      </c>
      <c r="M372" s="31">
        <v>367</v>
      </c>
      <c r="N372" s="32" t="s">
        <v>380</v>
      </c>
      <c r="O372" s="41" t="s">
        <v>534</v>
      </c>
      <c r="P372" s="33">
        <v>1</v>
      </c>
      <c r="Q372" s="42">
        <v>117810</v>
      </c>
      <c r="R372" s="43">
        <f t="shared" si="17"/>
        <v>117810</v>
      </c>
      <c r="T372" s="1"/>
    </row>
    <row r="373" spans="1:20" ht="27.6">
      <c r="A373" s="25">
        <v>368</v>
      </c>
      <c r="B373" s="26" t="s">
        <v>381</v>
      </c>
      <c r="C373" s="34" t="s">
        <v>533</v>
      </c>
      <c r="D373" s="27">
        <v>1</v>
      </c>
      <c r="E373" s="35">
        <v>107100</v>
      </c>
      <c r="F373" s="36">
        <f t="shared" si="15"/>
        <v>107100</v>
      </c>
      <c r="G373" s="28">
        <v>368</v>
      </c>
      <c r="H373" s="29" t="s">
        <v>381</v>
      </c>
      <c r="I373" s="37" t="s">
        <v>534</v>
      </c>
      <c r="J373" s="30">
        <v>1</v>
      </c>
      <c r="K373" s="38">
        <v>190400</v>
      </c>
      <c r="L373" s="39">
        <f t="shared" si="16"/>
        <v>190400</v>
      </c>
      <c r="M373" s="31">
        <v>368</v>
      </c>
      <c r="N373" s="32" t="s">
        <v>381</v>
      </c>
      <c r="O373" s="41" t="s">
        <v>534</v>
      </c>
      <c r="P373" s="33">
        <v>1</v>
      </c>
      <c r="Q373" s="42">
        <v>117810</v>
      </c>
      <c r="R373" s="43">
        <f t="shared" si="17"/>
        <v>117810</v>
      </c>
      <c r="T373" s="1"/>
    </row>
    <row r="374" spans="1:20" ht="27.6">
      <c r="A374" s="25">
        <v>369</v>
      </c>
      <c r="B374" s="26" t="s">
        <v>382</v>
      </c>
      <c r="C374" s="34" t="s">
        <v>533</v>
      </c>
      <c r="D374" s="27">
        <v>1</v>
      </c>
      <c r="E374" s="35">
        <v>107100</v>
      </c>
      <c r="F374" s="36">
        <f t="shared" si="15"/>
        <v>107100</v>
      </c>
      <c r="G374" s="28">
        <v>369</v>
      </c>
      <c r="H374" s="29" t="s">
        <v>382</v>
      </c>
      <c r="I374" s="37" t="s">
        <v>534</v>
      </c>
      <c r="J374" s="30">
        <v>1</v>
      </c>
      <c r="K374" s="38">
        <v>190400</v>
      </c>
      <c r="L374" s="39">
        <f t="shared" si="16"/>
        <v>190400</v>
      </c>
      <c r="M374" s="31">
        <v>369</v>
      </c>
      <c r="N374" s="32" t="s">
        <v>382</v>
      </c>
      <c r="O374" s="41" t="s">
        <v>534</v>
      </c>
      <c r="P374" s="33">
        <v>1</v>
      </c>
      <c r="Q374" s="42">
        <v>117810</v>
      </c>
      <c r="R374" s="43">
        <f t="shared" si="17"/>
        <v>117810</v>
      </c>
      <c r="T374" s="1"/>
    </row>
    <row r="375" spans="1:20" ht="27.6">
      <c r="A375" s="25">
        <v>370</v>
      </c>
      <c r="B375" s="26" t="s">
        <v>383</v>
      </c>
      <c r="C375" s="34" t="s">
        <v>533</v>
      </c>
      <c r="D375" s="27">
        <v>1</v>
      </c>
      <c r="E375" s="35">
        <v>107100</v>
      </c>
      <c r="F375" s="36">
        <f t="shared" si="15"/>
        <v>107100</v>
      </c>
      <c r="G375" s="28">
        <v>370</v>
      </c>
      <c r="H375" s="29" t="s">
        <v>383</v>
      </c>
      <c r="I375" s="37" t="s">
        <v>534</v>
      </c>
      <c r="J375" s="30">
        <v>1</v>
      </c>
      <c r="K375" s="38">
        <v>190400</v>
      </c>
      <c r="L375" s="39">
        <f t="shared" si="16"/>
        <v>190400</v>
      </c>
      <c r="M375" s="31">
        <v>370</v>
      </c>
      <c r="N375" s="32" t="s">
        <v>383</v>
      </c>
      <c r="O375" s="41" t="s">
        <v>534</v>
      </c>
      <c r="P375" s="33">
        <v>1</v>
      </c>
      <c r="Q375" s="42">
        <v>117810</v>
      </c>
      <c r="R375" s="43">
        <f t="shared" si="17"/>
        <v>117810</v>
      </c>
      <c r="T375" s="1"/>
    </row>
    <row r="376" spans="1:20" ht="27.6">
      <c r="A376" s="25">
        <v>371</v>
      </c>
      <c r="B376" s="26" t="s">
        <v>384</v>
      </c>
      <c r="C376" s="34" t="s">
        <v>533</v>
      </c>
      <c r="D376" s="27">
        <v>1</v>
      </c>
      <c r="E376" s="35">
        <v>107100</v>
      </c>
      <c r="F376" s="36">
        <f t="shared" si="15"/>
        <v>107100</v>
      </c>
      <c r="G376" s="28">
        <v>371</v>
      </c>
      <c r="H376" s="29" t="s">
        <v>384</v>
      </c>
      <c r="I376" s="37" t="s">
        <v>534</v>
      </c>
      <c r="J376" s="30">
        <v>1</v>
      </c>
      <c r="K376" s="38">
        <v>190400</v>
      </c>
      <c r="L376" s="39">
        <f t="shared" si="16"/>
        <v>190400</v>
      </c>
      <c r="M376" s="31">
        <v>371</v>
      </c>
      <c r="N376" s="32" t="s">
        <v>384</v>
      </c>
      <c r="O376" s="41" t="s">
        <v>534</v>
      </c>
      <c r="P376" s="33">
        <v>1</v>
      </c>
      <c r="Q376" s="42">
        <v>117810</v>
      </c>
      <c r="R376" s="43">
        <f t="shared" si="17"/>
        <v>117810</v>
      </c>
      <c r="T376" s="1"/>
    </row>
    <row r="377" spans="1:20" ht="27.6">
      <c r="A377" s="25">
        <v>372</v>
      </c>
      <c r="B377" s="26" t="s">
        <v>385</v>
      </c>
      <c r="C377" s="34" t="s">
        <v>533</v>
      </c>
      <c r="D377" s="27">
        <v>1</v>
      </c>
      <c r="E377" s="35">
        <v>107100</v>
      </c>
      <c r="F377" s="36">
        <f t="shared" si="15"/>
        <v>107100</v>
      </c>
      <c r="G377" s="28">
        <v>372</v>
      </c>
      <c r="H377" s="29" t="s">
        <v>385</v>
      </c>
      <c r="I377" s="37" t="s">
        <v>534</v>
      </c>
      <c r="J377" s="30">
        <v>1</v>
      </c>
      <c r="K377" s="38">
        <v>190400</v>
      </c>
      <c r="L377" s="39">
        <f t="shared" si="16"/>
        <v>190400</v>
      </c>
      <c r="M377" s="31">
        <v>372</v>
      </c>
      <c r="N377" s="32" t="s">
        <v>385</v>
      </c>
      <c r="O377" s="41" t="s">
        <v>534</v>
      </c>
      <c r="P377" s="33">
        <v>1</v>
      </c>
      <c r="Q377" s="42">
        <v>117810</v>
      </c>
      <c r="R377" s="43">
        <f t="shared" si="17"/>
        <v>117810</v>
      </c>
      <c r="T377" s="1"/>
    </row>
    <row r="378" spans="1:20" ht="27.6">
      <c r="A378" s="25">
        <v>373</v>
      </c>
      <c r="B378" s="26" t="s">
        <v>386</v>
      </c>
      <c r="C378" s="34" t="s">
        <v>533</v>
      </c>
      <c r="D378" s="27">
        <v>1</v>
      </c>
      <c r="E378" s="35">
        <v>107100</v>
      </c>
      <c r="F378" s="36">
        <f t="shared" si="15"/>
        <v>107100</v>
      </c>
      <c r="G378" s="28">
        <v>373</v>
      </c>
      <c r="H378" s="29" t="s">
        <v>386</v>
      </c>
      <c r="I378" s="37" t="s">
        <v>534</v>
      </c>
      <c r="J378" s="30">
        <v>1</v>
      </c>
      <c r="K378" s="38">
        <v>190400</v>
      </c>
      <c r="L378" s="39">
        <f t="shared" si="16"/>
        <v>190400</v>
      </c>
      <c r="M378" s="31">
        <v>373</v>
      </c>
      <c r="N378" s="32" t="s">
        <v>386</v>
      </c>
      <c r="O378" s="41" t="s">
        <v>534</v>
      </c>
      <c r="P378" s="33">
        <v>1</v>
      </c>
      <c r="Q378" s="42">
        <v>117810</v>
      </c>
      <c r="R378" s="43">
        <f t="shared" si="17"/>
        <v>117810</v>
      </c>
      <c r="T378" s="1"/>
    </row>
    <row r="379" spans="1:20" ht="27.6">
      <c r="A379" s="25">
        <v>374</v>
      </c>
      <c r="B379" s="26" t="s">
        <v>387</v>
      </c>
      <c r="C379" s="34" t="s">
        <v>533</v>
      </c>
      <c r="D379" s="27">
        <v>1</v>
      </c>
      <c r="E379" s="35">
        <v>107100</v>
      </c>
      <c r="F379" s="36">
        <f t="shared" si="15"/>
        <v>107100</v>
      </c>
      <c r="G379" s="28">
        <v>374</v>
      </c>
      <c r="H379" s="29" t="s">
        <v>387</v>
      </c>
      <c r="I379" s="37" t="s">
        <v>534</v>
      </c>
      <c r="J379" s="30">
        <v>1</v>
      </c>
      <c r="K379" s="38">
        <v>190400</v>
      </c>
      <c r="L379" s="39">
        <f t="shared" si="16"/>
        <v>190400</v>
      </c>
      <c r="M379" s="31">
        <v>374</v>
      </c>
      <c r="N379" s="32" t="s">
        <v>387</v>
      </c>
      <c r="O379" s="41" t="s">
        <v>534</v>
      </c>
      <c r="P379" s="33">
        <v>1</v>
      </c>
      <c r="Q379" s="42">
        <v>117810</v>
      </c>
      <c r="R379" s="43">
        <f t="shared" si="17"/>
        <v>117810</v>
      </c>
      <c r="T379" s="1"/>
    </row>
    <row r="380" spans="1:20" ht="27.6">
      <c r="A380" s="25">
        <v>375</v>
      </c>
      <c r="B380" s="26" t="s">
        <v>388</v>
      </c>
      <c r="C380" s="34" t="s">
        <v>533</v>
      </c>
      <c r="D380" s="27">
        <v>1</v>
      </c>
      <c r="E380" s="35">
        <v>107100</v>
      </c>
      <c r="F380" s="36">
        <f t="shared" si="15"/>
        <v>107100</v>
      </c>
      <c r="G380" s="28">
        <v>375</v>
      </c>
      <c r="H380" s="29" t="s">
        <v>388</v>
      </c>
      <c r="I380" s="37" t="s">
        <v>534</v>
      </c>
      <c r="J380" s="30">
        <v>1</v>
      </c>
      <c r="K380" s="38">
        <v>190400</v>
      </c>
      <c r="L380" s="39">
        <f t="shared" si="16"/>
        <v>190400</v>
      </c>
      <c r="M380" s="31">
        <v>375</v>
      </c>
      <c r="N380" s="32" t="s">
        <v>388</v>
      </c>
      <c r="O380" s="41" t="s">
        <v>534</v>
      </c>
      <c r="P380" s="33">
        <v>1</v>
      </c>
      <c r="Q380" s="42">
        <v>117810</v>
      </c>
      <c r="R380" s="43">
        <f t="shared" si="17"/>
        <v>117810</v>
      </c>
      <c r="T380" s="1"/>
    </row>
    <row r="381" spans="1:20" ht="27.6">
      <c r="A381" s="25">
        <v>376</v>
      </c>
      <c r="B381" s="26" t="s">
        <v>389</v>
      </c>
      <c r="C381" s="34" t="s">
        <v>533</v>
      </c>
      <c r="D381" s="27">
        <v>1</v>
      </c>
      <c r="E381" s="35">
        <v>107100</v>
      </c>
      <c r="F381" s="36">
        <f t="shared" si="15"/>
        <v>107100</v>
      </c>
      <c r="G381" s="28">
        <v>376</v>
      </c>
      <c r="H381" s="29" t="s">
        <v>389</v>
      </c>
      <c r="I381" s="37" t="s">
        <v>534</v>
      </c>
      <c r="J381" s="30">
        <v>1</v>
      </c>
      <c r="K381" s="38">
        <v>190400</v>
      </c>
      <c r="L381" s="39">
        <f t="shared" si="16"/>
        <v>190400</v>
      </c>
      <c r="M381" s="31">
        <v>376</v>
      </c>
      <c r="N381" s="32" t="s">
        <v>389</v>
      </c>
      <c r="O381" s="41" t="s">
        <v>534</v>
      </c>
      <c r="P381" s="33">
        <v>1</v>
      </c>
      <c r="Q381" s="42">
        <v>117810</v>
      </c>
      <c r="R381" s="43">
        <f t="shared" si="17"/>
        <v>117810</v>
      </c>
      <c r="T381" s="1"/>
    </row>
    <row r="382" spans="1:20" ht="27.6">
      <c r="A382" s="25">
        <v>377</v>
      </c>
      <c r="B382" s="26" t="s">
        <v>390</v>
      </c>
      <c r="C382" s="34" t="s">
        <v>533</v>
      </c>
      <c r="D382" s="27">
        <v>1</v>
      </c>
      <c r="E382" s="35">
        <v>107100</v>
      </c>
      <c r="F382" s="36">
        <f t="shared" si="15"/>
        <v>107100</v>
      </c>
      <c r="G382" s="28">
        <v>377</v>
      </c>
      <c r="H382" s="29" t="s">
        <v>390</v>
      </c>
      <c r="I382" s="37" t="s">
        <v>534</v>
      </c>
      <c r="J382" s="30">
        <v>1</v>
      </c>
      <c r="K382" s="38">
        <v>190400</v>
      </c>
      <c r="L382" s="39">
        <f t="shared" si="16"/>
        <v>190400</v>
      </c>
      <c r="M382" s="31">
        <v>377</v>
      </c>
      <c r="N382" s="32" t="s">
        <v>390</v>
      </c>
      <c r="O382" s="41" t="s">
        <v>534</v>
      </c>
      <c r="P382" s="33">
        <v>1</v>
      </c>
      <c r="Q382" s="42">
        <v>117810</v>
      </c>
      <c r="R382" s="43">
        <f t="shared" si="17"/>
        <v>117810</v>
      </c>
      <c r="T382" s="1"/>
    </row>
    <row r="383" spans="1:20" ht="27.6">
      <c r="A383" s="25">
        <v>378</v>
      </c>
      <c r="B383" s="26" t="s">
        <v>391</v>
      </c>
      <c r="C383" s="34" t="s">
        <v>533</v>
      </c>
      <c r="D383" s="27">
        <v>1</v>
      </c>
      <c r="E383" s="35">
        <v>107100</v>
      </c>
      <c r="F383" s="36">
        <f t="shared" si="15"/>
        <v>107100</v>
      </c>
      <c r="G383" s="28">
        <v>378</v>
      </c>
      <c r="H383" s="29" t="s">
        <v>391</v>
      </c>
      <c r="I383" s="37" t="s">
        <v>534</v>
      </c>
      <c r="J383" s="30">
        <v>1</v>
      </c>
      <c r="K383" s="38">
        <v>685440</v>
      </c>
      <c r="L383" s="39">
        <f t="shared" si="16"/>
        <v>685440</v>
      </c>
      <c r="M383" s="31">
        <v>378</v>
      </c>
      <c r="N383" s="32" t="s">
        <v>391</v>
      </c>
      <c r="O383" s="41" t="s">
        <v>534</v>
      </c>
      <c r="P383" s="33">
        <v>1</v>
      </c>
      <c r="Q383" s="42">
        <v>117810</v>
      </c>
      <c r="R383" s="43">
        <f t="shared" si="17"/>
        <v>117810</v>
      </c>
      <c r="T383" s="1"/>
    </row>
    <row r="384" spans="1:20" ht="27.6">
      <c r="A384" s="25">
        <v>379</v>
      </c>
      <c r="B384" s="26" t="s">
        <v>392</v>
      </c>
      <c r="C384" s="34" t="s">
        <v>533</v>
      </c>
      <c r="D384" s="27">
        <v>1</v>
      </c>
      <c r="E384" s="35">
        <v>107100</v>
      </c>
      <c r="F384" s="36">
        <f t="shared" si="15"/>
        <v>107100</v>
      </c>
      <c r="G384" s="28">
        <v>379</v>
      </c>
      <c r="H384" s="29" t="s">
        <v>392</v>
      </c>
      <c r="I384" s="37" t="s">
        <v>534</v>
      </c>
      <c r="J384" s="30">
        <v>1</v>
      </c>
      <c r="K384" s="38">
        <v>394128</v>
      </c>
      <c r="L384" s="39">
        <f t="shared" si="16"/>
        <v>394128</v>
      </c>
      <c r="M384" s="31">
        <v>379</v>
      </c>
      <c r="N384" s="32" t="s">
        <v>392</v>
      </c>
      <c r="O384" s="41" t="s">
        <v>534</v>
      </c>
      <c r="P384" s="33">
        <v>1</v>
      </c>
      <c r="Q384" s="42">
        <v>117810</v>
      </c>
      <c r="R384" s="43">
        <f t="shared" si="17"/>
        <v>117810</v>
      </c>
      <c r="T384" s="1"/>
    </row>
    <row r="385" spans="1:20" ht="27.6">
      <c r="A385" s="25">
        <v>380</v>
      </c>
      <c r="B385" s="26" t="s">
        <v>393</v>
      </c>
      <c r="C385" s="34" t="s">
        <v>533</v>
      </c>
      <c r="D385" s="27">
        <v>1</v>
      </c>
      <c r="E385" s="35">
        <v>107100</v>
      </c>
      <c r="F385" s="36">
        <f t="shared" si="15"/>
        <v>107100</v>
      </c>
      <c r="G385" s="28">
        <v>380</v>
      </c>
      <c r="H385" s="29" t="s">
        <v>393</v>
      </c>
      <c r="I385" s="37" t="s">
        <v>534</v>
      </c>
      <c r="J385" s="30">
        <v>1</v>
      </c>
      <c r="K385" s="38">
        <v>264180</v>
      </c>
      <c r="L385" s="39">
        <f t="shared" si="16"/>
        <v>264180</v>
      </c>
      <c r="M385" s="31">
        <v>380</v>
      </c>
      <c r="N385" s="32" t="s">
        <v>393</v>
      </c>
      <c r="O385" s="41" t="s">
        <v>534</v>
      </c>
      <c r="P385" s="33">
        <v>1</v>
      </c>
      <c r="Q385" s="42">
        <v>117810</v>
      </c>
      <c r="R385" s="43">
        <f t="shared" si="17"/>
        <v>117810</v>
      </c>
      <c r="T385" s="1"/>
    </row>
    <row r="386" spans="1:20" ht="27.6">
      <c r="A386" s="25">
        <v>381</v>
      </c>
      <c r="B386" s="26" t="s">
        <v>394</v>
      </c>
      <c r="C386" s="34" t="s">
        <v>533</v>
      </c>
      <c r="D386" s="27">
        <v>1</v>
      </c>
      <c r="E386" s="35">
        <v>107100</v>
      </c>
      <c r="F386" s="36">
        <f t="shared" si="15"/>
        <v>107100</v>
      </c>
      <c r="G386" s="28">
        <v>381</v>
      </c>
      <c r="H386" s="29" t="s">
        <v>394</v>
      </c>
      <c r="I386" s="37" t="s">
        <v>534</v>
      </c>
      <c r="J386" s="30">
        <v>1</v>
      </c>
      <c r="K386" s="38">
        <v>264180</v>
      </c>
      <c r="L386" s="39">
        <f t="shared" si="16"/>
        <v>264180</v>
      </c>
      <c r="M386" s="31">
        <v>381</v>
      </c>
      <c r="N386" s="32" t="s">
        <v>394</v>
      </c>
      <c r="O386" s="41" t="s">
        <v>534</v>
      </c>
      <c r="P386" s="33">
        <v>1</v>
      </c>
      <c r="Q386" s="42">
        <v>117810</v>
      </c>
      <c r="R386" s="43">
        <f t="shared" si="17"/>
        <v>117810</v>
      </c>
      <c r="T386" s="1"/>
    </row>
    <row r="387" spans="1:20" ht="27.6">
      <c r="A387" s="25">
        <v>382</v>
      </c>
      <c r="B387" s="26" t="s">
        <v>395</v>
      </c>
      <c r="C387" s="34" t="s">
        <v>533</v>
      </c>
      <c r="D387" s="27">
        <v>1</v>
      </c>
      <c r="E387" s="35">
        <v>107100</v>
      </c>
      <c r="F387" s="36">
        <f t="shared" si="15"/>
        <v>107100</v>
      </c>
      <c r="G387" s="28">
        <v>382</v>
      </c>
      <c r="H387" s="29" t="s">
        <v>395</v>
      </c>
      <c r="I387" s="37" t="s">
        <v>534</v>
      </c>
      <c r="J387" s="30">
        <v>1</v>
      </c>
      <c r="K387" s="38">
        <v>264180</v>
      </c>
      <c r="L387" s="39">
        <f t="shared" si="16"/>
        <v>264180</v>
      </c>
      <c r="M387" s="31">
        <v>382</v>
      </c>
      <c r="N387" s="32" t="s">
        <v>395</v>
      </c>
      <c r="O387" s="41" t="s">
        <v>534</v>
      </c>
      <c r="P387" s="33">
        <v>1</v>
      </c>
      <c r="Q387" s="42">
        <v>117810</v>
      </c>
      <c r="R387" s="43">
        <f t="shared" si="17"/>
        <v>117810</v>
      </c>
      <c r="T387" s="1"/>
    </row>
    <row r="388" spans="1:20" ht="27.6">
      <c r="A388" s="25">
        <v>383</v>
      </c>
      <c r="B388" s="26" t="s">
        <v>396</v>
      </c>
      <c r="C388" s="34" t="s">
        <v>533</v>
      </c>
      <c r="D388" s="27">
        <v>1</v>
      </c>
      <c r="E388" s="35">
        <v>107100</v>
      </c>
      <c r="F388" s="36">
        <f t="shared" si="15"/>
        <v>107100</v>
      </c>
      <c r="G388" s="28">
        <v>383</v>
      </c>
      <c r="H388" s="29" t="s">
        <v>396</v>
      </c>
      <c r="I388" s="37" t="s">
        <v>534</v>
      </c>
      <c r="J388" s="30">
        <v>1</v>
      </c>
      <c r="K388" s="38">
        <v>264180</v>
      </c>
      <c r="L388" s="39">
        <f t="shared" si="16"/>
        <v>264180</v>
      </c>
      <c r="M388" s="31">
        <v>383</v>
      </c>
      <c r="N388" s="32" t="s">
        <v>396</v>
      </c>
      <c r="O388" s="41" t="s">
        <v>534</v>
      </c>
      <c r="P388" s="33">
        <v>1</v>
      </c>
      <c r="Q388" s="42">
        <v>117810</v>
      </c>
      <c r="R388" s="43">
        <f t="shared" si="17"/>
        <v>117810</v>
      </c>
      <c r="T388" s="1"/>
    </row>
    <row r="389" spans="1:20" ht="27.6">
      <c r="A389" s="25">
        <v>384</v>
      </c>
      <c r="B389" s="26" t="s">
        <v>397</v>
      </c>
      <c r="C389" s="34" t="s">
        <v>533</v>
      </c>
      <c r="D389" s="27">
        <v>1</v>
      </c>
      <c r="E389" s="35">
        <v>107100</v>
      </c>
      <c r="F389" s="36">
        <f t="shared" si="15"/>
        <v>107100</v>
      </c>
      <c r="G389" s="28">
        <v>384</v>
      </c>
      <c r="H389" s="29" t="s">
        <v>397</v>
      </c>
      <c r="I389" s="37" t="s">
        <v>534</v>
      </c>
      <c r="J389" s="30">
        <v>1</v>
      </c>
      <c r="K389" s="38">
        <v>394128</v>
      </c>
      <c r="L389" s="39">
        <f t="shared" si="16"/>
        <v>394128</v>
      </c>
      <c r="M389" s="31">
        <v>384</v>
      </c>
      <c r="N389" s="32" t="s">
        <v>397</v>
      </c>
      <c r="O389" s="41" t="s">
        <v>534</v>
      </c>
      <c r="P389" s="33">
        <v>1</v>
      </c>
      <c r="Q389" s="42">
        <v>117810</v>
      </c>
      <c r="R389" s="43">
        <f t="shared" si="17"/>
        <v>117810</v>
      </c>
      <c r="T389" s="1"/>
    </row>
    <row r="390" spans="1:20" ht="27.6">
      <c r="A390" s="25">
        <v>385</v>
      </c>
      <c r="B390" s="26" t="s">
        <v>398</v>
      </c>
      <c r="C390" s="34" t="s">
        <v>533</v>
      </c>
      <c r="D390" s="27">
        <v>1</v>
      </c>
      <c r="E390" s="35">
        <v>107100</v>
      </c>
      <c r="F390" s="36">
        <f t="shared" si="15"/>
        <v>107100</v>
      </c>
      <c r="G390" s="28">
        <v>385</v>
      </c>
      <c r="H390" s="29" t="s">
        <v>398</v>
      </c>
      <c r="I390" s="37" t="s">
        <v>534</v>
      </c>
      <c r="J390" s="30">
        <v>1</v>
      </c>
      <c r="K390" s="38">
        <v>435540</v>
      </c>
      <c r="L390" s="39">
        <f t="shared" si="16"/>
        <v>435540</v>
      </c>
      <c r="M390" s="31">
        <v>385</v>
      </c>
      <c r="N390" s="32" t="s">
        <v>398</v>
      </c>
      <c r="O390" s="41" t="s">
        <v>534</v>
      </c>
      <c r="P390" s="33">
        <v>1</v>
      </c>
      <c r="Q390" s="42">
        <v>117810</v>
      </c>
      <c r="R390" s="43">
        <f t="shared" si="17"/>
        <v>117810</v>
      </c>
      <c r="T390" s="1"/>
    </row>
    <row r="391" spans="1:20" ht="27.6">
      <c r="A391" s="25">
        <v>386</v>
      </c>
      <c r="B391" s="26" t="s">
        <v>399</v>
      </c>
      <c r="C391" s="34" t="s">
        <v>533</v>
      </c>
      <c r="D391" s="27">
        <v>1</v>
      </c>
      <c r="E391" s="35">
        <v>107100</v>
      </c>
      <c r="F391" s="36">
        <f t="shared" ref="F391:F454" si="18">+E391*D391</f>
        <v>107100</v>
      </c>
      <c r="G391" s="28">
        <v>386</v>
      </c>
      <c r="H391" s="29" t="s">
        <v>399</v>
      </c>
      <c r="I391" s="37" t="s">
        <v>534</v>
      </c>
      <c r="J391" s="30">
        <v>1</v>
      </c>
      <c r="K391" s="38">
        <v>255850</v>
      </c>
      <c r="L391" s="39">
        <f t="shared" ref="L391:L454" si="19">+K391*J391</f>
        <v>255850</v>
      </c>
      <c r="M391" s="31">
        <v>386</v>
      </c>
      <c r="N391" s="32" t="s">
        <v>399</v>
      </c>
      <c r="O391" s="41" t="s">
        <v>534</v>
      </c>
      <c r="P391" s="33">
        <v>1</v>
      </c>
      <c r="Q391" s="42">
        <v>117810</v>
      </c>
      <c r="R391" s="43">
        <f t="shared" ref="R391:R454" si="20">+Q391*P391</f>
        <v>117810</v>
      </c>
      <c r="T391" s="1"/>
    </row>
    <row r="392" spans="1:20" ht="27.6">
      <c r="A392" s="25">
        <v>387</v>
      </c>
      <c r="B392" s="26" t="s">
        <v>400</v>
      </c>
      <c r="C392" s="34" t="s">
        <v>533</v>
      </c>
      <c r="D392" s="27">
        <v>1</v>
      </c>
      <c r="E392" s="35">
        <v>107100</v>
      </c>
      <c r="F392" s="36">
        <f t="shared" si="18"/>
        <v>107100</v>
      </c>
      <c r="G392" s="28">
        <v>387</v>
      </c>
      <c r="H392" s="29" t="s">
        <v>400</v>
      </c>
      <c r="I392" s="37" t="s">
        <v>534</v>
      </c>
      <c r="J392" s="30">
        <v>1</v>
      </c>
      <c r="K392" s="38">
        <v>255850</v>
      </c>
      <c r="L392" s="39">
        <f t="shared" si="19"/>
        <v>255850</v>
      </c>
      <c r="M392" s="31">
        <v>387</v>
      </c>
      <c r="N392" s="32" t="s">
        <v>400</v>
      </c>
      <c r="O392" s="41" t="s">
        <v>534</v>
      </c>
      <c r="P392" s="33">
        <v>1</v>
      </c>
      <c r="Q392" s="42">
        <v>117810</v>
      </c>
      <c r="R392" s="43">
        <f t="shared" si="20"/>
        <v>117810</v>
      </c>
      <c r="T392" s="1"/>
    </row>
    <row r="393" spans="1:20" ht="27.6">
      <c r="A393" s="25">
        <v>388</v>
      </c>
      <c r="B393" s="26" t="s">
        <v>401</v>
      </c>
      <c r="C393" s="34" t="s">
        <v>533</v>
      </c>
      <c r="D393" s="27">
        <v>1</v>
      </c>
      <c r="E393" s="35">
        <v>107100</v>
      </c>
      <c r="F393" s="36">
        <f t="shared" si="18"/>
        <v>107100</v>
      </c>
      <c r="G393" s="28">
        <v>388</v>
      </c>
      <c r="H393" s="29" t="s">
        <v>401</v>
      </c>
      <c r="I393" s="37" t="s">
        <v>534</v>
      </c>
      <c r="J393" s="30">
        <v>1</v>
      </c>
      <c r="K393" s="38">
        <v>255850</v>
      </c>
      <c r="L393" s="39">
        <f t="shared" si="19"/>
        <v>255850</v>
      </c>
      <c r="M393" s="31">
        <v>388</v>
      </c>
      <c r="N393" s="32" t="s">
        <v>401</v>
      </c>
      <c r="O393" s="41" t="s">
        <v>534</v>
      </c>
      <c r="P393" s="33">
        <v>1</v>
      </c>
      <c r="Q393" s="42">
        <v>117810</v>
      </c>
      <c r="R393" s="43">
        <f t="shared" si="20"/>
        <v>117810</v>
      </c>
      <c r="T393" s="1"/>
    </row>
    <row r="394" spans="1:20" ht="27.6">
      <c r="A394" s="25">
        <v>389</v>
      </c>
      <c r="B394" s="26" t="s">
        <v>402</v>
      </c>
      <c r="C394" s="34" t="s">
        <v>533</v>
      </c>
      <c r="D394" s="27">
        <v>1</v>
      </c>
      <c r="E394" s="35">
        <v>107100</v>
      </c>
      <c r="F394" s="36">
        <f t="shared" si="18"/>
        <v>107100</v>
      </c>
      <c r="G394" s="28">
        <v>389</v>
      </c>
      <c r="H394" s="29" t="s">
        <v>402</v>
      </c>
      <c r="I394" s="37" t="s">
        <v>534</v>
      </c>
      <c r="J394" s="30">
        <v>1</v>
      </c>
      <c r="K394" s="38">
        <v>255850</v>
      </c>
      <c r="L394" s="39">
        <f t="shared" si="19"/>
        <v>255850</v>
      </c>
      <c r="M394" s="31">
        <v>389</v>
      </c>
      <c r="N394" s="32" t="s">
        <v>402</v>
      </c>
      <c r="O394" s="41" t="s">
        <v>534</v>
      </c>
      <c r="P394" s="33">
        <v>1</v>
      </c>
      <c r="Q394" s="42">
        <v>117810</v>
      </c>
      <c r="R394" s="43">
        <f t="shared" si="20"/>
        <v>117810</v>
      </c>
      <c r="T394" s="1"/>
    </row>
    <row r="395" spans="1:20" ht="27.6">
      <c r="A395" s="25">
        <v>390</v>
      </c>
      <c r="B395" s="26" t="s">
        <v>403</v>
      </c>
      <c r="C395" s="34" t="s">
        <v>533</v>
      </c>
      <c r="D395" s="27">
        <v>1</v>
      </c>
      <c r="E395" s="35">
        <v>107100</v>
      </c>
      <c r="F395" s="36">
        <f t="shared" si="18"/>
        <v>107100</v>
      </c>
      <c r="G395" s="28">
        <v>390</v>
      </c>
      <c r="H395" s="29" t="s">
        <v>403</v>
      </c>
      <c r="I395" s="37" t="s">
        <v>534</v>
      </c>
      <c r="J395" s="30">
        <v>1</v>
      </c>
      <c r="K395" s="38">
        <v>255850</v>
      </c>
      <c r="L395" s="39">
        <f t="shared" si="19"/>
        <v>255850</v>
      </c>
      <c r="M395" s="31">
        <v>390</v>
      </c>
      <c r="N395" s="32" t="s">
        <v>403</v>
      </c>
      <c r="O395" s="41" t="s">
        <v>534</v>
      </c>
      <c r="P395" s="33">
        <v>1</v>
      </c>
      <c r="Q395" s="42">
        <v>117810</v>
      </c>
      <c r="R395" s="43">
        <f t="shared" si="20"/>
        <v>117810</v>
      </c>
      <c r="T395" s="1"/>
    </row>
    <row r="396" spans="1:20" ht="27.6">
      <c r="A396" s="25">
        <v>391</v>
      </c>
      <c r="B396" s="26" t="s">
        <v>404</v>
      </c>
      <c r="C396" s="34" t="s">
        <v>533</v>
      </c>
      <c r="D396" s="27">
        <v>1</v>
      </c>
      <c r="E396" s="35">
        <v>107100</v>
      </c>
      <c r="F396" s="36">
        <f t="shared" si="18"/>
        <v>107100</v>
      </c>
      <c r="G396" s="28">
        <v>391</v>
      </c>
      <c r="H396" s="29" t="s">
        <v>404</v>
      </c>
      <c r="I396" s="37" t="s">
        <v>534</v>
      </c>
      <c r="J396" s="30">
        <v>1</v>
      </c>
      <c r="K396" s="38">
        <v>297500</v>
      </c>
      <c r="L396" s="39">
        <f t="shared" si="19"/>
        <v>297500</v>
      </c>
      <c r="M396" s="31">
        <v>391</v>
      </c>
      <c r="N396" s="32" t="s">
        <v>404</v>
      </c>
      <c r="O396" s="41" t="s">
        <v>534</v>
      </c>
      <c r="P396" s="33">
        <v>1</v>
      </c>
      <c r="Q396" s="42">
        <v>117810</v>
      </c>
      <c r="R396" s="43">
        <f t="shared" si="20"/>
        <v>117810</v>
      </c>
      <c r="T396" s="1"/>
    </row>
    <row r="397" spans="1:20" ht="27.6">
      <c r="A397" s="25">
        <v>392</v>
      </c>
      <c r="B397" s="26" t="s">
        <v>405</v>
      </c>
      <c r="C397" s="34" t="s">
        <v>533</v>
      </c>
      <c r="D397" s="27">
        <v>1</v>
      </c>
      <c r="E397" s="35">
        <v>107100</v>
      </c>
      <c r="F397" s="36">
        <f t="shared" si="18"/>
        <v>107100</v>
      </c>
      <c r="G397" s="28">
        <v>392</v>
      </c>
      <c r="H397" s="29" t="s">
        <v>405</v>
      </c>
      <c r="I397" s="37" t="s">
        <v>534</v>
      </c>
      <c r="J397" s="30">
        <v>1</v>
      </c>
      <c r="K397" s="38">
        <v>3094000</v>
      </c>
      <c r="L397" s="39">
        <f t="shared" si="19"/>
        <v>3094000</v>
      </c>
      <c r="M397" s="31">
        <v>392</v>
      </c>
      <c r="N397" s="32" t="s">
        <v>405</v>
      </c>
      <c r="O397" s="41" t="s">
        <v>534</v>
      </c>
      <c r="P397" s="33">
        <v>1</v>
      </c>
      <c r="Q397" s="42">
        <v>117810</v>
      </c>
      <c r="R397" s="43">
        <f t="shared" si="20"/>
        <v>117810</v>
      </c>
      <c r="T397" s="1"/>
    </row>
    <row r="398" spans="1:20" ht="27.6">
      <c r="A398" s="25">
        <v>393</v>
      </c>
      <c r="B398" s="26" t="s">
        <v>406</v>
      </c>
      <c r="C398" s="34" t="s">
        <v>533</v>
      </c>
      <c r="D398" s="27">
        <v>1</v>
      </c>
      <c r="E398" s="35">
        <v>107100</v>
      </c>
      <c r="F398" s="36">
        <f t="shared" si="18"/>
        <v>107100</v>
      </c>
      <c r="G398" s="28">
        <v>393</v>
      </c>
      <c r="H398" s="29" t="s">
        <v>406</v>
      </c>
      <c r="I398" s="37" t="s">
        <v>534</v>
      </c>
      <c r="J398" s="30">
        <v>1</v>
      </c>
      <c r="K398" s="38">
        <v>685440</v>
      </c>
      <c r="L398" s="39">
        <f t="shared" si="19"/>
        <v>685440</v>
      </c>
      <c r="M398" s="31">
        <v>393</v>
      </c>
      <c r="N398" s="32" t="s">
        <v>406</v>
      </c>
      <c r="O398" s="41" t="s">
        <v>534</v>
      </c>
      <c r="P398" s="33">
        <v>1</v>
      </c>
      <c r="Q398" s="42">
        <v>117810</v>
      </c>
      <c r="R398" s="43">
        <f t="shared" si="20"/>
        <v>117810</v>
      </c>
      <c r="T398" s="1"/>
    </row>
    <row r="399" spans="1:20" ht="27.6">
      <c r="A399" s="25">
        <v>394</v>
      </c>
      <c r="B399" s="26" t="s">
        <v>407</v>
      </c>
      <c r="C399" s="34" t="s">
        <v>533</v>
      </c>
      <c r="D399" s="27">
        <v>1</v>
      </c>
      <c r="E399" s="35">
        <v>107100</v>
      </c>
      <c r="F399" s="36">
        <f t="shared" si="18"/>
        <v>107100</v>
      </c>
      <c r="G399" s="28">
        <v>394</v>
      </c>
      <c r="H399" s="29" t="s">
        <v>407</v>
      </c>
      <c r="I399" s="37" t="s">
        <v>534</v>
      </c>
      <c r="J399" s="30">
        <v>1</v>
      </c>
      <c r="K399" s="38">
        <v>685440</v>
      </c>
      <c r="L399" s="39">
        <f t="shared" si="19"/>
        <v>685440</v>
      </c>
      <c r="M399" s="31">
        <v>394</v>
      </c>
      <c r="N399" s="32" t="s">
        <v>407</v>
      </c>
      <c r="O399" s="41" t="s">
        <v>534</v>
      </c>
      <c r="P399" s="33">
        <v>1</v>
      </c>
      <c r="Q399" s="42">
        <v>117810</v>
      </c>
      <c r="R399" s="43">
        <f t="shared" si="20"/>
        <v>117810</v>
      </c>
      <c r="T399" s="1"/>
    </row>
    <row r="400" spans="1:20" ht="27.6">
      <c r="A400" s="25">
        <v>395</v>
      </c>
      <c r="B400" s="26" t="s">
        <v>408</v>
      </c>
      <c r="C400" s="34" t="s">
        <v>533</v>
      </c>
      <c r="D400" s="27">
        <v>1</v>
      </c>
      <c r="E400" s="35">
        <v>107100</v>
      </c>
      <c r="F400" s="36">
        <f t="shared" si="18"/>
        <v>107100</v>
      </c>
      <c r="G400" s="28">
        <v>395</v>
      </c>
      <c r="H400" s="29" t="s">
        <v>408</v>
      </c>
      <c r="I400" s="37" t="s">
        <v>534</v>
      </c>
      <c r="J400" s="30">
        <v>1</v>
      </c>
      <c r="K400" s="38">
        <v>394128</v>
      </c>
      <c r="L400" s="39">
        <f t="shared" si="19"/>
        <v>394128</v>
      </c>
      <c r="M400" s="31">
        <v>395</v>
      </c>
      <c r="N400" s="32" t="s">
        <v>408</v>
      </c>
      <c r="O400" s="41" t="s">
        <v>534</v>
      </c>
      <c r="P400" s="33">
        <v>1</v>
      </c>
      <c r="Q400" s="42">
        <v>117810</v>
      </c>
      <c r="R400" s="43">
        <f t="shared" si="20"/>
        <v>117810</v>
      </c>
      <c r="T400" s="1"/>
    </row>
    <row r="401" spans="1:20" ht="27.6">
      <c r="A401" s="25">
        <v>396</v>
      </c>
      <c r="B401" s="26" t="s">
        <v>409</v>
      </c>
      <c r="C401" s="34" t="s">
        <v>533</v>
      </c>
      <c r="D401" s="27">
        <v>1</v>
      </c>
      <c r="E401" s="35">
        <v>107100</v>
      </c>
      <c r="F401" s="36">
        <f t="shared" si="18"/>
        <v>107100</v>
      </c>
      <c r="G401" s="28">
        <v>396</v>
      </c>
      <c r="H401" s="29" t="s">
        <v>409</v>
      </c>
      <c r="I401" s="37" t="s">
        <v>534</v>
      </c>
      <c r="J401" s="30">
        <v>1</v>
      </c>
      <c r="K401" s="38">
        <v>221340</v>
      </c>
      <c r="L401" s="39">
        <f t="shared" si="19"/>
        <v>221340</v>
      </c>
      <c r="M401" s="31">
        <v>396</v>
      </c>
      <c r="N401" s="32" t="s">
        <v>409</v>
      </c>
      <c r="O401" s="41" t="s">
        <v>534</v>
      </c>
      <c r="P401" s="33">
        <v>1</v>
      </c>
      <c r="Q401" s="42">
        <v>117810</v>
      </c>
      <c r="R401" s="43">
        <f t="shared" si="20"/>
        <v>117810</v>
      </c>
      <c r="T401" s="1"/>
    </row>
    <row r="402" spans="1:20" ht="27.6">
      <c r="A402" s="25">
        <v>397</v>
      </c>
      <c r="B402" s="26" t="s">
        <v>410</v>
      </c>
      <c r="C402" s="34" t="s">
        <v>533</v>
      </c>
      <c r="D402" s="27">
        <v>1</v>
      </c>
      <c r="E402" s="35">
        <v>107100</v>
      </c>
      <c r="F402" s="36">
        <f t="shared" si="18"/>
        <v>107100</v>
      </c>
      <c r="G402" s="28">
        <v>397</v>
      </c>
      <c r="H402" s="29" t="s">
        <v>410</v>
      </c>
      <c r="I402" s="37" t="s">
        <v>534</v>
      </c>
      <c r="J402" s="30">
        <v>1</v>
      </c>
      <c r="K402" s="38">
        <v>221340</v>
      </c>
      <c r="L402" s="39">
        <f t="shared" si="19"/>
        <v>221340</v>
      </c>
      <c r="M402" s="31">
        <v>397</v>
      </c>
      <c r="N402" s="32" t="s">
        <v>410</v>
      </c>
      <c r="O402" s="41" t="s">
        <v>534</v>
      </c>
      <c r="P402" s="33">
        <v>1</v>
      </c>
      <c r="Q402" s="42">
        <v>117810</v>
      </c>
      <c r="R402" s="43">
        <f t="shared" si="20"/>
        <v>117810</v>
      </c>
      <c r="T402" s="1"/>
    </row>
    <row r="403" spans="1:20" ht="27.6">
      <c r="A403" s="25">
        <v>398</v>
      </c>
      <c r="B403" s="26" t="s">
        <v>411</v>
      </c>
      <c r="C403" s="34" t="s">
        <v>533</v>
      </c>
      <c r="D403" s="27">
        <v>1</v>
      </c>
      <c r="E403" s="35">
        <v>107100</v>
      </c>
      <c r="F403" s="36">
        <f t="shared" si="18"/>
        <v>107100</v>
      </c>
      <c r="G403" s="28">
        <v>398</v>
      </c>
      <c r="H403" s="29" t="s">
        <v>411</v>
      </c>
      <c r="I403" s="37" t="s">
        <v>534</v>
      </c>
      <c r="J403" s="30">
        <v>1</v>
      </c>
      <c r="K403" s="38">
        <v>685440</v>
      </c>
      <c r="L403" s="39">
        <f t="shared" si="19"/>
        <v>685440</v>
      </c>
      <c r="M403" s="31">
        <v>398</v>
      </c>
      <c r="N403" s="32" t="s">
        <v>411</v>
      </c>
      <c r="O403" s="41" t="s">
        <v>534</v>
      </c>
      <c r="P403" s="33">
        <v>1</v>
      </c>
      <c r="Q403" s="42">
        <v>117810</v>
      </c>
      <c r="R403" s="43">
        <f t="shared" si="20"/>
        <v>117810</v>
      </c>
      <c r="T403" s="1"/>
    </row>
    <row r="404" spans="1:20" ht="27.6">
      <c r="A404" s="25">
        <v>399</v>
      </c>
      <c r="B404" s="26" t="s">
        <v>412</v>
      </c>
      <c r="C404" s="34" t="s">
        <v>533</v>
      </c>
      <c r="D404" s="27">
        <v>1</v>
      </c>
      <c r="E404" s="35">
        <v>107100</v>
      </c>
      <c r="F404" s="36">
        <f t="shared" si="18"/>
        <v>107100</v>
      </c>
      <c r="G404" s="28">
        <v>399</v>
      </c>
      <c r="H404" s="29" t="s">
        <v>412</v>
      </c>
      <c r="I404" s="37" t="s">
        <v>534</v>
      </c>
      <c r="J404" s="30">
        <v>1</v>
      </c>
      <c r="K404" s="38">
        <v>511700</v>
      </c>
      <c r="L404" s="39">
        <f t="shared" si="19"/>
        <v>511700</v>
      </c>
      <c r="M404" s="31">
        <v>399</v>
      </c>
      <c r="N404" s="32" t="s">
        <v>412</v>
      </c>
      <c r="O404" s="41" t="s">
        <v>534</v>
      </c>
      <c r="P404" s="33">
        <v>1</v>
      </c>
      <c r="Q404" s="42">
        <v>117810</v>
      </c>
      <c r="R404" s="43">
        <f t="shared" si="20"/>
        <v>117810</v>
      </c>
      <c r="T404" s="1"/>
    </row>
    <row r="405" spans="1:20" ht="27.6">
      <c r="A405" s="25">
        <v>400</v>
      </c>
      <c r="B405" s="26" t="s">
        <v>413</v>
      </c>
      <c r="C405" s="34" t="s">
        <v>533</v>
      </c>
      <c r="D405" s="27">
        <v>1</v>
      </c>
      <c r="E405" s="35">
        <v>107100</v>
      </c>
      <c r="F405" s="36">
        <f t="shared" si="18"/>
        <v>107100</v>
      </c>
      <c r="G405" s="28">
        <v>400</v>
      </c>
      <c r="H405" s="29" t="s">
        <v>413</v>
      </c>
      <c r="I405" s="37" t="s">
        <v>534</v>
      </c>
      <c r="J405" s="30">
        <v>1</v>
      </c>
      <c r="K405" s="38">
        <v>255850</v>
      </c>
      <c r="L405" s="39">
        <f t="shared" si="19"/>
        <v>255850</v>
      </c>
      <c r="M405" s="31">
        <v>400</v>
      </c>
      <c r="N405" s="32" t="s">
        <v>413</v>
      </c>
      <c r="O405" s="41" t="s">
        <v>534</v>
      </c>
      <c r="P405" s="33">
        <v>1</v>
      </c>
      <c r="Q405" s="42">
        <v>117810</v>
      </c>
      <c r="R405" s="43">
        <f t="shared" si="20"/>
        <v>117810</v>
      </c>
      <c r="T405" s="1"/>
    </row>
    <row r="406" spans="1:20" ht="27.6">
      <c r="A406" s="25">
        <v>401</v>
      </c>
      <c r="B406" s="26" t="s">
        <v>414</v>
      </c>
      <c r="C406" s="34" t="s">
        <v>533</v>
      </c>
      <c r="D406" s="27">
        <v>1</v>
      </c>
      <c r="E406" s="35">
        <v>107100</v>
      </c>
      <c r="F406" s="36">
        <f t="shared" si="18"/>
        <v>107100</v>
      </c>
      <c r="G406" s="28">
        <v>401</v>
      </c>
      <c r="H406" s="29" t="s">
        <v>414</v>
      </c>
      <c r="I406" s="37" t="s">
        <v>534</v>
      </c>
      <c r="J406" s="30">
        <v>1</v>
      </c>
      <c r="K406" s="38">
        <v>190400</v>
      </c>
      <c r="L406" s="39">
        <f t="shared" si="19"/>
        <v>190400</v>
      </c>
      <c r="M406" s="31">
        <v>401</v>
      </c>
      <c r="N406" s="32" t="s">
        <v>414</v>
      </c>
      <c r="O406" s="41" t="s">
        <v>534</v>
      </c>
      <c r="P406" s="33">
        <v>1</v>
      </c>
      <c r="Q406" s="42">
        <v>117810</v>
      </c>
      <c r="R406" s="43">
        <f t="shared" si="20"/>
        <v>117810</v>
      </c>
      <c r="T406" s="1"/>
    </row>
    <row r="407" spans="1:20" ht="27.6">
      <c r="A407" s="25">
        <v>402</v>
      </c>
      <c r="B407" s="26" t="s">
        <v>415</v>
      </c>
      <c r="C407" s="34" t="s">
        <v>533</v>
      </c>
      <c r="D407" s="27">
        <v>1</v>
      </c>
      <c r="E407" s="35">
        <v>107100</v>
      </c>
      <c r="F407" s="36">
        <f t="shared" si="18"/>
        <v>107100</v>
      </c>
      <c r="G407" s="28">
        <v>402</v>
      </c>
      <c r="H407" s="29" t="s">
        <v>415</v>
      </c>
      <c r="I407" s="37" t="s">
        <v>534</v>
      </c>
      <c r="J407" s="30">
        <v>1</v>
      </c>
      <c r="K407" s="38">
        <v>190400</v>
      </c>
      <c r="L407" s="39">
        <f t="shared" si="19"/>
        <v>190400</v>
      </c>
      <c r="M407" s="31">
        <v>402</v>
      </c>
      <c r="N407" s="32" t="s">
        <v>415</v>
      </c>
      <c r="O407" s="41" t="s">
        <v>534</v>
      </c>
      <c r="P407" s="33">
        <v>1</v>
      </c>
      <c r="Q407" s="42">
        <v>117810</v>
      </c>
      <c r="R407" s="43">
        <f t="shared" si="20"/>
        <v>117810</v>
      </c>
      <c r="T407" s="1"/>
    </row>
    <row r="408" spans="1:20" ht="27.6">
      <c r="A408" s="25">
        <v>403</v>
      </c>
      <c r="B408" s="26" t="s">
        <v>416</v>
      </c>
      <c r="C408" s="34" t="s">
        <v>533</v>
      </c>
      <c r="D408" s="27">
        <v>1</v>
      </c>
      <c r="E408" s="35">
        <v>107100</v>
      </c>
      <c r="F408" s="36">
        <f t="shared" si="18"/>
        <v>107100</v>
      </c>
      <c r="G408" s="28">
        <v>403</v>
      </c>
      <c r="H408" s="29" t="s">
        <v>416</v>
      </c>
      <c r="I408" s="37" t="s">
        <v>534</v>
      </c>
      <c r="J408" s="30">
        <v>1</v>
      </c>
      <c r="K408" s="38">
        <v>190400</v>
      </c>
      <c r="L408" s="39">
        <f t="shared" si="19"/>
        <v>190400</v>
      </c>
      <c r="M408" s="31">
        <v>403</v>
      </c>
      <c r="N408" s="32" t="s">
        <v>416</v>
      </c>
      <c r="O408" s="41" t="s">
        <v>534</v>
      </c>
      <c r="P408" s="33">
        <v>1</v>
      </c>
      <c r="Q408" s="42">
        <v>117810</v>
      </c>
      <c r="R408" s="43">
        <f t="shared" si="20"/>
        <v>117810</v>
      </c>
      <c r="T408" s="1"/>
    </row>
    <row r="409" spans="1:20" ht="27.6">
      <c r="A409" s="25">
        <v>404</v>
      </c>
      <c r="B409" s="26" t="s">
        <v>417</v>
      </c>
      <c r="C409" s="34" t="s">
        <v>533</v>
      </c>
      <c r="D409" s="27">
        <v>1</v>
      </c>
      <c r="E409" s="35">
        <v>107100</v>
      </c>
      <c r="F409" s="36">
        <f t="shared" si="18"/>
        <v>107100</v>
      </c>
      <c r="G409" s="28">
        <v>404</v>
      </c>
      <c r="H409" s="29" t="s">
        <v>417</v>
      </c>
      <c r="I409" s="37" t="s">
        <v>534</v>
      </c>
      <c r="J409" s="30">
        <v>1</v>
      </c>
      <c r="K409" s="38">
        <v>190400</v>
      </c>
      <c r="L409" s="39">
        <f t="shared" si="19"/>
        <v>190400</v>
      </c>
      <c r="M409" s="31">
        <v>404</v>
      </c>
      <c r="N409" s="32" t="s">
        <v>417</v>
      </c>
      <c r="O409" s="41" t="s">
        <v>534</v>
      </c>
      <c r="P409" s="33">
        <v>1</v>
      </c>
      <c r="Q409" s="42">
        <v>117810</v>
      </c>
      <c r="R409" s="43">
        <f t="shared" si="20"/>
        <v>117810</v>
      </c>
      <c r="T409" s="1"/>
    </row>
    <row r="410" spans="1:20" ht="27.6">
      <c r="A410" s="25">
        <v>405</v>
      </c>
      <c r="B410" s="26" t="s">
        <v>418</v>
      </c>
      <c r="C410" s="34" t="s">
        <v>533</v>
      </c>
      <c r="D410" s="27">
        <v>1</v>
      </c>
      <c r="E410" s="35">
        <v>107100</v>
      </c>
      <c r="F410" s="36">
        <f t="shared" si="18"/>
        <v>107100</v>
      </c>
      <c r="G410" s="28">
        <v>405</v>
      </c>
      <c r="H410" s="29" t="s">
        <v>418</v>
      </c>
      <c r="I410" s="37" t="s">
        <v>534</v>
      </c>
      <c r="J410" s="30">
        <v>1</v>
      </c>
      <c r="K410" s="38">
        <v>190400</v>
      </c>
      <c r="L410" s="39">
        <f t="shared" si="19"/>
        <v>190400</v>
      </c>
      <c r="M410" s="31">
        <v>405</v>
      </c>
      <c r="N410" s="32" t="s">
        <v>418</v>
      </c>
      <c r="O410" s="41" t="s">
        <v>534</v>
      </c>
      <c r="P410" s="33">
        <v>1</v>
      </c>
      <c r="Q410" s="42">
        <v>117810</v>
      </c>
      <c r="R410" s="43">
        <f t="shared" si="20"/>
        <v>117810</v>
      </c>
      <c r="T410" s="1"/>
    </row>
    <row r="411" spans="1:20" ht="27.6">
      <c r="A411" s="25">
        <v>406</v>
      </c>
      <c r="B411" s="26" t="s">
        <v>419</v>
      </c>
      <c r="C411" s="34" t="s">
        <v>533</v>
      </c>
      <c r="D411" s="27">
        <v>1</v>
      </c>
      <c r="E411" s="35">
        <v>107100</v>
      </c>
      <c r="F411" s="36">
        <f t="shared" si="18"/>
        <v>107100</v>
      </c>
      <c r="G411" s="28">
        <v>406</v>
      </c>
      <c r="H411" s="29" t="s">
        <v>419</v>
      </c>
      <c r="I411" s="37" t="s">
        <v>534</v>
      </c>
      <c r="J411" s="30">
        <v>1</v>
      </c>
      <c r="K411" s="38">
        <v>190400</v>
      </c>
      <c r="L411" s="39">
        <f t="shared" si="19"/>
        <v>190400</v>
      </c>
      <c r="M411" s="31">
        <v>406</v>
      </c>
      <c r="N411" s="32" t="s">
        <v>419</v>
      </c>
      <c r="O411" s="41" t="s">
        <v>534</v>
      </c>
      <c r="P411" s="33">
        <v>1</v>
      </c>
      <c r="Q411" s="42">
        <v>117810</v>
      </c>
      <c r="R411" s="43">
        <f t="shared" si="20"/>
        <v>117810</v>
      </c>
      <c r="T411" s="1"/>
    </row>
    <row r="412" spans="1:20" ht="27.6">
      <c r="A412" s="25">
        <v>407</v>
      </c>
      <c r="B412" s="26" t="s">
        <v>420</v>
      </c>
      <c r="C412" s="34" t="s">
        <v>533</v>
      </c>
      <c r="D412" s="27">
        <v>1</v>
      </c>
      <c r="E412" s="35">
        <v>107100</v>
      </c>
      <c r="F412" s="36">
        <f t="shared" si="18"/>
        <v>107100</v>
      </c>
      <c r="G412" s="28">
        <v>407</v>
      </c>
      <c r="H412" s="29" t="s">
        <v>420</v>
      </c>
      <c r="I412" s="37" t="s">
        <v>534</v>
      </c>
      <c r="J412" s="30">
        <v>1</v>
      </c>
      <c r="K412" s="38">
        <v>190400</v>
      </c>
      <c r="L412" s="39">
        <f t="shared" si="19"/>
        <v>190400</v>
      </c>
      <c r="M412" s="31">
        <v>407</v>
      </c>
      <c r="N412" s="32" t="s">
        <v>420</v>
      </c>
      <c r="O412" s="41" t="s">
        <v>534</v>
      </c>
      <c r="P412" s="33">
        <v>1</v>
      </c>
      <c r="Q412" s="42">
        <v>117810</v>
      </c>
      <c r="R412" s="43">
        <f t="shared" si="20"/>
        <v>117810</v>
      </c>
      <c r="T412" s="1"/>
    </row>
    <row r="413" spans="1:20" ht="27.6">
      <c r="A413" s="25">
        <v>408</v>
      </c>
      <c r="B413" s="26" t="s">
        <v>421</v>
      </c>
      <c r="C413" s="34" t="s">
        <v>533</v>
      </c>
      <c r="D413" s="27">
        <v>1</v>
      </c>
      <c r="E413" s="35">
        <v>107100</v>
      </c>
      <c r="F413" s="36">
        <f t="shared" si="18"/>
        <v>107100</v>
      </c>
      <c r="G413" s="28">
        <v>408</v>
      </c>
      <c r="H413" s="29" t="s">
        <v>421</v>
      </c>
      <c r="I413" s="37" t="s">
        <v>534</v>
      </c>
      <c r="J413" s="30">
        <v>1</v>
      </c>
      <c r="K413" s="38">
        <v>190400</v>
      </c>
      <c r="L413" s="39">
        <f t="shared" si="19"/>
        <v>190400</v>
      </c>
      <c r="M413" s="31">
        <v>408</v>
      </c>
      <c r="N413" s="32" t="s">
        <v>421</v>
      </c>
      <c r="O413" s="41" t="s">
        <v>534</v>
      </c>
      <c r="P413" s="33">
        <v>1</v>
      </c>
      <c r="Q413" s="42">
        <v>117810</v>
      </c>
      <c r="R413" s="43">
        <f t="shared" si="20"/>
        <v>117810</v>
      </c>
      <c r="T413" s="1"/>
    </row>
    <row r="414" spans="1:20" ht="27.6">
      <c r="A414" s="25">
        <v>409</v>
      </c>
      <c r="B414" s="26" t="s">
        <v>422</v>
      </c>
      <c r="C414" s="34" t="s">
        <v>533</v>
      </c>
      <c r="D414" s="27">
        <v>1</v>
      </c>
      <c r="E414" s="35">
        <v>107100</v>
      </c>
      <c r="F414" s="36">
        <f t="shared" si="18"/>
        <v>107100</v>
      </c>
      <c r="G414" s="28">
        <v>409</v>
      </c>
      <c r="H414" s="29" t="s">
        <v>422</v>
      </c>
      <c r="I414" s="37" t="s">
        <v>534</v>
      </c>
      <c r="J414" s="30">
        <v>1</v>
      </c>
      <c r="K414" s="38">
        <v>190400</v>
      </c>
      <c r="L414" s="39">
        <f t="shared" si="19"/>
        <v>190400</v>
      </c>
      <c r="M414" s="31">
        <v>409</v>
      </c>
      <c r="N414" s="32" t="s">
        <v>422</v>
      </c>
      <c r="O414" s="41" t="s">
        <v>534</v>
      </c>
      <c r="P414" s="33">
        <v>1</v>
      </c>
      <c r="Q414" s="42">
        <v>117810</v>
      </c>
      <c r="R414" s="43">
        <f t="shared" si="20"/>
        <v>117810</v>
      </c>
      <c r="T414" s="1"/>
    </row>
    <row r="415" spans="1:20" ht="27.6">
      <c r="A415" s="25">
        <v>410</v>
      </c>
      <c r="B415" s="26" t="s">
        <v>423</v>
      </c>
      <c r="C415" s="34" t="s">
        <v>533</v>
      </c>
      <c r="D415" s="27">
        <v>1</v>
      </c>
      <c r="E415" s="35">
        <v>107100</v>
      </c>
      <c r="F415" s="36">
        <f t="shared" si="18"/>
        <v>107100</v>
      </c>
      <c r="G415" s="28">
        <v>410</v>
      </c>
      <c r="H415" s="29" t="s">
        <v>423</v>
      </c>
      <c r="I415" s="37" t="s">
        <v>534</v>
      </c>
      <c r="J415" s="30">
        <v>1</v>
      </c>
      <c r="K415" s="38">
        <v>190400</v>
      </c>
      <c r="L415" s="39">
        <f t="shared" si="19"/>
        <v>190400</v>
      </c>
      <c r="M415" s="31">
        <v>410</v>
      </c>
      <c r="N415" s="32" t="s">
        <v>423</v>
      </c>
      <c r="O415" s="41" t="s">
        <v>534</v>
      </c>
      <c r="P415" s="33">
        <v>1</v>
      </c>
      <c r="Q415" s="42">
        <v>117810</v>
      </c>
      <c r="R415" s="43">
        <f t="shared" si="20"/>
        <v>117810</v>
      </c>
      <c r="T415" s="1"/>
    </row>
    <row r="416" spans="1:20" ht="27.6">
      <c r="A416" s="25">
        <v>411</v>
      </c>
      <c r="B416" s="26" t="s">
        <v>424</v>
      </c>
      <c r="C416" s="34" t="s">
        <v>533</v>
      </c>
      <c r="D416" s="27">
        <v>1</v>
      </c>
      <c r="E416" s="35">
        <v>107100</v>
      </c>
      <c r="F416" s="36">
        <f t="shared" si="18"/>
        <v>107100</v>
      </c>
      <c r="G416" s="28">
        <v>411</v>
      </c>
      <c r="H416" s="29" t="s">
        <v>424</v>
      </c>
      <c r="I416" s="37" t="s">
        <v>534</v>
      </c>
      <c r="J416" s="30">
        <v>1</v>
      </c>
      <c r="K416" s="38">
        <v>190400</v>
      </c>
      <c r="L416" s="39">
        <f t="shared" si="19"/>
        <v>190400</v>
      </c>
      <c r="M416" s="31">
        <v>411</v>
      </c>
      <c r="N416" s="32" t="s">
        <v>424</v>
      </c>
      <c r="O416" s="41" t="s">
        <v>534</v>
      </c>
      <c r="P416" s="33">
        <v>1</v>
      </c>
      <c r="Q416" s="42">
        <v>117810</v>
      </c>
      <c r="R416" s="43">
        <f t="shared" si="20"/>
        <v>117810</v>
      </c>
      <c r="T416" s="1"/>
    </row>
    <row r="417" spans="1:20" ht="27.6">
      <c r="A417" s="25">
        <v>412</v>
      </c>
      <c r="B417" s="26" t="s">
        <v>425</v>
      </c>
      <c r="C417" s="34" t="s">
        <v>533</v>
      </c>
      <c r="D417" s="27">
        <v>1</v>
      </c>
      <c r="E417" s="35">
        <v>107100</v>
      </c>
      <c r="F417" s="36">
        <f t="shared" si="18"/>
        <v>107100</v>
      </c>
      <c r="G417" s="28">
        <v>412</v>
      </c>
      <c r="H417" s="29" t="s">
        <v>425</v>
      </c>
      <c r="I417" s="37" t="s">
        <v>534</v>
      </c>
      <c r="J417" s="30">
        <v>1</v>
      </c>
      <c r="K417" s="38">
        <v>190400</v>
      </c>
      <c r="L417" s="39">
        <f t="shared" si="19"/>
        <v>190400</v>
      </c>
      <c r="M417" s="31">
        <v>412</v>
      </c>
      <c r="N417" s="32" t="s">
        <v>425</v>
      </c>
      <c r="O417" s="41" t="s">
        <v>534</v>
      </c>
      <c r="P417" s="33">
        <v>1</v>
      </c>
      <c r="Q417" s="42">
        <v>117810</v>
      </c>
      <c r="R417" s="43">
        <f t="shared" si="20"/>
        <v>117810</v>
      </c>
      <c r="T417" s="1"/>
    </row>
    <row r="418" spans="1:20" ht="27.6">
      <c r="A418" s="25">
        <v>413</v>
      </c>
      <c r="B418" s="26" t="s">
        <v>426</v>
      </c>
      <c r="C418" s="34" t="s">
        <v>533</v>
      </c>
      <c r="D418" s="27">
        <v>1</v>
      </c>
      <c r="E418" s="35">
        <v>107100</v>
      </c>
      <c r="F418" s="36">
        <f t="shared" si="18"/>
        <v>107100</v>
      </c>
      <c r="G418" s="28">
        <v>413</v>
      </c>
      <c r="H418" s="29" t="s">
        <v>426</v>
      </c>
      <c r="I418" s="37" t="s">
        <v>534</v>
      </c>
      <c r="J418" s="30">
        <v>1</v>
      </c>
      <c r="K418" s="38">
        <v>190400</v>
      </c>
      <c r="L418" s="39">
        <f t="shared" si="19"/>
        <v>190400</v>
      </c>
      <c r="M418" s="31">
        <v>413</v>
      </c>
      <c r="N418" s="32" t="s">
        <v>426</v>
      </c>
      <c r="O418" s="41" t="s">
        <v>534</v>
      </c>
      <c r="P418" s="33">
        <v>1</v>
      </c>
      <c r="Q418" s="42">
        <v>117810</v>
      </c>
      <c r="R418" s="43">
        <f t="shared" si="20"/>
        <v>117810</v>
      </c>
      <c r="T418" s="1"/>
    </row>
    <row r="419" spans="1:20" ht="27.6">
      <c r="A419" s="25">
        <v>414</v>
      </c>
      <c r="B419" s="26" t="s">
        <v>427</v>
      </c>
      <c r="C419" s="34" t="s">
        <v>533</v>
      </c>
      <c r="D419" s="27">
        <v>1</v>
      </c>
      <c r="E419" s="35">
        <v>107100</v>
      </c>
      <c r="F419" s="36">
        <f t="shared" si="18"/>
        <v>107100</v>
      </c>
      <c r="G419" s="28">
        <v>414</v>
      </c>
      <c r="H419" s="29" t="s">
        <v>427</v>
      </c>
      <c r="I419" s="37" t="s">
        <v>534</v>
      </c>
      <c r="J419" s="30">
        <v>1</v>
      </c>
      <c r="K419" s="38">
        <v>190400</v>
      </c>
      <c r="L419" s="39">
        <f t="shared" si="19"/>
        <v>190400</v>
      </c>
      <c r="M419" s="31">
        <v>414</v>
      </c>
      <c r="N419" s="32" t="s">
        <v>427</v>
      </c>
      <c r="O419" s="41" t="s">
        <v>534</v>
      </c>
      <c r="P419" s="33">
        <v>1</v>
      </c>
      <c r="Q419" s="42">
        <v>117810</v>
      </c>
      <c r="R419" s="43">
        <f t="shared" si="20"/>
        <v>117810</v>
      </c>
      <c r="T419" s="1"/>
    </row>
    <row r="420" spans="1:20" ht="27.6">
      <c r="A420" s="25">
        <v>415</v>
      </c>
      <c r="B420" s="26" t="s">
        <v>428</v>
      </c>
      <c r="C420" s="34" t="s">
        <v>533</v>
      </c>
      <c r="D420" s="27">
        <v>1</v>
      </c>
      <c r="E420" s="35">
        <v>107100</v>
      </c>
      <c r="F420" s="36">
        <f t="shared" si="18"/>
        <v>107100</v>
      </c>
      <c r="G420" s="28">
        <v>415</v>
      </c>
      <c r="H420" s="29" t="s">
        <v>428</v>
      </c>
      <c r="I420" s="37" t="s">
        <v>534</v>
      </c>
      <c r="J420" s="30">
        <v>1</v>
      </c>
      <c r="K420" s="38">
        <v>190400</v>
      </c>
      <c r="L420" s="39">
        <f t="shared" si="19"/>
        <v>190400</v>
      </c>
      <c r="M420" s="31">
        <v>415</v>
      </c>
      <c r="N420" s="32" t="s">
        <v>428</v>
      </c>
      <c r="O420" s="41" t="s">
        <v>534</v>
      </c>
      <c r="P420" s="33">
        <v>1</v>
      </c>
      <c r="Q420" s="42">
        <v>117810</v>
      </c>
      <c r="R420" s="43">
        <f t="shared" si="20"/>
        <v>117810</v>
      </c>
      <c r="T420" s="1"/>
    </row>
    <row r="421" spans="1:20" ht="27.6">
      <c r="A421" s="25">
        <v>416</v>
      </c>
      <c r="B421" s="26" t="s">
        <v>429</v>
      </c>
      <c r="C421" s="34" t="s">
        <v>533</v>
      </c>
      <c r="D421" s="27">
        <v>1</v>
      </c>
      <c r="E421" s="35">
        <v>107100</v>
      </c>
      <c r="F421" s="36">
        <f t="shared" si="18"/>
        <v>107100</v>
      </c>
      <c r="G421" s="28">
        <v>416</v>
      </c>
      <c r="H421" s="29" t="s">
        <v>429</v>
      </c>
      <c r="I421" s="37" t="s">
        <v>534</v>
      </c>
      <c r="J421" s="30">
        <v>1</v>
      </c>
      <c r="K421" s="38">
        <v>190400</v>
      </c>
      <c r="L421" s="39">
        <f t="shared" si="19"/>
        <v>190400</v>
      </c>
      <c r="M421" s="31">
        <v>416</v>
      </c>
      <c r="N421" s="32" t="s">
        <v>429</v>
      </c>
      <c r="O421" s="41" t="s">
        <v>534</v>
      </c>
      <c r="P421" s="33">
        <v>1</v>
      </c>
      <c r="Q421" s="42">
        <v>117810</v>
      </c>
      <c r="R421" s="43">
        <f t="shared" si="20"/>
        <v>117810</v>
      </c>
      <c r="T421" s="1"/>
    </row>
    <row r="422" spans="1:20" ht="27.6">
      <c r="A422" s="25">
        <v>417</v>
      </c>
      <c r="B422" s="26" t="s">
        <v>430</v>
      </c>
      <c r="C422" s="34" t="s">
        <v>533</v>
      </c>
      <c r="D422" s="27">
        <v>1</v>
      </c>
      <c r="E422" s="35">
        <v>107100</v>
      </c>
      <c r="F422" s="36">
        <f t="shared" si="18"/>
        <v>107100</v>
      </c>
      <c r="G422" s="28">
        <v>417</v>
      </c>
      <c r="H422" s="29" t="s">
        <v>430</v>
      </c>
      <c r="I422" s="37" t="s">
        <v>534</v>
      </c>
      <c r="J422" s="30">
        <v>1</v>
      </c>
      <c r="K422" s="38">
        <v>190400</v>
      </c>
      <c r="L422" s="39">
        <f t="shared" si="19"/>
        <v>190400</v>
      </c>
      <c r="M422" s="31">
        <v>417</v>
      </c>
      <c r="N422" s="32" t="s">
        <v>430</v>
      </c>
      <c r="O422" s="41" t="s">
        <v>534</v>
      </c>
      <c r="P422" s="33">
        <v>1</v>
      </c>
      <c r="Q422" s="42">
        <v>117810</v>
      </c>
      <c r="R422" s="43">
        <f t="shared" si="20"/>
        <v>117810</v>
      </c>
      <c r="T422" s="1"/>
    </row>
    <row r="423" spans="1:20" ht="27.6">
      <c r="A423" s="25">
        <v>418</v>
      </c>
      <c r="B423" s="26" t="s">
        <v>431</v>
      </c>
      <c r="C423" s="34" t="s">
        <v>533</v>
      </c>
      <c r="D423" s="27">
        <v>1</v>
      </c>
      <c r="E423" s="35">
        <v>107100</v>
      </c>
      <c r="F423" s="36">
        <f t="shared" si="18"/>
        <v>107100</v>
      </c>
      <c r="G423" s="28">
        <v>418</v>
      </c>
      <c r="H423" s="29" t="s">
        <v>431</v>
      </c>
      <c r="I423" s="37" t="s">
        <v>534</v>
      </c>
      <c r="J423" s="30">
        <v>1</v>
      </c>
      <c r="K423" s="38">
        <v>190400</v>
      </c>
      <c r="L423" s="39">
        <f t="shared" si="19"/>
        <v>190400</v>
      </c>
      <c r="M423" s="31">
        <v>418</v>
      </c>
      <c r="N423" s="32" t="s">
        <v>431</v>
      </c>
      <c r="O423" s="41" t="s">
        <v>534</v>
      </c>
      <c r="P423" s="33">
        <v>1</v>
      </c>
      <c r="Q423" s="42">
        <v>117810</v>
      </c>
      <c r="R423" s="43">
        <f t="shared" si="20"/>
        <v>117810</v>
      </c>
      <c r="T423" s="1"/>
    </row>
    <row r="424" spans="1:20" ht="27.6">
      <c r="A424" s="25">
        <v>419</v>
      </c>
      <c r="B424" s="26" t="s">
        <v>432</v>
      </c>
      <c r="C424" s="34" t="s">
        <v>533</v>
      </c>
      <c r="D424" s="27">
        <v>1</v>
      </c>
      <c r="E424" s="35">
        <v>107100</v>
      </c>
      <c r="F424" s="36">
        <f t="shared" si="18"/>
        <v>107100</v>
      </c>
      <c r="G424" s="28">
        <v>419</v>
      </c>
      <c r="H424" s="29" t="s">
        <v>432</v>
      </c>
      <c r="I424" s="37" t="s">
        <v>534</v>
      </c>
      <c r="J424" s="30">
        <v>1</v>
      </c>
      <c r="K424" s="38">
        <v>190400</v>
      </c>
      <c r="L424" s="39">
        <f t="shared" si="19"/>
        <v>190400</v>
      </c>
      <c r="M424" s="31">
        <v>419</v>
      </c>
      <c r="N424" s="32" t="s">
        <v>432</v>
      </c>
      <c r="O424" s="41" t="s">
        <v>534</v>
      </c>
      <c r="P424" s="33">
        <v>1</v>
      </c>
      <c r="Q424" s="42">
        <v>117810</v>
      </c>
      <c r="R424" s="43">
        <f t="shared" si="20"/>
        <v>117810</v>
      </c>
      <c r="T424" s="1"/>
    </row>
    <row r="425" spans="1:20" ht="27.6">
      <c r="A425" s="25">
        <v>420</v>
      </c>
      <c r="B425" s="26" t="s">
        <v>433</v>
      </c>
      <c r="C425" s="34" t="s">
        <v>533</v>
      </c>
      <c r="D425" s="27">
        <v>1</v>
      </c>
      <c r="E425" s="35">
        <v>107100</v>
      </c>
      <c r="F425" s="36">
        <f t="shared" si="18"/>
        <v>107100</v>
      </c>
      <c r="G425" s="28">
        <v>420</v>
      </c>
      <c r="H425" s="29" t="s">
        <v>433</v>
      </c>
      <c r="I425" s="37" t="s">
        <v>534</v>
      </c>
      <c r="J425" s="30">
        <v>1</v>
      </c>
      <c r="K425" s="38">
        <v>190400</v>
      </c>
      <c r="L425" s="39">
        <f t="shared" si="19"/>
        <v>190400</v>
      </c>
      <c r="M425" s="31">
        <v>420</v>
      </c>
      <c r="N425" s="32" t="s">
        <v>433</v>
      </c>
      <c r="O425" s="41" t="s">
        <v>534</v>
      </c>
      <c r="P425" s="33">
        <v>1</v>
      </c>
      <c r="Q425" s="42">
        <v>117810</v>
      </c>
      <c r="R425" s="43">
        <f t="shared" si="20"/>
        <v>117810</v>
      </c>
      <c r="T425" s="1"/>
    </row>
    <row r="426" spans="1:20" ht="27.6">
      <c r="A426" s="25">
        <v>421</v>
      </c>
      <c r="B426" s="26" t="s">
        <v>434</v>
      </c>
      <c r="C426" s="34" t="s">
        <v>533</v>
      </c>
      <c r="D426" s="27">
        <v>1</v>
      </c>
      <c r="E426" s="35">
        <v>107100</v>
      </c>
      <c r="F426" s="36">
        <f t="shared" si="18"/>
        <v>107100</v>
      </c>
      <c r="G426" s="28">
        <v>421</v>
      </c>
      <c r="H426" s="29" t="s">
        <v>434</v>
      </c>
      <c r="I426" s="37" t="s">
        <v>534</v>
      </c>
      <c r="J426" s="30">
        <v>1</v>
      </c>
      <c r="K426" s="38">
        <v>190400</v>
      </c>
      <c r="L426" s="39">
        <f t="shared" si="19"/>
        <v>190400</v>
      </c>
      <c r="M426" s="31">
        <v>421</v>
      </c>
      <c r="N426" s="32" t="s">
        <v>434</v>
      </c>
      <c r="O426" s="41" t="s">
        <v>534</v>
      </c>
      <c r="P426" s="33">
        <v>1</v>
      </c>
      <c r="Q426" s="42">
        <v>117810</v>
      </c>
      <c r="R426" s="43">
        <f t="shared" si="20"/>
        <v>117810</v>
      </c>
      <c r="T426" s="1"/>
    </row>
    <row r="427" spans="1:20" ht="27.6">
      <c r="A427" s="25">
        <v>422</v>
      </c>
      <c r="B427" s="26" t="s">
        <v>435</v>
      </c>
      <c r="C427" s="34" t="s">
        <v>533</v>
      </c>
      <c r="D427" s="27">
        <v>1</v>
      </c>
      <c r="E427" s="35">
        <v>107100</v>
      </c>
      <c r="F427" s="36">
        <f t="shared" si="18"/>
        <v>107100</v>
      </c>
      <c r="G427" s="28">
        <v>422</v>
      </c>
      <c r="H427" s="29" t="s">
        <v>435</v>
      </c>
      <c r="I427" s="37" t="s">
        <v>534</v>
      </c>
      <c r="J427" s="30">
        <v>1</v>
      </c>
      <c r="K427" s="38">
        <v>190400</v>
      </c>
      <c r="L427" s="39">
        <f t="shared" si="19"/>
        <v>190400</v>
      </c>
      <c r="M427" s="31">
        <v>422</v>
      </c>
      <c r="N427" s="32" t="s">
        <v>435</v>
      </c>
      <c r="O427" s="41" t="s">
        <v>534</v>
      </c>
      <c r="P427" s="33">
        <v>1</v>
      </c>
      <c r="Q427" s="42">
        <v>117810</v>
      </c>
      <c r="R427" s="43">
        <f t="shared" si="20"/>
        <v>117810</v>
      </c>
      <c r="T427" s="1"/>
    </row>
    <row r="428" spans="1:20" ht="27.6">
      <c r="A428" s="25">
        <v>423</v>
      </c>
      <c r="B428" s="26" t="s">
        <v>436</v>
      </c>
      <c r="C428" s="34" t="s">
        <v>533</v>
      </c>
      <c r="D428" s="27">
        <v>1</v>
      </c>
      <c r="E428" s="35">
        <v>107100</v>
      </c>
      <c r="F428" s="36">
        <f t="shared" si="18"/>
        <v>107100</v>
      </c>
      <c r="G428" s="28">
        <v>423</v>
      </c>
      <c r="H428" s="29" t="s">
        <v>436</v>
      </c>
      <c r="I428" s="37" t="s">
        <v>534</v>
      </c>
      <c r="J428" s="30">
        <v>1</v>
      </c>
      <c r="K428" s="38">
        <v>190400</v>
      </c>
      <c r="L428" s="39">
        <f t="shared" si="19"/>
        <v>190400</v>
      </c>
      <c r="M428" s="31">
        <v>423</v>
      </c>
      <c r="N428" s="32" t="s">
        <v>436</v>
      </c>
      <c r="O428" s="41" t="s">
        <v>534</v>
      </c>
      <c r="P428" s="33">
        <v>1</v>
      </c>
      <c r="Q428" s="42">
        <v>117810</v>
      </c>
      <c r="R428" s="43">
        <f t="shared" si="20"/>
        <v>117810</v>
      </c>
      <c r="T428" s="1"/>
    </row>
    <row r="429" spans="1:20" ht="27.6">
      <c r="A429" s="25">
        <v>424</v>
      </c>
      <c r="B429" s="26" t="s">
        <v>437</v>
      </c>
      <c r="C429" s="34" t="s">
        <v>533</v>
      </c>
      <c r="D429" s="27">
        <v>1</v>
      </c>
      <c r="E429" s="35">
        <v>107100</v>
      </c>
      <c r="F429" s="36">
        <f t="shared" si="18"/>
        <v>107100</v>
      </c>
      <c r="G429" s="28">
        <v>424</v>
      </c>
      <c r="H429" s="29" t="s">
        <v>437</v>
      </c>
      <c r="I429" s="37" t="s">
        <v>534</v>
      </c>
      <c r="J429" s="30">
        <v>1</v>
      </c>
      <c r="K429" s="38">
        <v>190400</v>
      </c>
      <c r="L429" s="39">
        <f t="shared" si="19"/>
        <v>190400</v>
      </c>
      <c r="M429" s="31">
        <v>424</v>
      </c>
      <c r="N429" s="32" t="s">
        <v>437</v>
      </c>
      <c r="O429" s="41" t="s">
        <v>534</v>
      </c>
      <c r="P429" s="33">
        <v>1</v>
      </c>
      <c r="Q429" s="42">
        <v>117810</v>
      </c>
      <c r="R429" s="43">
        <f t="shared" si="20"/>
        <v>117810</v>
      </c>
      <c r="T429" s="1"/>
    </row>
    <row r="430" spans="1:20" ht="27.6">
      <c r="A430" s="25">
        <v>425</v>
      </c>
      <c r="B430" s="26" t="s">
        <v>438</v>
      </c>
      <c r="C430" s="34" t="s">
        <v>533</v>
      </c>
      <c r="D430" s="27">
        <v>1</v>
      </c>
      <c r="E430" s="35">
        <v>107100</v>
      </c>
      <c r="F430" s="36">
        <f t="shared" si="18"/>
        <v>107100</v>
      </c>
      <c r="G430" s="28">
        <v>425</v>
      </c>
      <c r="H430" s="29" t="s">
        <v>438</v>
      </c>
      <c r="I430" s="37" t="s">
        <v>534</v>
      </c>
      <c r="J430" s="30">
        <v>1</v>
      </c>
      <c r="K430" s="38">
        <v>190400</v>
      </c>
      <c r="L430" s="39">
        <f t="shared" si="19"/>
        <v>190400</v>
      </c>
      <c r="M430" s="31">
        <v>425</v>
      </c>
      <c r="N430" s="32" t="s">
        <v>438</v>
      </c>
      <c r="O430" s="41" t="s">
        <v>534</v>
      </c>
      <c r="P430" s="33">
        <v>1</v>
      </c>
      <c r="Q430" s="42">
        <v>117810</v>
      </c>
      <c r="R430" s="43">
        <f t="shared" si="20"/>
        <v>117810</v>
      </c>
      <c r="T430" s="1"/>
    </row>
    <row r="431" spans="1:20" ht="27.6">
      <c r="A431" s="25">
        <v>426</v>
      </c>
      <c r="B431" s="26" t="s">
        <v>439</v>
      </c>
      <c r="C431" s="34" t="s">
        <v>533</v>
      </c>
      <c r="D431" s="27">
        <v>1</v>
      </c>
      <c r="E431" s="35">
        <v>107100</v>
      </c>
      <c r="F431" s="36">
        <f t="shared" si="18"/>
        <v>107100</v>
      </c>
      <c r="G431" s="28">
        <v>426</v>
      </c>
      <c r="H431" s="29" t="s">
        <v>439</v>
      </c>
      <c r="I431" s="37" t="s">
        <v>534</v>
      </c>
      <c r="J431" s="30">
        <v>1</v>
      </c>
      <c r="K431" s="38">
        <v>190400</v>
      </c>
      <c r="L431" s="39">
        <f t="shared" si="19"/>
        <v>190400</v>
      </c>
      <c r="M431" s="31">
        <v>426</v>
      </c>
      <c r="N431" s="32" t="s">
        <v>439</v>
      </c>
      <c r="O431" s="41" t="s">
        <v>534</v>
      </c>
      <c r="P431" s="33">
        <v>1</v>
      </c>
      <c r="Q431" s="42">
        <v>117810</v>
      </c>
      <c r="R431" s="43">
        <f t="shared" si="20"/>
        <v>117810</v>
      </c>
      <c r="T431" s="1"/>
    </row>
    <row r="432" spans="1:20" ht="27.6">
      <c r="A432" s="25">
        <v>427</v>
      </c>
      <c r="B432" s="26" t="s">
        <v>440</v>
      </c>
      <c r="C432" s="34" t="s">
        <v>533</v>
      </c>
      <c r="D432" s="27">
        <v>1</v>
      </c>
      <c r="E432" s="35">
        <v>107100</v>
      </c>
      <c r="F432" s="36">
        <f t="shared" si="18"/>
        <v>107100</v>
      </c>
      <c r="G432" s="28">
        <v>427</v>
      </c>
      <c r="H432" s="29" t="s">
        <v>440</v>
      </c>
      <c r="I432" s="37" t="s">
        <v>534</v>
      </c>
      <c r="J432" s="30">
        <v>1</v>
      </c>
      <c r="K432" s="38">
        <v>190400</v>
      </c>
      <c r="L432" s="39">
        <f t="shared" si="19"/>
        <v>190400</v>
      </c>
      <c r="M432" s="31">
        <v>427</v>
      </c>
      <c r="N432" s="32" t="s">
        <v>440</v>
      </c>
      <c r="O432" s="41" t="s">
        <v>534</v>
      </c>
      <c r="P432" s="33">
        <v>1</v>
      </c>
      <c r="Q432" s="42">
        <v>117810</v>
      </c>
      <c r="R432" s="43">
        <f t="shared" si="20"/>
        <v>117810</v>
      </c>
      <c r="T432" s="1"/>
    </row>
    <row r="433" spans="1:20" ht="27.6">
      <c r="A433" s="25">
        <v>428</v>
      </c>
      <c r="B433" s="26" t="s">
        <v>441</v>
      </c>
      <c r="C433" s="34" t="s">
        <v>533</v>
      </c>
      <c r="D433" s="27">
        <v>1</v>
      </c>
      <c r="E433" s="35">
        <v>107100</v>
      </c>
      <c r="F433" s="36">
        <f t="shared" si="18"/>
        <v>107100</v>
      </c>
      <c r="G433" s="28">
        <v>428</v>
      </c>
      <c r="H433" s="29" t="s">
        <v>441</v>
      </c>
      <c r="I433" s="37" t="s">
        <v>534</v>
      </c>
      <c r="J433" s="30">
        <v>1</v>
      </c>
      <c r="K433" s="38">
        <v>190400</v>
      </c>
      <c r="L433" s="39">
        <f t="shared" si="19"/>
        <v>190400</v>
      </c>
      <c r="M433" s="31">
        <v>428</v>
      </c>
      <c r="N433" s="32" t="s">
        <v>441</v>
      </c>
      <c r="O433" s="41" t="s">
        <v>534</v>
      </c>
      <c r="P433" s="33">
        <v>1</v>
      </c>
      <c r="Q433" s="42">
        <v>117810</v>
      </c>
      <c r="R433" s="43">
        <f t="shared" si="20"/>
        <v>117810</v>
      </c>
      <c r="T433" s="1"/>
    </row>
    <row r="434" spans="1:20" ht="27.6">
      <c r="A434" s="25">
        <v>429</v>
      </c>
      <c r="B434" s="26" t="s">
        <v>442</v>
      </c>
      <c r="C434" s="34" t="s">
        <v>533</v>
      </c>
      <c r="D434" s="27">
        <v>1</v>
      </c>
      <c r="E434" s="35">
        <v>107100</v>
      </c>
      <c r="F434" s="36">
        <f t="shared" si="18"/>
        <v>107100</v>
      </c>
      <c r="G434" s="28">
        <v>429</v>
      </c>
      <c r="H434" s="29" t="s">
        <v>442</v>
      </c>
      <c r="I434" s="37" t="s">
        <v>534</v>
      </c>
      <c r="J434" s="30">
        <v>1</v>
      </c>
      <c r="K434" s="38">
        <v>109480</v>
      </c>
      <c r="L434" s="39">
        <f t="shared" si="19"/>
        <v>109480</v>
      </c>
      <c r="M434" s="31">
        <v>429</v>
      </c>
      <c r="N434" s="32" t="s">
        <v>442</v>
      </c>
      <c r="O434" s="41" t="s">
        <v>534</v>
      </c>
      <c r="P434" s="33">
        <v>1</v>
      </c>
      <c r="Q434" s="42">
        <v>117810</v>
      </c>
      <c r="R434" s="43">
        <f t="shared" si="20"/>
        <v>117810</v>
      </c>
      <c r="T434" s="1"/>
    </row>
    <row r="435" spans="1:20" ht="27.6">
      <c r="A435" s="25">
        <v>430</v>
      </c>
      <c r="B435" s="26" t="s">
        <v>443</v>
      </c>
      <c r="C435" s="34" t="s">
        <v>533</v>
      </c>
      <c r="D435" s="27">
        <v>1</v>
      </c>
      <c r="E435" s="35">
        <v>107100</v>
      </c>
      <c r="F435" s="36">
        <f t="shared" si="18"/>
        <v>107100</v>
      </c>
      <c r="G435" s="28">
        <v>430</v>
      </c>
      <c r="H435" s="29" t="s">
        <v>443</v>
      </c>
      <c r="I435" s="37" t="s">
        <v>534</v>
      </c>
      <c r="J435" s="30">
        <v>1</v>
      </c>
      <c r="K435" s="38">
        <v>109480</v>
      </c>
      <c r="L435" s="39">
        <f t="shared" si="19"/>
        <v>109480</v>
      </c>
      <c r="M435" s="31">
        <v>430</v>
      </c>
      <c r="N435" s="32" t="s">
        <v>443</v>
      </c>
      <c r="O435" s="41" t="s">
        <v>534</v>
      </c>
      <c r="P435" s="33">
        <v>1</v>
      </c>
      <c r="Q435" s="42">
        <v>117810</v>
      </c>
      <c r="R435" s="43">
        <f t="shared" si="20"/>
        <v>117810</v>
      </c>
      <c r="T435" s="1"/>
    </row>
    <row r="436" spans="1:20" ht="27.6">
      <c r="A436" s="25">
        <v>431</v>
      </c>
      <c r="B436" s="26" t="s">
        <v>444</v>
      </c>
      <c r="C436" s="34" t="s">
        <v>533</v>
      </c>
      <c r="D436" s="27">
        <v>1</v>
      </c>
      <c r="E436" s="35">
        <v>107100</v>
      </c>
      <c r="F436" s="36">
        <f t="shared" si="18"/>
        <v>107100</v>
      </c>
      <c r="G436" s="28">
        <v>431</v>
      </c>
      <c r="H436" s="29" t="s">
        <v>444</v>
      </c>
      <c r="I436" s="37" t="s">
        <v>534</v>
      </c>
      <c r="J436" s="30">
        <v>1</v>
      </c>
      <c r="K436" s="38">
        <v>109480</v>
      </c>
      <c r="L436" s="39">
        <f t="shared" si="19"/>
        <v>109480</v>
      </c>
      <c r="M436" s="31">
        <v>431</v>
      </c>
      <c r="N436" s="32" t="s">
        <v>444</v>
      </c>
      <c r="O436" s="41" t="s">
        <v>534</v>
      </c>
      <c r="P436" s="33">
        <v>1</v>
      </c>
      <c r="Q436" s="42">
        <v>117810</v>
      </c>
      <c r="R436" s="43">
        <f t="shared" si="20"/>
        <v>117810</v>
      </c>
      <c r="T436" s="1"/>
    </row>
    <row r="437" spans="1:20" ht="27.6">
      <c r="A437" s="25">
        <v>432</v>
      </c>
      <c r="B437" s="26" t="s">
        <v>445</v>
      </c>
      <c r="C437" s="34" t="s">
        <v>533</v>
      </c>
      <c r="D437" s="27">
        <v>1</v>
      </c>
      <c r="E437" s="35">
        <v>107100</v>
      </c>
      <c r="F437" s="36">
        <f t="shared" si="18"/>
        <v>107100</v>
      </c>
      <c r="G437" s="28">
        <v>432</v>
      </c>
      <c r="H437" s="29" t="s">
        <v>445</v>
      </c>
      <c r="I437" s="37" t="s">
        <v>534</v>
      </c>
      <c r="J437" s="30">
        <v>1</v>
      </c>
      <c r="K437" s="38">
        <v>109480</v>
      </c>
      <c r="L437" s="39">
        <f t="shared" si="19"/>
        <v>109480</v>
      </c>
      <c r="M437" s="31">
        <v>432</v>
      </c>
      <c r="N437" s="32" t="s">
        <v>445</v>
      </c>
      <c r="O437" s="41" t="s">
        <v>534</v>
      </c>
      <c r="P437" s="33">
        <v>1</v>
      </c>
      <c r="Q437" s="42">
        <v>117810</v>
      </c>
      <c r="R437" s="43">
        <f t="shared" si="20"/>
        <v>117810</v>
      </c>
      <c r="T437" s="1"/>
    </row>
    <row r="438" spans="1:20" ht="27.6">
      <c r="A438" s="25">
        <v>433</v>
      </c>
      <c r="B438" s="26" t="s">
        <v>446</v>
      </c>
      <c r="C438" s="34" t="s">
        <v>533</v>
      </c>
      <c r="D438" s="27">
        <v>1</v>
      </c>
      <c r="E438" s="35">
        <v>107100</v>
      </c>
      <c r="F438" s="36">
        <f t="shared" si="18"/>
        <v>107100</v>
      </c>
      <c r="G438" s="28">
        <v>433</v>
      </c>
      <c r="H438" s="29" t="s">
        <v>446</v>
      </c>
      <c r="I438" s="37" t="s">
        <v>534</v>
      </c>
      <c r="J438" s="30">
        <v>1</v>
      </c>
      <c r="K438" s="38">
        <v>3094000</v>
      </c>
      <c r="L438" s="39">
        <f t="shared" si="19"/>
        <v>3094000</v>
      </c>
      <c r="M438" s="31">
        <v>433</v>
      </c>
      <c r="N438" s="32" t="s">
        <v>446</v>
      </c>
      <c r="O438" s="41" t="s">
        <v>534</v>
      </c>
      <c r="P438" s="33">
        <v>1</v>
      </c>
      <c r="Q438" s="42">
        <v>117810</v>
      </c>
      <c r="R438" s="43">
        <f t="shared" si="20"/>
        <v>117810</v>
      </c>
      <c r="T438" s="1"/>
    </row>
    <row r="439" spans="1:20" ht="27.6">
      <c r="A439" s="25">
        <v>434</v>
      </c>
      <c r="B439" s="26" t="s">
        <v>447</v>
      </c>
      <c r="C439" s="34" t="s">
        <v>533</v>
      </c>
      <c r="D439" s="27">
        <v>1</v>
      </c>
      <c r="E439" s="35">
        <v>107100</v>
      </c>
      <c r="F439" s="36">
        <f t="shared" si="18"/>
        <v>107100</v>
      </c>
      <c r="G439" s="28">
        <v>434</v>
      </c>
      <c r="H439" s="29" t="s">
        <v>447</v>
      </c>
      <c r="I439" s="37" t="s">
        <v>534</v>
      </c>
      <c r="J439" s="30">
        <v>1</v>
      </c>
      <c r="K439" s="38">
        <v>511700</v>
      </c>
      <c r="L439" s="39">
        <f t="shared" si="19"/>
        <v>511700</v>
      </c>
      <c r="M439" s="31">
        <v>434</v>
      </c>
      <c r="N439" s="32" t="s">
        <v>447</v>
      </c>
      <c r="O439" s="41" t="s">
        <v>534</v>
      </c>
      <c r="P439" s="33">
        <v>1</v>
      </c>
      <c r="Q439" s="42">
        <v>117810</v>
      </c>
      <c r="R439" s="43">
        <f t="shared" si="20"/>
        <v>117810</v>
      </c>
      <c r="T439" s="1"/>
    </row>
    <row r="440" spans="1:20" ht="27.6">
      <c r="A440" s="25">
        <v>435</v>
      </c>
      <c r="B440" s="26" t="s">
        <v>448</v>
      </c>
      <c r="C440" s="34" t="s">
        <v>533</v>
      </c>
      <c r="D440" s="27">
        <v>1</v>
      </c>
      <c r="E440" s="35">
        <v>107100</v>
      </c>
      <c r="F440" s="36">
        <f t="shared" si="18"/>
        <v>107100</v>
      </c>
      <c r="G440" s="28">
        <v>435</v>
      </c>
      <c r="H440" s="29" t="s">
        <v>448</v>
      </c>
      <c r="I440" s="37" t="s">
        <v>534</v>
      </c>
      <c r="J440" s="30">
        <v>1</v>
      </c>
      <c r="K440" s="38">
        <v>511700</v>
      </c>
      <c r="L440" s="39">
        <f t="shared" si="19"/>
        <v>511700</v>
      </c>
      <c r="M440" s="31">
        <v>435</v>
      </c>
      <c r="N440" s="32" t="s">
        <v>448</v>
      </c>
      <c r="O440" s="41" t="s">
        <v>534</v>
      </c>
      <c r="P440" s="33">
        <v>1</v>
      </c>
      <c r="Q440" s="42">
        <v>117810</v>
      </c>
      <c r="R440" s="43">
        <f t="shared" si="20"/>
        <v>117810</v>
      </c>
      <c r="T440" s="1"/>
    </row>
    <row r="441" spans="1:20" ht="27.6">
      <c r="A441" s="25">
        <v>436</v>
      </c>
      <c r="B441" s="26" t="s">
        <v>449</v>
      </c>
      <c r="C441" s="34" t="s">
        <v>533</v>
      </c>
      <c r="D441" s="27">
        <v>1</v>
      </c>
      <c r="E441" s="35">
        <v>107100</v>
      </c>
      <c r="F441" s="36">
        <f t="shared" si="18"/>
        <v>107100</v>
      </c>
      <c r="G441" s="28">
        <v>436</v>
      </c>
      <c r="H441" s="29" t="s">
        <v>449</v>
      </c>
      <c r="I441" s="37" t="s">
        <v>534</v>
      </c>
      <c r="J441" s="30">
        <v>1</v>
      </c>
      <c r="K441" s="38">
        <v>479570</v>
      </c>
      <c r="L441" s="39">
        <f t="shared" si="19"/>
        <v>479570</v>
      </c>
      <c r="M441" s="31">
        <v>436</v>
      </c>
      <c r="N441" s="32" t="s">
        <v>449</v>
      </c>
      <c r="O441" s="41" t="s">
        <v>534</v>
      </c>
      <c r="P441" s="33">
        <v>1</v>
      </c>
      <c r="Q441" s="42">
        <v>117810</v>
      </c>
      <c r="R441" s="43">
        <f t="shared" si="20"/>
        <v>117810</v>
      </c>
      <c r="T441" s="1"/>
    </row>
    <row r="442" spans="1:20" ht="27.6">
      <c r="A442" s="25">
        <v>437</v>
      </c>
      <c r="B442" s="26" t="s">
        <v>450</v>
      </c>
      <c r="C442" s="34" t="s">
        <v>533</v>
      </c>
      <c r="D442" s="27">
        <v>1</v>
      </c>
      <c r="E442" s="35">
        <v>107100</v>
      </c>
      <c r="F442" s="36">
        <f t="shared" si="18"/>
        <v>107100</v>
      </c>
      <c r="G442" s="28">
        <v>437</v>
      </c>
      <c r="H442" s="29" t="s">
        <v>450</v>
      </c>
      <c r="I442" s="37" t="s">
        <v>534</v>
      </c>
      <c r="J442" s="30">
        <v>1</v>
      </c>
      <c r="K442" s="38">
        <v>190400</v>
      </c>
      <c r="L442" s="39">
        <f t="shared" si="19"/>
        <v>190400</v>
      </c>
      <c r="M442" s="31">
        <v>437</v>
      </c>
      <c r="N442" s="32" t="s">
        <v>450</v>
      </c>
      <c r="O442" s="41" t="s">
        <v>534</v>
      </c>
      <c r="P442" s="33">
        <v>1</v>
      </c>
      <c r="Q442" s="42">
        <v>117810</v>
      </c>
      <c r="R442" s="43">
        <f t="shared" si="20"/>
        <v>117810</v>
      </c>
      <c r="T442" s="1"/>
    </row>
    <row r="443" spans="1:20" ht="27.6">
      <c r="A443" s="25">
        <v>438</v>
      </c>
      <c r="B443" s="26" t="s">
        <v>451</v>
      </c>
      <c r="C443" s="34" t="s">
        <v>533</v>
      </c>
      <c r="D443" s="27">
        <v>1</v>
      </c>
      <c r="E443" s="35">
        <v>107100</v>
      </c>
      <c r="F443" s="36">
        <f t="shared" si="18"/>
        <v>107100</v>
      </c>
      <c r="G443" s="28">
        <v>438</v>
      </c>
      <c r="H443" s="29" t="s">
        <v>451</v>
      </c>
      <c r="I443" s="37" t="s">
        <v>534</v>
      </c>
      <c r="J443" s="30">
        <v>1</v>
      </c>
      <c r="K443" s="38">
        <v>190400</v>
      </c>
      <c r="L443" s="39">
        <f t="shared" si="19"/>
        <v>190400</v>
      </c>
      <c r="M443" s="31">
        <v>438</v>
      </c>
      <c r="N443" s="32" t="s">
        <v>451</v>
      </c>
      <c r="O443" s="41" t="s">
        <v>534</v>
      </c>
      <c r="P443" s="33">
        <v>1</v>
      </c>
      <c r="Q443" s="42">
        <v>117810</v>
      </c>
      <c r="R443" s="43">
        <f t="shared" si="20"/>
        <v>117810</v>
      </c>
      <c r="T443" s="1"/>
    </row>
    <row r="444" spans="1:20" ht="27.6">
      <c r="A444" s="25">
        <v>439</v>
      </c>
      <c r="B444" s="26" t="s">
        <v>452</v>
      </c>
      <c r="C444" s="34" t="s">
        <v>533</v>
      </c>
      <c r="D444" s="27">
        <v>1</v>
      </c>
      <c r="E444" s="35">
        <v>107100</v>
      </c>
      <c r="F444" s="36">
        <f t="shared" si="18"/>
        <v>107100</v>
      </c>
      <c r="G444" s="28">
        <v>439</v>
      </c>
      <c r="H444" s="29" t="s">
        <v>452</v>
      </c>
      <c r="I444" s="37" t="s">
        <v>534</v>
      </c>
      <c r="J444" s="30">
        <v>1</v>
      </c>
      <c r="K444" s="38">
        <v>190400</v>
      </c>
      <c r="L444" s="39">
        <f t="shared" si="19"/>
        <v>190400</v>
      </c>
      <c r="M444" s="31">
        <v>439</v>
      </c>
      <c r="N444" s="32" t="s">
        <v>452</v>
      </c>
      <c r="O444" s="41" t="s">
        <v>534</v>
      </c>
      <c r="P444" s="33">
        <v>1</v>
      </c>
      <c r="Q444" s="42">
        <v>117810</v>
      </c>
      <c r="R444" s="43">
        <f t="shared" si="20"/>
        <v>117810</v>
      </c>
      <c r="T444" s="1"/>
    </row>
    <row r="445" spans="1:20" ht="27.6">
      <c r="A445" s="25">
        <v>440</v>
      </c>
      <c r="B445" s="26" t="s">
        <v>453</v>
      </c>
      <c r="C445" s="34" t="s">
        <v>533</v>
      </c>
      <c r="D445" s="27">
        <v>1</v>
      </c>
      <c r="E445" s="35">
        <v>107100</v>
      </c>
      <c r="F445" s="36">
        <f t="shared" si="18"/>
        <v>107100</v>
      </c>
      <c r="G445" s="28">
        <v>440</v>
      </c>
      <c r="H445" s="29" t="s">
        <v>453</v>
      </c>
      <c r="I445" s="37" t="s">
        <v>534</v>
      </c>
      <c r="J445" s="30">
        <v>1</v>
      </c>
      <c r="K445" s="38">
        <v>190400</v>
      </c>
      <c r="L445" s="39">
        <f t="shared" si="19"/>
        <v>190400</v>
      </c>
      <c r="M445" s="31">
        <v>440</v>
      </c>
      <c r="N445" s="32" t="s">
        <v>453</v>
      </c>
      <c r="O445" s="41" t="s">
        <v>534</v>
      </c>
      <c r="P445" s="33">
        <v>1</v>
      </c>
      <c r="Q445" s="42">
        <v>117810</v>
      </c>
      <c r="R445" s="43">
        <f t="shared" si="20"/>
        <v>117810</v>
      </c>
      <c r="T445" s="1"/>
    </row>
    <row r="446" spans="1:20" ht="41.4">
      <c r="A446" s="25">
        <v>441</v>
      </c>
      <c r="B446" s="26" t="s">
        <v>454</v>
      </c>
      <c r="C446" s="34" t="s">
        <v>533</v>
      </c>
      <c r="D446" s="27">
        <v>1</v>
      </c>
      <c r="E446" s="35">
        <v>476000</v>
      </c>
      <c r="F446" s="36">
        <f t="shared" si="18"/>
        <v>476000</v>
      </c>
      <c r="G446" s="28">
        <v>441</v>
      </c>
      <c r="H446" s="29" t="s">
        <v>454</v>
      </c>
      <c r="I446" s="37" t="s">
        <v>534</v>
      </c>
      <c r="J446" s="30">
        <v>1</v>
      </c>
      <c r="K446" s="38">
        <v>190400</v>
      </c>
      <c r="L446" s="39">
        <f t="shared" si="19"/>
        <v>190400</v>
      </c>
      <c r="M446" s="31">
        <v>441</v>
      </c>
      <c r="N446" s="32" t="s">
        <v>454</v>
      </c>
      <c r="O446" s="41" t="s">
        <v>534</v>
      </c>
      <c r="P446" s="33">
        <v>1</v>
      </c>
      <c r="Q446" s="42">
        <v>523600</v>
      </c>
      <c r="R446" s="43">
        <f t="shared" si="20"/>
        <v>523600</v>
      </c>
      <c r="T446" s="1"/>
    </row>
    <row r="447" spans="1:20" ht="27.6">
      <c r="A447" s="25">
        <v>442</v>
      </c>
      <c r="B447" s="26" t="s">
        <v>455</v>
      </c>
      <c r="C447" s="34" t="s">
        <v>533</v>
      </c>
      <c r="D447" s="27">
        <v>1</v>
      </c>
      <c r="E447" s="35">
        <v>737800</v>
      </c>
      <c r="F447" s="36">
        <f t="shared" si="18"/>
        <v>737800</v>
      </c>
      <c r="G447" s="28">
        <v>442</v>
      </c>
      <c r="H447" s="29" t="s">
        <v>455</v>
      </c>
      <c r="I447" s="37" t="s">
        <v>534</v>
      </c>
      <c r="J447" s="30">
        <v>1</v>
      </c>
      <c r="K447" s="38">
        <v>190400</v>
      </c>
      <c r="L447" s="39">
        <f t="shared" si="19"/>
        <v>190400</v>
      </c>
      <c r="M447" s="31">
        <v>442</v>
      </c>
      <c r="N447" s="32" t="s">
        <v>455</v>
      </c>
      <c r="O447" s="41" t="s">
        <v>534</v>
      </c>
      <c r="P447" s="33">
        <v>1</v>
      </c>
      <c r="Q447" s="42">
        <v>811580</v>
      </c>
      <c r="R447" s="43">
        <f t="shared" si="20"/>
        <v>811580</v>
      </c>
      <c r="T447" s="1"/>
    </row>
    <row r="448" spans="1:20" ht="41.4">
      <c r="A448" s="25">
        <v>443</v>
      </c>
      <c r="B448" s="26" t="s">
        <v>456</v>
      </c>
      <c r="C448" s="34" t="s">
        <v>533</v>
      </c>
      <c r="D448" s="27">
        <v>1</v>
      </c>
      <c r="E448" s="35">
        <v>142800</v>
      </c>
      <c r="F448" s="36">
        <f t="shared" si="18"/>
        <v>142800</v>
      </c>
      <c r="G448" s="28">
        <v>443</v>
      </c>
      <c r="H448" s="29" t="s">
        <v>456</v>
      </c>
      <c r="I448" s="37" t="s">
        <v>534</v>
      </c>
      <c r="J448" s="30">
        <v>1</v>
      </c>
      <c r="K448" s="38">
        <v>190400</v>
      </c>
      <c r="L448" s="39">
        <f t="shared" si="19"/>
        <v>190400</v>
      </c>
      <c r="M448" s="31">
        <v>443</v>
      </c>
      <c r="N448" s="32" t="s">
        <v>456</v>
      </c>
      <c r="O448" s="41" t="s">
        <v>534</v>
      </c>
      <c r="P448" s="33">
        <v>1</v>
      </c>
      <c r="Q448" s="42">
        <v>157080</v>
      </c>
      <c r="R448" s="43">
        <f t="shared" si="20"/>
        <v>157080</v>
      </c>
      <c r="T448" s="1"/>
    </row>
    <row r="449" spans="1:20" ht="27.6">
      <c r="A449" s="25">
        <v>444</v>
      </c>
      <c r="B449" s="26" t="s">
        <v>457</v>
      </c>
      <c r="C449" s="34" t="s">
        <v>533</v>
      </c>
      <c r="D449" s="27">
        <v>1</v>
      </c>
      <c r="E449" s="35">
        <v>1785000</v>
      </c>
      <c r="F449" s="36">
        <f t="shared" si="18"/>
        <v>1785000</v>
      </c>
      <c r="G449" s="28">
        <v>444</v>
      </c>
      <c r="H449" s="29" t="s">
        <v>457</v>
      </c>
      <c r="I449" s="37" t="s">
        <v>534</v>
      </c>
      <c r="J449" s="30">
        <v>1</v>
      </c>
      <c r="K449" s="38">
        <v>618800</v>
      </c>
      <c r="L449" s="39">
        <f t="shared" si="19"/>
        <v>618800</v>
      </c>
      <c r="M449" s="31">
        <v>444</v>
      </c>
      <c r="N449" s="32" t="s">
        <v>457</v>
      </c>
      <c r="O449" s="41" t="s">
        <v>534</v>
      </c>
      <c r="P449" s="33">
        <v>1</v>
      </c>
      <c r="Q449" s="42">
        <v>1963500</v>
      </c>
      <c r="R449" s="43">
        <f t="shared" si="20"/>
        <v>1963500</v>
      </c>
      <c r="T449" s="1"/>
    </row>
    <row r="450" spans="1:20" ht="41.4">
      <c r="A450" s="25">
        <v>445</v>
      </c>
      <c r="B450" s="26" t="s">
        <v>458</v>
      </c>
      <c r="C450" s="34" t="s">
        <v>533</v>
      </c>
      <c r="D450" s="27">
        <v>1</v>
      </c>
      <c r="E450" s="35">
        <v>135660</v>
      </c>
      <c r="F450" s="36">
        <f t="shared" si="18"/>
        <v>135660</v>
      </c>
      <c r="G450" s="28">
        <v>445</v>
      </c>
      <c r="H450" s="29" t="s">
        <v>458</v>
      </c>
      <c r="I450" s="37" t="s">
        <v>534</v>
      </c>
      <c r="J450" s="30">
        <v>1</v>
      </c>
      <c r="K450" s="38">
        <v>511700</v>
      </c>
      <c r="L450" s="39">
        <f t="shared" si="19"/>
        <v>511700</v>
      </c>
      <c r="M450" s="31">
        <v>445</v>
      </c>
      <c r="N450" s="32" t="s">
        <v>458</v>
      </c>
      <c r="O450" s="41" t="s">
        <v>534</v>
      </c>
      <c r="P450" s="33">
        <v>1</v>
      </c>
      <c r="Q450" s="42">
        <v>149226</v>
      </c>
      <c r="R450" s="43">
        <f t="shared" si="20"/>
        <v>149226</v>
      </c>
      <c r="T450" s="1"/>
    </row>
    <row r="451" spans="1:20" ht="41.4">
      <c r="A451" s="25">
        <v>446</v>
      </c>
      <c r="B451" s="26" t="s">
        <v>459</v>
      </c>
      <c r="C451" s="34" t="s">
        <v>533</v>
      </c>
      <c r="D451" s="27">
        <v>1</v>
      </c>
      <c r="E451" s="35">
        <v>135660</v>
      </c>
      <c r="F451" s="36">
        <f t="shared" si="18"/>
        <v>135660</v>
      </c>
      <c r="G451" s="28">
        <v>446</v>
      </c>
      <c r="H451" s="29" t="s">
        <v>459</v>
      </c>
      <c r="I451" s="37" t="s">
        <v>534</v>
      </c>
      <c r="J451" s="30">
        <v>1</v>
      </c>
      <c r="K451" s="38">
        <v>571200</v>
      </c>
      <c r="L451" s="39">
        <f t="shared" si="19"/>
        <v>571200</v>
      </c>
      <c r="M451" s="31">
        <v>446</v>
      </c>
      <c r="N451" s="32" t="s">
        <v>459</v>
      </c>
      <c r="O451" s="41" t="s">
        <v>534</v>
      </c>
      <c r="P451" s="33">
        <v>1</v>
      </c>
      <c r="Q451" s="42">
        <v>149226</v>
      </c>
      <c r="R451" s="43">
        <f t="shared" si="20"/>
        <v>149226</v>
      </c>
      <c r="T451" s="1"/>
    </row>
    <row r="452" spans="1:20" ht="41.4">
      <c r="A452" s="25">
        <v>447</v>
      </c>
      <c r="B452" s="26" t="s">
        <v>460</v>
      </c>
      <c r="C452" s="34" t="s">
        <v>533</v>
      </c>
      <c r="D452" s="27">
        <v>1</v>
      </c>
      <c r="E452" s="35">
        <v>135660</v>
      </c>
      <c r="F452" s="36">
        <f t="shared" si="18"/>
        <v>135660</v>
      </c>
      <c r="G452" s="28">
        <v>447</v>
      </c>
      <c r="H452" s="29" t="s">
        <v>460</v>
      </c>
      <c r="I452" s="37" t="s">
        <v>534</v>
      </c>
      <c r="J452" s="30">
        <v>1</v>
      </c>
      <c r="K452" s="38">
        <v>464100</v>
      </c>
      <c r="L452" s="39">
        <f t="shared" si="19"/>
        <v>464100</v>
      </c>
      <c r="M452" s="31">
        <v>447</v>
      </c>
      <c r="N452" s="32" t="s">
        <v>460</v>
      </c>
      <c r="O452" s="41" t="s">
        <v>534</v>
      </c>
      <c r="P452" s="33">
        <v>1</v>
      </c>
      <c r="Q452" s="42">
        <v>149226</v>
      </c>
      <c r="R452" s="43">
        <f t="shared" si="20"/>
        <v>149226</v>
      </c>
      <c r="T452" s="1"/>
    </row>
    <row r="453" spans="1:20" ht="41.4">
      <c r="A453" s="25">
        <v>448</v>
      </c>
      <c r="B453" s="26" t="s">
        <v>461</v>
      </c>
      <c r="C453" s="34" t="s">
        <v>533</v>
      </c>
      <c r="D453" s="27">
        <v>1</v>
      </c>
      <c r="E453" s="35">
        <v>135660</v>
      </c>
      <c r="F453" s="36">
        <f t="shared" si="18"/>
        <v>135660</v>
      </c>
      <c r="G453" s="28">
        <v>448</v>
      </c>
      <c r="H453" s="29" t="s">
        <v>461</v>
      </c>
      <c r="I453" s="37" t="s">
        <v>534</v>
      </c>
      <c r="J453" s="30">
        <v>1</v>
      </c>
      <c r="K453" s="38">
        <v>464100</v>
      </c>
      <c r="L453" s="39">
        <f t="shared" si="19"/>
        <v>464100</v>
      </c>
      <c r="M453" s="31">
        <v>448</v>
      </c>
      <c r="N453" s="32" t="s">
        <v>461</v>
      </c>
      <c r="O453" s="41" t="s">
        <v>534</v>
      </c>
      <c r="P453" s="33">
        <v>1</v>
      </c>
      <c r="Q453" s="42">
        <v>149226</v>
      </c>
      <c r="R453" s="43">
        <f t="shared" si="20"/>
        <v>149226</v>
      </c>
      <c r="T453" s="1"/>
    </row>
    <row r="454" spans="1:20" ht="27.6">
      <c r="A454" s="25">
        <v>449</v>
      </c>
      <c r="B454" s="26" t="s">
        <v>462</v>
      </c>
      <c r="C454" s="34" t="s">
        <v>533</v>
      </c>
      <c r="D454" s="27">
        <v>1</v>
      </c>
      <c r="E454" s="35">
        <v>142800</v>
      </c>
      <c r="F454" s="36">
        <f t="shared" si="18"/>
        <v>142800</v>
      </c>
      <c r="G454" s="28">
        <v>449</v>
      </c>
      <c r="H454" s="29" t="s">
        <v>462</v>
      </c>
      <c r="I454" s="37" t="s">
        <v>534</v>
      </c>
      <c r="J454" s="30">
        <v>1</v>
      </c>
      <c r="K454" s="38">
        <v>464100</v>
      </c>
      <c r="L454" s="39">
        <f t="shared" si="19"/>
        <v>464100</v>
      </c>
      <c r="M454" s="31">
        <v>449</v>
      </c>
      <c r="N454" s="32" t="s">
        <v>462</v>
      </c>
      <c r="O454" s="41" t="s">
        <v>534</v>
      </c>
      <c r="P454" s="33">
        <v>1</v>
      </c>
      <c r="Q454" s="42">
        <v>157080</v>
      </c>
      <c r="R454" s="43">
        <f t="shared" si="20"/>
        <v>157080</v>
      </c>
      <c r="T454" s="1"/>
    </row>
    <row r="455" spans="1:20" ht="27.6">
      <c r="A455" s="25">
        <v>450</v>
      </c>
      <c r="B455" s="26" t="s">
        <v>463</v>
      </c>
      <c r="C455" s="34" t="s">
        <v>533</v>
      </c>
      <c r="D455" s="27">
        <v>1</v>
      </c>
      <c r="E455" s="35">
        <v>152320</v>
      </c>
      <c r="F455" s="36">
        <f t="shared" ref="F455:F518" si="21">+E455*D455</f>
        <v>152320</v>
      </c>
      <c r="G455" s="28">
        <v>450</v>
      </c>
      <c r="H455" s="29" t="s">
        <v>463</v>
      </c>
      <c r="I455" s="37" t="s">
        <v>534</v>
      </c>
      <c r="J455" s="30">
        <v>1</v>
      </c>
      <c r="K455" s="38">
        <v>464100</v>
      </c>
      <c r="L455" s="39">
        <f t="shared" ref="L455:L518" si="22">+K455*J455</f>
        <v>464100</v>
      </c>
      <c r="M455" s="31">
        <v>450</v>
      </c>
      <c r="N455" s="32" t="s">
        <v>463</v>
      </c>
      <c r="O455" s="41" t="s">
        <v>534</v>
      </c>
      <c r="P455" s="33">
        <v>1</v>
      </c>
      <c r="Q455" s="42">
        <v>167552</v>
      </c>
      <c r="R455" s="43">
        <f t="shared" ref="R455:R518" si="23">+Q455*P455</f>
        <v>167552</v>
      </c>
      <c r="T455" s="1"/>
    </row>
    <row r="456" spans="1:20" ht="27.6">
      <c r="A456" s="25">
        <v>451</v>
      </c>
      <c r="B456" s="26" t="s">
        <v>464</v>
      </c>
      <c r="C456" s="34" t="s">
        <v>533</v>
      </c>
      <c r="D456" s="27">
        <v>1</v>
      </c>
      <c r="E456" s="35">
        <v>142800</v>
      </c>
      <c r="F456" s="36">
        <f t="shared" si="21"/>
        <v>142800</v>
      </c>
      <c r="G456" s="28">
        <v>451</v>
      </c>
      <c r="H456" s="29" t="s">
        <v>464</v>
      </c>
      <c r="I456" s="37" t="s">
        <v>534</v>
      </c>
      <c r="J456" s="30">
        <v>1</v>
      </c>
      <c r="K456" s="38">
        <v>464100</v>
      </c>
      <c r="L456" s="39">
        <f t="shared" si="22"/>
        <v>464100</v>
      </c>
      <c r="M456" s="31">
        <v>451</v>
      </c>
      <c r="N456" s="32" t="s">
        <v>464</v>
      </c>
      <c r="O456" s="41" t="s">
        <v>534</v>
      </c>
      <c r="P456" s="33">
        <v>1</v>
      </c>
      <c r="Q456" s="42">
        <v>157080</v>
      </c>
      <c r="R456" s="43">
        <f t="shared" si="23"/>
        <v>157080</v>
      </c>
      <c r="T456" s="1"/>
    </row>
    <row r="457" spans="1:20" ht="27.6">
      <c r="A457" s="25">
        <v>452</v>
      </c>
      <c r="B457" s="26" t="s">
        <v>465</v>
      </c>
      <c r="C457" s="34" t="s">
        <v>533</v>
      </c>
      <c r="D457" s="27">
        <v>1</v>
      </c>
      <c r="E457" s="35">
        <v>1904000</v>
      </c>
      <c r="F457" s="36">
        <f t="shared" si="21"/>
        <v>1904000</v>
      </c>
      <c r="G457" s="28">
        <v>452</v>
      </c>
      <c r="H457" s="29" t="s">
        <v>465</v>
      </c>
      <c r="I457" s="37" t="s">
        <v>534</v>
      </c>
      <c r="J457" s="30">
        <v>1</v>
      </c>
      <c r="K457" s="38">
        <v>464100</v>
      </c>
      <c r="L457" s="39">
        <f t="shared" si="22"/>
        <v>464100</v>
      </c>
      <c r="M457" s="31">
        <v>452</v>
      </c>
      <c r="N457" s="32" t="s">
        <v>465</v>
      </c>
      <c r="O457" s="41" t="s">
        <v>534</v>
      </c>
      <c r="P457" s="33">
        <v>1</v>
      </c>
      <c r="Q457" s="42">
        <v>2094400</v>
      </c>
      <c r="R457" s="43">
        <f t="shared" si="23"/>
        <v>2094400</v>
      </c>
      <c r="T457" s="1"/>
    </row>
    <row r="458" spans="1:20" ht="27.6">
      <c r="A458" s="25">
        <v>453</v>
      </c>
      <c r="B458" s="26" t="s">
        <v>466</v>
      </c>
      <c r="C458" s="34" t="s">
        <v>533</v>
      </c>
      <c r="D458" s="27">
        <v>1</v>
      </c>
      <c r="E458" s="35">
        <v>368900</v>
      </c>
      <c r="F458" s="36">
        <f t="shared" si="21"/>
        <v>368900</v>
      </c>
      <c r="G458" s="28">
        <v>453</v>
      </c>
      <c r="H458" s="29" t="s">
        <v>466</v>
      </c>
      <c r="I458" s="37" t="s">
        <v>534</v>
      </c>
      <c r="J458" s="30">
        <v>1</v>
      </c>
      <c r="K458" s="38">
        <v>190400</v>
      </c>
      <c r="L458" s="39">
        <f t="shared" si="22"/>
        <v>190400</v>
      </c>
      <c r="M458" s="31">
        <v>453</v>
      </c>
      <c r="N458" s="32" t="s">
        <v>466</v>
      </c>
      <c r="O458" s="41" t="s">
        <v>534</v>
      </c>
      <c r="P458" s="33">
        <v>1</v>
      </c>
      <c r="Q458" s="42">
        <v>405790</v>
      </c>
      <c r="R458" s="43">
        <f t="shared" si="23"/>
        <v>405790</v>
      </c>
      <c r="T458" s="1"/>
    </row>
    <row r="459" spans="1:20" ht="41.4">
      <c r="A459" s="25">
        <v>454</v>
      </c>
      <c r="B459" s="26" t="s">
        <v>467</v>
      </c>
      <c r="C459" s="34" t="s">
        <v>533</v>
      </c>
      <c r="D459" s="27">
        <v>1</v>
      </c>
      <c r="E459" s="35">
        <v>2737000</v>
      </c>
      <c r="F459" s="36">
        <f t="shared" si="21"/>
        <v>2737000</v>
      </c>
      <c r="G459" s="28">
        <v>454</v>
      </c>
      <c r="H459" s="29" t="s">
        <v>467</v>
      </c>
      <c r="I459" s="37" t="s">
        <v>534</v>
      </c>
      <c r="J459" s="30">
        <v>1</v>
      </c>
      <c r="K459" s="38">
        <v>190400</v>
      </c>
      <c r="L459" s="39">
        <f t="shared" si="22"/>
        <v>190400</v>
      </c>
      <c r="M459" s="31">
        <v>454</v>
      </c>
      <c r="N459" s="32" t="s">
        <v>467</v>
      </c>
      <c r="O459" s="41" t="s">
        <v>534</v>
      </c>
      <c r="P459" s="33">
        <v>1</v>
      </c>
      <c r="Q459" s="42">
        <v>3010700</v>
      </c>
      <c r="R459" s="43">
        <f t="shared" si="23"/>
        <v>3010700</v>
      </c>
      <c r="T459" s="1"/>
    </row>
    <row r="460" spans="1:20" ht="27.6">
      <c r="A460" s="25">
        <v>455</v>
      </c>
      <c r="B460" s="26" t="s">
        <v>468</v>
      </c>
      <c r="C460" s="34" t="s">
        <v>533</v>
      </c>
      <c r="D460" s="27">
        <v>1</v>
      </c>
      <c r="E460" s="35">
        <v>238000</v>
      </c>
      <c r="F460" s="36">
        <f t="shared" si="21"/>
        <v>238000</v>
      </c>
      <c r="G460" s="28">
        <v>455</v>
      </c>
      <c r="H460" s="29" t="s">
        <v>468</v>
      </c>
      <c r="I460" s="37" t="s">
        <v>534</v>
      </c>
      <c r="J460" s="30">
        <v>1</v>
      </c>
      <c r="K460" s="38">
        <v>190400</v>
      </c>
      <c r="L460" s="39">
        <f t="shared" si="22"/>
        <v>190400</v>
      </c>
      <c r="M460" s="31">
        <v>455</v>
      </c>
      <c r="N460" s="32" t="s">
        <v>468</v>
      </c>
      <c r="O460" s="41" t="s">
        <v>534</v>
      </c>
      <c r="P460" s="33">
        <v>1</v>
      </c>
      <c r="Q460" s="42">
        <v>261800</v>
      </c>
      <c r="R460" s="43">
        <f t="shared" si="23"/>
        <v>261800</v>
      </c>
      <c r="T460" s="1"/>
    </row>
    <row r="461" spans="1:20" ht="27.6">
      <c r="A461" s="25">
        <v>456</v>
      </c>
      <c r="B461" s="26" t="s">
        <v>469</v>
      </c>
      <c r="C461" s="34" t="s">
        <v>533</v>
      </c>
      <c r="D461" s="27">
        <v>1</v>
      </c>
      <c r="E461" s="35">
        <v>108290</v>
      </c>
      <c r="F461" s="36">
        <f t="shared" si="21"/>
        <v>108290</v>
      </c>
      <c r="G461" s="28">
        <v>456</v>
      </c>
      <c r="H461" s="29" t="s">
        <v>469</v>
      </c>
      <c r="I461" s="37" t="s">
        <v>534</v>
      </c>
      <c r="J461" s="30">
        <v>1</v>
      </c>
      <c r="K461" s="38">
        <v>190400</v>
      </c>
      <c r="L461" s="39">
        <f t="shared" si="22"/>
        <v>190400</v>
      </c>
      <c r="M461" s="31">
        <v>456</v>
      </c>
      <c r="N461" s="32" t="s">
        <v>469</v>
      </c>
      <c r="O461" s="41" t="s">
        <v>534</v>
      </c>
      <c r="P461" s="33">
        <v>1</v>
      </c>
      <c r="Q461" s="42">
        <v>119119</v>
      </c>
      <c r="R461" s="43">
        <f t="shared" si="23"/>
        <v>119119</v>
      </c>
      <c r="T461" s="1"/>
    </row>
    <row r="462" spans="1:20" ht="27.6">
      <c r="A462" s="25">
        <v>457</v>
      </c>
      <c r="B462" s="26" t="s">
        <v>470</v>
      </c>
      <c r="C462" s="34" t="s">
        <v>533</v>
      </c>
      <c r="D462" s="27">
        <v>1</v>
      </c>
      <c r="E462" s="35">
        <v>108290</v>
      </c>
      <c r="F462" s="36">
        <f t="shared" si="21"/>
        <v>108290</v>
      </c>
      <c r="G462" s="28">
        <v>457</v>
      </c>
      <c r="H462" s="29" t="s">
        <v>470</v>
      </c>
      <c r="I462" s="37" t="s">
        <v>534</v>
      </c>
      <c r="J462" s="30">
        <v>1</v>
      </c>
      <c r="K462" s="38">
        <v>190400</v>
      </c>
      <c r="L462" s="39">
        <f t="shared" si="22"/>
        <v>190400</v>
      </c>
      <c r="M462" s="31">
        <v>457</v>
      </c>
      <c r="N462" s="32" t="s">
        <v>470</v>
      </c>
      <c r="O462" s="41" t="s">
        <v>534</v>
      </c>
      <c r="P462" s="33">
        <v>1</v>
      </c>
      <c r="Q462" s="42">
        <v>119119</v>
      </c>
      <c r="R462" s="43">
        <f t="shared" si="23"/>
        <v>119119</v>
      </c>
      <c r="T462" s="1"/>
    </row>
    <row r="463" spans="1:20" ht="27.6">
      <c r="A463" s="25">
        <v>458</v>
      </c>
      <c r="B463" s="26" t="s">
        <v>471</v>
      </c>
      <c r="C463" s="34" t="s">
        <v>533</v>
      </c>
      <c r="D463" s="27">
        <v>1</v>
      </c>
      <c r="E463" s="35">
        <v>108290</v>
      </c>
      <c r="F463" s="36">
        <f t="shared" si="21"/>
        <v>108290</v>
      </c>
      <c r="G463" s="28">
        <v>458</v>
      </c>
      <c r="H463" s="29" t="s">
        <v>471</v>
      </c>
      <c r="I463" s="37" t="s">
        <v>534</v>
      </c>
      <c r="J463" s="30">
        <v>1</v>
      </c>
      <c r="K463" s="38">
        <v>190400</v>
      </c>
      <c r="L463" s="39">
        <f t="shared" si="22"/>
        <v>190400</v>
      </c>
      <c r="M463" s="31">
        <v>458</v>
      </c>
      <c r="N463" s="32" t="s">
        <v>471</v>
      </c>
      <c r="O463" s="41" t="s">
        <v>534</v>
      </c>
      <c r="P463" s="33">
        <v>1</v>
      </c>
      <c r="Q463" s="42">
        <v>119119</v>
      </c>
      <c r="R463" s="43">
        <f t="shared" si="23"/>
        <v>119119</v>
      </c>
      <c r="T463" s="1"/>
    </row>
    <row r="464" spans="1:20" ht="41.4">
      <c r="A464" s="25">
        <v>459</v>
      </c>
      <c r="B464" s="26" t="s">
        <v>472</v>
      </c>
      <c r="C464" s="34" t="s">
        <v>533</v>
      </c>
      <c r="D464" s="27">
        <v>1</v>
      </c>
      <c r="E464" s="35">
        <v>108290</v>
      </c>
      <c r="F464" s="36">
        <f t="shared" si="21"/>
        <v>108290</v>
      </c>
      <c r="G464" s="28">
        <v>459</v>
      </c>
      <c r="H464" s="29" t="s">
        <v>472</v>
      </c>
      <c r="I464" s="37" t="s">
        <v>534</v>
      </c>
      <c r="J464" s="30">
        <v>1</v>
      </c>
      <c r="K464" s="38">
        <v>190400</v>
      </c>
      <c r="L464" s="39">
        <f t="shared" si="22"/>
        <v>190400</v>
      </c>
      <c r="M464" s="31">
        <v>459</v>
      </c>
      <c r="N464" s="32" t="s">
        <v>472</v>
      </c>
      <c r="O464" s="41" t="s">
        <v>534</v>
      </c>
      <c r="P464" s="33">
        <v>1</v>
      </c>
      <c r="Q464" s="42">
        <v>119119</v>
      </c>
      <c r="R464" s="43">
        <f t="shared" si="23"/>
        <v>119119</v>
      </c>
      <c r="T464" s="1"/>
    </row>
    <row r="465" spans="1:20" ht="27.6">
      <c r="A465" s="25">
        <v>460</v>
      </c>
      <c r="B465" s="26" t="s">
        <v>473</v>
      </c>
      <c r="C465" s="34" t="s">
        <v>533</v>
      </c>
      <c r="D465" s="27">
        <v>1</v>
      </c>
      <c r="E465" s="35">
        <v>108290</v>
      </c>
      <c r="F465" s="36">
        <f t="shared" si="21"/>
        <v>108290</v>
      </c>
      <c r="G465" s="28">
        <v>460</v>
      </c>
      <c r="H465" s="29" t="s">
        <v>473</v>
      </c>
      <c r="I465" s="37" t="s">
        <v>534</v>
      </c>
      <c r="J465" s="30">
        <v>1</v>
      </c>
      <c r="K465" s="38">
        <v>190400</v>
      </c>
      <c r="L465" s="39">
        <f t="shared" si="22"/>
        <v>190400</v>
      </c>
      <c r="M465" s="31">
        <v>460</v>
      </c>
      <c r="N465" s="32" t="s">
        <v>473</v>
      </c>
      <c r="O465" s="41" t="s">
        <v>534</v>
      </c>
      <c r="P465" s="33">
        <v>1</v>
      </c>
      <c r="Q465" s="42">
        <v>119119</v>
      </c>
      <c r="R465" s="43">
        <f t="shared" si="23"/>
        <v>119119</v>
      </c>
      <c r="T465" s="1"/>
    </row>
    <row r="466" spans="1:20" ht="27.6">
      <c r="A466" s="25">
        <v>461</v>
      </c>
      <c r="B466" s="26" t="s">
        <v>474</v>
      </c>
      <c r="C466" s="34" t="s">
        <v>533</v>
      </c>
      <c r="D466" s="27">
        <v>1</v>
      </c>
      <c r="E466" s="35">
        <v>147560</v>
      </c>
      <c r="F466" s="36">
        <f t="shared" si="21"/>
        <v>147560</v>
      </c>
      <c r="G466" s="28">
        <v>461</v>
      </c>
      <c r="H466" s="29" t="s">
        <v>474</v>
      </c>
      <c r="I466" s="37" t="s">
        <v>534</v>
      </c>
      <c r="J466" s="30">
        <v>1</v>
      </c>
      <c r="K466" s="38">
        <v>190400</v>
      </c>
      <c r="L466" s="39">
        <f t="shared" si="22"/>
        <v>190400</v>
      </c>
      <c r="M466" s="31">
        <v>461</v>
      </c>
      <c r="N466" s="32" t="s">
        <v>474</v>
      </c>
      <c r="O466" s="41" t="s">
        <v>534</v>
      </c>
      <c r="P466" s="33">
        <v>1</v>
      </c>
      <c r="Q466" s="42">
        <v>162316</v>
      </c>
      <c r="R466" s="43">
        <f t="shared" si="23"/>
        <v>162316</v>
      </c>
      <c r="T466" s="1"/>
    </row>
    <row r="467" spans="1:20" ht="41.4">
      <c r="A467" s="25">
        <v>462</v>
      </c>
      <c r="B467" s="26" t="s">
        <v>475</v>
      </c>
      <c r="C467" s="34" t="s">
        <v>533</v>
      </c>
      <c r="D467" s="27">
        <v>1</v>
      </c>
      <c r="E467" s="35">
        <v>158270</v>
      </c>
      <c r="F467" s="36">
        <f t="shared" si="21"/>
        <v>158270</v>
      </c>
      <c r="G467" s="28">
        <v>462</v>
      </c>
      <c r="H467" s="29" t="s">
        <v>475</v>
      </c>
      <c r="I467" s="37" t="s">
        <v>534</v>
      </c>
      <c r="J467" s="30">
        <v>1</v>
      </c>
      <c r="K467" s="38">
        <v>190400</v>
      </c>
      <c r="L467" s="39">
        <f t="shared" si="22"/>
        <v>190400</v>
      </c>
      <c r="M467" s="31">
        <v>462</v>
      </c>
      <c r="N467" s="32" t="s">
        <v>475</v>
      </c>
      <c r="O467" s="41" t="s">
        <v>534</v>
      </c>
      <c r="P467" s="33">
        <v>1</v>
      </c>
      <c r="Q467" s="42">
        <v>174097</v>
      </c>
      <c r="R467" s="43">
        <f t="shared" si="23"/>
        <v>174097</v>
      </c>
      <c r="T467" s="1"/>
    </row>
    <row r="468" spans="1:20" ht="27.6">
      <c r="A468" s="25">
        <v>463</v>
      </c>
      <c r="B468" s="26" t="s">
        <v>476</v>
      </c>
      <c r="C468" s="34" t="s">
        <v>533</v>
      </c>
      <c r="D468" s="27">
        <v>1</v>
      </c>
      <c r="E468" s="35">
        <v>411740</v>
      </c>
      <c r="F468" s="36">
        <f t="shared" si="21"/>
        <v>411740</v>
      </c>
      <c r="G468" s="28">
        <v>463</v>
      </c>
      <c r="H468" s="29" t="s">
        <v>476</v>
      </c>
      <c r="I468" s="37" t="s">
        <v>534</v>
      </c>
      <c r="J468" s="30">
        <v>1</v>
      </c>
      <c r="K468" s="38">
        <v>190400</v>
      </c>
      <c r="L468" s="39">
        <f t="shared" si="22"/>
        <v>190400</v>
      </c>
      <c r="M468" s="31">
        <v>463</v>
      </c>
      <c r="N468" s="32" t="s">
        <v>476</v>
      </c>
      <c r="O468" s="41" t="s">
        <v>534</v>
      </c>
      <c r="P468" s="33">
        <v>1</v>
      </c>
      <c r="Q468" s="42">
        <v>452914</v>
      </c>
      <c r="R468" s="43">
        <f t="shared" si="23"/>
        <v>452914</v>
      </c>
      <c r="T468" s="1"/>
    </row>
    <row r="469" spans="1:20" ht="27.6">
      <c r="A469" s="25">
        <v>464</v>
      </c>
      <c r="B469" s="26" t="s">
        <v>477</v>
      </c>
      <c r="C469" s="34" t="s">
        <v>533</v>
      </c>
      <c r="D469" s="27">
        <v>1</v>
      </c>
      <c r="E469" s="35">
        <v>571200</v>
      </c>
      <c r="F469" s="36">
        <f t="shared" si="21"/>
        <v>571200</v>
      </c>
      <c r="G469" s="28">
        <v>464</v>
      </c>
      <c r="H469" s="29" t="s">
        <v>477</v>
      </c>
      <c r="I469" s="37" t="s">
        <v>534</v>
      </c>
      <c r="J469" s="30">
        <v>1</v>
      </c>
      <c r="K469" s="38">
        <v>190400</v>
      </c>
      <c r="L469" s="39">
        <f t="shared" si="22"/>
        <v>190400</v>
      </c>
      <c r="M469" s="31">
        <v>464</v>
      </c>
      <c r="N469" s="32" t="s">
        <v>477</v>
      </c>
      <c r="O469" s="41" t="s">
        <v>534</v>
      </c>
      <c r="P469" s="33">
        <v>1</v>
      </c>
      <c r="Q469" s="42">
        <v>628320</v>
      </c>
      <c r="R469" s="43">
        <f t="shared" si="23"/>
        <v>628320</v>
      </c>
      <c r="T469" s="1"/>
    </row>
    <row r="470" spans="1:20" ht="27.6">
      <c r="A470" s="25">
        <v>465</v>
      </c>
      <c r="B470" s="26" t="s">
        <v>478</v>
      </c>
      <c r="C470" s="34" t="s">
        <v>533</v>
      </c>
      <c r="D470" s="27">
        <v>1</v>
      </c>
      <c r="E470" s="35">
        <v>571200</v>
      </c>
      <c r="F470" s="36">
        <f t="shared" si="21"/>
        <v>571200</v>
      </c>
      <c r="G470" s="28">
        <v>465</v>
      </c>
      <c r="H470" s="29" t="s">
        <v>478</v>
      </c>
      <c r="I470" s="37" t="s">
        <v>534</v>
      </c>
      <c r="J470" s="30">
        <v>1</v>
      </c>
      <c r="K470" s="38">
        <v>190400</v>
      </c>
      <c r="L470" s="39">
        <f t="shared" si="22"/>
        <v>190400</v>
      </c>
      <c r="M470" s="31">
        <v>465</v>
      </c>
      <c r="N470" s="32" t="s">
        <v>478</v>
      </c>
      <c r="O470" s="41" t="s">
        <v>534</v>
      </c>
      <c r="P470" s="33">
        <v>1</v>
      </c>
      <c r="Q470" s="42">
        <v>628320</v>
      </c>
      <c r="R470" s="43">
        <f t="shared" si="23"/>
        <v>628320</v>
      </c>
      <c r="T470" s="1"/>
    </row>
    <row r="471" spans="1:20" ht="41.4">
      <c r="A471" s="25">
        <v>466</v>
      </c>
      <c r="B471" s="26" t="s">
        <v>479</v>
      </c>
      <c r="C471" s="34" t="s">
        <v>533</v>
      </c>
      <c r="D471" s="27">
        <v>1</v>
      </c>
      <c r="E471" s="35">
        <v>142800</v>
      </c>
      <c r="F471" s="36">
        <f t="shared" si="21"/>
        <v>142800</v>
      </c>
      <c r="G471" s="28">
        <v>466</v>
      </c>
      <c r="H471" s="29" t="s">
        <v>479</v>
      </c>
      <c r="I471" s="37" t="s">
        <v>534</v>
      </c>
      <c r="J471" s="30">
        <v>1</v>
      </c>
      <c r="K471" s="38">
        <v>190400</v>
      </c>
      <c r="L471" s="39">
        <f t="shared" si="22"/>
        <v>190400</v>
      </c>
      <c r="M471" s="31">
        <v>466</v>
      </c>
      <c r="N471" s="32" t="s">
        <v>479</v>
      </c>
      <c r="O471" s="41" t="s">
        <v>534</v>
      </c>
      <c r="P471" s="33">
        <v>1</v>
      </c>
      <c r="Q471" s="42">
        <v>157080</v>
      </c>
      <c r="R471" s="43">
        <f t="shared" si="23"/>
        <v>157080</v>
      </c>
      <c r="T471" s="1"/>
    </row>
    <row r="472" spans="1:20" ht="27.6">
      <c r="A472" s="25">
        <v>467</v>
      </c>
      <c r="B472" s="26" t="s">
        <v>480</v>
      </c>
      <c r="C472" s="34" t="s">
        <v>533</v>
      </c>
      <c r="D472" s="27">
        <v>1</v>
      </c>
      <c r="E472" s="35">
        <v>135660</v>
      </c>
      <c r="F472" s="36">
        <f t="shared" si="21"/>
        <v>135660</v>
      </c>
      <c r="G472" s="28">
        <v>467</v>
      </c>
      <c r="H472" s="29" t="s">
        <v>480</v>
      </c>
      <c r="I472" s="37" t="s">
        <v>534</v>
      </c>
      <c r="J472" s="30">
        <v>1</v>
      </c>
      <c r="K472" s="38">
        <v>190400</v>
      </c>
      <c r="L472" s="39">
        <f t="shared" si="22"/>
        <v>190400</v>
      </c>
      <c r="M472" s="31">
        <v>467</v>
      </c>
      <c r="N472" s="32" t="s">
        <v>480</v>
      </c>
      <c r="O472" s="41" t="s">
        <v>534</v>
      </c>
      <c r="P472" s="33">
        <v>1</v>
      </c>
      <c r="Q472" s="42">
        <v>149226</v>
      </c>
      <c r="R472" s="43">
        <f t="shared" si="23"/>
        <v>149226</v>
      </c>
      <c r="T472" s="1"/>
    </row>
    <row r="473" spans="1:20" ht="27.6">
      <c r="A473" s="25">
        <v>468</v>
      </c>
      <c r="B473" s="26" t="s">
        <v>481</v>
      </c>
      <c r="C473" s="34" t="s">
        <v>533</v>
      </c>
      <c r="D473" s="27">
        <v>1</v>
      </c>
      <c r="E473" s="35">
        <v>135660</v>
      </c>
      <c r="F473" s="36">
        <f t="shared" si="21"/>
        <v>135660</v>
      </c>
      <c r="G473" s="28">
        <v>468</v>
      </c>
      <c r="H473" s="29" t="s">
        <v>481</v>
      </c>
      <c r="I473" s="37" t="s">
        <v>534</v>
      </c>
      <c r="J473" s="30">
        <v>1</v>
      </c>
      <c r="K473" s="38">
        <v>190400</v>
      </c>
      <c r="L473" s="39">
        <f t="shared" si="22"/>
        <v>190400</v>
      </c>
      <c r="M473" s="31">
        <v>468</v>
      </c>
      <c r="N473" s="32" t="s">
        <v>481</v>
      </c>
      <c r="O473" s="41" t="s">
        <v>534</v>
      </c>
      <c r="P473" s="33">
        <v>1</v>
      </c>
      <c r="Q473" s="42">
        <v>149226</v>
      </c>
      <c r="R473" s="43">
        <f t="shared" si="23"/>
        <v>149226</v>
      </c>
      <c r="T473" s="1"/>
    </row>
    <row r="474" spans="1:20" ht="27.6">
      <c r="A474" s="25">
        <v>469</v>
      </c>
      <c r="B474" s="26" t="s">
        <v>482</v>
      </c>
      <c r="C474" s="34" t="s">
        <v>533</v>
      </c>
      <c r="D474" s="27">
        <v>1</v>
      </c>
      <c r="E474" s="35">
        <v>158270</v>
      </c>
      <c r="F474" s="36">
        <f t="shared" si="21"/>
        <v>158270</v>
      </c>
      <c r="G474" s="28">
        <v>469</v>
      </c>
      <c r="H474" s="29" t="s">
        <v>482</v>
      </c>
      <c r="I474" s="37" t="s">
        <v>534</v>
      </c>
      <c r="J474" s="30">
        <v>1</v>
      </c>
      <c r="K474" s="38">
        <v>190400</v>
      </c>
      <c r="L474" s="39">
        <f t="shared" si="22"/>
        <v>190400</v>
      </c>
      <c r="M474" s="31">
        <v>469</v>
      </c>
      <c r="N474" s="32" t="s">
        <v>482</v>
      </c>
      <c r="O474" s="41" t="s">
        <v>534</v>
      </c>
      <c r="P474" s="33">
        <v>1</v>
      </c>
      <c r="Q474" s="42">
        <v>174097</v>
      </c>
      <c r="R474" s="43">
        <f t="shared" si="23"/>
        <v>174097</v>
      </c>
      <c r="T474" s="1"/>
    </row>
    <row r="475" spans="1:20" ht="27.6">
      <c r="A475" s="25">
        <v>470</v>
      </c>
      <c r="B475" s="26" t="s">
        <v>483</v>
      </c>
      <c r="C475" s="34" t="s">
        <v>533</v>
      </c>
      <c r="D475" s="27">
        <v>1</v>
      </c>
      <c r="E475" s="35">
        <v>571200</v>
      </c>
      <c r="F475" s="36">
        <f t="shared" si="21"/>
        <v>571200</v>
      </c>
      <c r="G475" s="28">
        <v>470</v>
      </c>
      <c r="H475" s="29" t="s">
        <v>483</v>
      </c>
      <c r="I475" s="37" t="s">
        <v>534</v>
      </c>
      <c r="J475" s="30">
        <v>1</v>
      </c>
      <c r="K475" s="38">
        <v>190400</v>
      </c>
      <c r="L475" s="39">
        <f t="shared" si="22"/>
        <v>190400</v>
      </c>
      <c r="M475" s="31">
        <v>470</v>
      </c>
      <c r="N475" s="32" t="s">
        <v>483</v>
      </c>
      <c r="O475" s="41" t="s">
        <v>534</v>
      </c>
      <c r="P475" s="33">
        <v>1</v>
      </c>
      <c r="Q475" s="42">
        <v>628320</v>
      </c>
      <c r="R475" s="43">
        <f t="shared" si="23"/>
        <v>628320</v>
      </c>
      <c r="T475" s="1"/>
    </row>
    <row r="476" spans="1:20" ht="41.4">
      <c r="A476" s="25">
        <v>471</v>
      </c>
      <c r="B476" s="26" t="s">
        <v>484</v>
      </c>
      <c r="C476" s="34" t="s">
        <v>533</v>
      </c>
      <c r="D476" s="27">
        <v>1</v>
      </c>
      <c r="E476" s="35">
        <v>297500</v>
      </c>
      <c r="F476" s="36">
        <f t="shared" si="21"/>
        <v>297500</v>
      </c>
      <c r="G476" s="28">
        <v>471</v>
      </c>
      <c r="H476" s="29" t="s">
        <v>484</v>
      </c>
      <c r="I476" s="37" t="s">
        <v>534</v>
      </c>
      <c r="J476" s="30">
        <v>1</v>
      </c>
      <c r="K476" s="38">
        <v>190400</v>
      </c>
      <c r="L476" s="39">
        <f t="shared" si="22"/>
        <v>190400</v>
      </c>
      <c r="M476" s="31">
        <v>471</v>
      </c>
      <c r="N476" s="32" t="s">
        <v>484</v>
      </c>
      <c r="O476" s="41" t="s">
        <v>534</v>
      </c>
      <c r="P476" s="33">
        <v>1</v>
      </c>
      <c r="Q476" s="42">
        <v>327250</v>
      </c>
      <c r="R476" s="43">
        <f t="shared" si="23"/>
        <v>327250</v>
      </c>
      <c r="T476" s="1"/>
    </row>
    <row r="477" spans="1:20" ht="27.6">
      <c r="A477" s="25">
        <v>472</v>
      </c>
      <c r="B477" s="26" t="s">
        <v>485</v>
      </c>
      <c r="C477" s="34" t="s">
        <v>533</v>
      </c>
      <c r="D477" s="27">
        <v>1</v>
      </c>
      <c r="E477" s="35">
        <v>108290</v>
      </c>
      <c r="F477" s="36">
        <f t="shared" si="21"/>
        <v>108290</v>
      </c>
      <c r="G477" s="28">
        <v>472</v>
      </c>
      <c r="H477" s="29" t="s">
        <v>485</v>
      </c>
      <c r="I477" s="37" t="s">
        <v>534</v>
      </c>
      <c r="J477" s="30">
        <v>1</v>
      </c>
      <c r="K477" s="38">
        <v>190400</v>
      </c>
      <c r="L477" s="39">
        <f t="shared" si="22"/>
        <v>190400</v>
      </c>
      <c r="M477" s="31">
        <v>472</v>
      </c>
      <c r="N477" s="32" t="s">
        <v>485</v>
      </c>
      <c r="O477" s="41" t="s">
        <v>534</v>
      </c>
      <c r="P477" s="33">
        <v>1</v>
      </c>
      <c r="Q477" s="42">
        <v>119119</v>
      </c>
      <c r="R477" s="43">
        <f t="shared" si="23"/>
        <v>119119</v>
      </c>
      <c r="T477" s="1"/>
    </row>
    <row r="478" spans="1:20" ht="27.6">
      <c r="A478" s="25">
        <v>473</v>
      </c>
      <c r="B478" s="26" t="s">
        <v>486</v>
      </c>
      <c r="C478" s="34" t="s">
        <v>533</v>
      </c>
      <c r="D478" s="27">
        <v>1</v>
      </c>
      <c r="E478" s="35">
        <v>107100</v>
      </c>
      <c r="F478" s="36">
        <f t="shared" si="21"/>
        <v>107100</v>
      </c>
      <c r="G478" s="28">
        <v>473</v>
      </c>
      <c r="H478" s="29" t="s">
        <v>486</v>
      </c>
      <c r="I478" s="37" t="s">
        <v>534</v>
      </c>
      <c r="J478" s="30">
        <v>1</v>
      </c>
      <c r="K478" s="38">
        <v>190400</v>
      </c>
      <c r="L478" s="39">
        <f t="shared" si="22"/>
        <v>190400</v>
      </c>
      <c r="M478" s="31">
        <v>473</v>
      </c>
      <c r="N478" s="32" t="s">
        <v>486</v>
      </c>
      <c r="O478" s="41" t="s">
        <v>534</v>
      </c>
      <c r="P478" s="33">
        <v>1</v>
      </c>
      <c r="Q478" s="42">
        <v>117810</v>
      </c>
      <c r="R478" s="43">
        <f t="shared" si="23"/>
        <v>117810</v>
      </c>
      <c r="T478" s="1"/>
    </row>
    <row r="479" spans="1:20" ht="27.6">
      <c r="A479" s="25">
        <v>474</v>
      </c>
      <c r="B479" s="26" t="s">
        <v>487</v>
      </c>
      <c r="C479" s="34" t="s">
        <v>533</v>
      </c>
      <c r="D479" s="27">
        <v>1</v>
      </c>
      <c r="E479" s="35">
        <v>107100</v>
      </c>
      <c r="F479" s="36">
        <f t="shared" si="21"/>
        <v>107100</v>
      </c>
      <c r="G479" s="28">
        <v>474</v>
      </c>
      <c r="H479" s="29" t="s">
        <v>487</v>
      </c>
      <c r="I479" s="37" t="s">
        <v>534</v>
      </c>
      <c r="J479" s="30">
        <v>1</v>
      </c>
      <c r="K479" s="38">
        <v>190400</v>
      </c>
      <c r="L479" s="39">
        <f t="shared" si="22"/>
        <v>190400</v>
      </c>
      <c r="M479" s="31">
        <v>474</v>
      </c>
      <c r="N479" s="32" t="s">
        <v>487</v>
      </c>
      <c r="O479" s="41" t="s">
        <v>534</v>
      </c>
      <c r="P479" s="33">
        <v>1</v>
      </c>
      <c r="Q479" s="42">
        <v>117810</v>
      </c>
      <c r="R479" s="43">
        <f t="shared" si="23"/>
        <v>117810</v>
      </c>
      <c r="T479" s="1"/>
    </row>
    <row r="480" spans="1:20" ht="27.6">
      <c r="A480" s="25">
        <v>475</v>
      </c>
      <c r="B480" s="26" t="s">
        <v>488</v>
      </c>
      <c r="C480" s="34" t="s">
        <v>533</v>
      </c>
      <c r="D480" s="27">
        <v>1</v>
      </c>
      <c r="E480" s="35">
        <v>107100</v>
      </c>
      <c r="F480" s="36">
        <f t="shared" si="21"/>
        <v>107100</v>
      </c>
      <c r="G480" s="28">
        <v>475</v>
      </c>
      <c r="H480" s="29" t="s">
        <v>488</v>
      </c>
      <c r="I480" s="37" t="s">
        <v>534</v>
      </c>
      <c r="J480" s="30">
        <v>1</v>
      </c>
      <c r="K480" s="38">
        <v>190400</v>
      </c>
      <c r="L480" s="39">
        <f t="shared" si="22"/>
        <v>190400</v>
      </c>
      <c r="M480" s="31">
        <v>475</v>
      </c>
      <c r="N480" s="32" t="s">
        <v>488</v>
      </c>
      <c r="O480" s="41" t="s">
        <v>534</v>
      </c>
      <c r="P480" s="33">
        <v>1</v>
      </c>
      <c r="Q480" s="42">
        <v>117810</v>
      </c>
      <c r="R480" s="43">
        <f t="shared" si="23"/>
        <v>117810</v>
      </c>
      <c r="T480" s="1"/>
    </row>
    <row r="481" spans="1:20" ht="27.6">
      <c r="A481" s="25">
        <v>476</v>
      </c>
      <c r="B481" s="26" t="s">
        <v>489</v>
      </c>
      <c r="C481" s="34" t="s">
        <v>533</v>
      </c>
      <c r="D481" s="27">
        <v>1</v>
      </c>
      <c r="E481" s="35">
        <v>107100</v>
      </c>
      <c r="F481" s="36">
        <f t="shared" si="21"/>
        <v>107100</v>
      </c>
      <c r="G481" s="28">
        <v>476</v>
      </c>
      <c r="H481" s="29" t="s">
        <v>489</v>
      </c>
      <c r="I481" s="37" t="s">
        <v>534</v>
      </c>
      <c r="J481" s="30">
        <v>1</v>
      </c>
      <c r="K481" s="38">
        <v>190400</v>
      </c>
      <c r="L481" s="39">
        <f t="shared" si="22"/>
        <v>190400</v>
      </c>
      <c r="M481" s="31">
        <v>476</v>
      </c>
      <c r="N481" s="32" t="s">
        <v>489</v>
      </c>
      <c r="O481" s="41" t="s">
        <v>534</v>
      </c>
      <c r="P481" s="33">
        <v>1</v>
      </c>
      <c r="Q481" s="42">
        <v>117810</v>
      </c>
      <c r="R481" s="43">
        <f t="shared" si="23"/>
        <v>117810</v>
      </c>
      <c r="T481" s="1"/>
    </row>
    <row r="482" spans="1:20" ht="27.6">
      <c r="A482" s="25">
        <v>477</v>
      </c>
      <c r="B482" s="26" t="s">
        <v>490</v>
      </c>
      <c r="C482" s="34" t="s">
        <v>533</v>
      </c>
      <c r="D482" s="27">
        <v>1</v>
      </c>
      <c r="E482" s="35">
        <v>107100</v>
      </c>
      <c r="F482" s="36">
        <f t="shared" si="21"/>
        <v>107100</v>
      </c>
      <c r="G482" s="28">
        <v>477</v>
      </c>
      <c r="H482" s="29" t="s">
        <v>490</v>
      </c>
      <c r="I482" s="37" t="s">
        <v>534</v>
      </c>
      <c r="J482" s="30">
        <v>1</v>
      </c>
      <c r="K482" s="38">
        <v>190400</v>
      </c>
      <c r="L482" s="39">
        <f t="shared" si="22"/>
        <v>190400</v>
      </c>
      <c r="M482" s="31">
        <v>477</v>
      </c>
      <c r="N482" s="32" t="s">
        <v>490</v>
      </c>
      <c r="O482" s="41" t="s">
        <v>534</v>
      </c>
      <c r="P482" s="33">
        <v>1</v>
      </c>
      <c r="Q482" s="42">
        <v>117810</v>
      </c>
      <c r="R482" s="43">
        <f t="shared" si="23"/>
        <v>117810</v>
      </c>
      <c r="T482" s="1"/>
    </row>
    <row r="483" spans="1:20" ht="27.6">
      <c r="A483" s="25">
        <v>478</v>
      </c>
      <c r="B483" s="26" t="s">
        <v>491</v>
      </c>
      <c r="C483" s="34" t="s">
        <v>533</v>
      </c>
      <c r="D483" s="27">
        <v>1</v>
      </c>
      <c r="E483" s="35">
        <v>107100</v>
      </c>
      <c r="F483" s="36">
        <f t="shared" si="21"/>
        <v>107100</v>
      </c>
      <c r="G483" s="28">
        <v>478</v>
      </c>
      <c r="H483" s="29" t="s">
        <v>491</v>
      </c>
      <c r="I483" s="37" t="s">
        <v>534</v>
      </c>
      <c r="J483" s="30">
        <v>1</v>
      </c>
      <c r="K483" s="38">
        <v>190400</v>
      </c>
      <c r="L483" s="39">
        <f t="shared" si="22"/>
        <v>190400</v>
      </c>
      <c r="M483" s="31">
        <v>478</v>
      </c>
      <c r="N483" s="32" t="s">
        <v>491</v>
      </c>
      <c r="O483" s="41" t="s">
        <v>534</v>
      </c>
      <c r="P483" s="33">
        <v>1</v>
      </c>
      <c r="Q483" s="42">
        <v>117810</v>
      </c>
      <c r="R483" s="43">
        <f t="shared" si="23"/>
        <v>117810</v>
      </c>
      <c r="T483" s="1"/>
    </row>
    <row r="484" spans="1:20" ht="27.6">
      <c r="A484" s="25">
        <v>479</v>
      </c>
      <c r="B484" s="26" t="s">
        <v>492</v>
      </c>
      <c r="C484" s="34" t="s">
        <v>533</v>
      </c>
      <c r="D484" s="27">
        <v>1</v>
      </c>
      <c r="E484" s="35">
        <v>107100</v>
      </c>
      <c r="F484" s="36">
        <f t="shared" si="21"/>
        <v>107100</v>
      </c>
      <c r="G484" s="28">
        <v>479</v>
      </c>
      <c r="H484" s="29" t="s">
        <v>492</v>
      </c>
      <c r="I484" s="37" t="s">
        <v>534</v>
      </c>
      <c r="J484" s="30">
        <v>1</v>
      </c>
      <c r="K484" s="38">
        <v>190400</v>
      </c>
      <c r="L484" s="39">
        <f t="shared" si="22"/>
        <v>190400</v>
      </c>
      <c r="M484" s="31">
        <v>479</v>
      </c>
      <c r="N484" s="32" t="s">
        <v>492</v>
      </c>
      <c r="O484" s="41" t="s">
        <v>534</v>
      </c>
      <c r="P484" s="33">
        <v>1</v>
      </c>
      <c r="Q484" s="42">
        <v>117810</v>
      </c>
      <c r="R484" s="43">
        <f t="shared" si="23"/>
        <v>117810</v>
      </c>
      <c r="T484" s="1"/>
    </row>
    <row r="485" spans="1:20" ht="27.6">
      <c r="A485" s="25">
        <v>480</v>
      </c>
      <c r="B485" s="26" t="s">
        <v>493</v>
      </c>
      <c r="C485" s="34" t="s">
        <v>533</v>
      </c>
      <c r="D485" s="27">
        <v>1</v>
      </c>
      <c r="E485" s="35">
        <v>107100</v>
      </c>
      <c r="F485" s="36">
        <f t="shared" si="21"/>
        <v>107100</v>
      </c>
      <c r="G485" s="28">
        <v>480</v>
      </c>
      <c r="H485" s="29" t="s">
        <v>493</v>
      </c>
      <c r="I485" s="37" t="s">
        <v>534</v>
      </c>
      <c r="J485" s="30">
        <v>1</v>
      </c>
      <c r="K485" s="38">
        <v>190400</v>
      </c>
      <c r="L485" s="39">
        <f t="shared" si="22"/>
        <v>190400</v>
      </c>
      <c r="M485" s="31">
        <v>480</v>
      </c>
      <c r="N485" s="32" t="s">
        <v>493</v>
      </c>
      <c r="O485" s="41" t="s">
        <v>534</v>
      </c>
      <c r="P485" s="33">
        <v>1</v>
      </c>
      <c r="Q485" s="42">
        <v>117810</v>
      </c>
      <c r="R485" s="43">
        <f t="shared" si="23"/>
        <v>117810</v>
      </c>
      <c r="T485" s="1"/>
    </row>
    <row r="486" spans="1:20" ht="27.6">
      <c r="A486" s="25">
        <v>481</v>
      </c>
      <c r="B486" s="26" t="s">
        <v>494</v>
      </c>
      <c r="C486" s="34" t="s">
        <v>533</v>
      </c>
      <c r="D486" s="27">
        <v>1</v>
      </c>
      <c r="E486" s="35">
        <v>107100</v>
      </c>
      <c r="F486" s="36">
        <f t="shared" si="21"/>
        <v>107100</v>
      </c>
      <c r="G486" s="28">
        <v>481</v>
      </c>
      <c r="H486" s="29" t="s">
        <v>494</v>
      </c>
      <c r="I486" s="37" t="s">
        <v>534</v>
      </c>
      <c r="J486" s="30">
        <v>1</v>
      </c>
      <c r="K486" s="38">
        <v>190400</v>
      </c>
      <c r="L486" s="39">
        <f t="shared" si="22"/>
        <v>190400</v>
      </c>
      <c r="M486" s="31">
        <v>481</v>
      </c>
      <c r="N486" s="32" t="s">
        <v>494</v>
      </c>
      <c r="O486" s="41" t="s">
        <v>534</v>
      </c>
      <c r="P486" s="33">
        <v>1</v>
      </c>
      <c r="Q486" s="42">
        <v>117810</v>
      </c>
      <c r="R486" s="43">
        <f t="shared" si="23"/>
        <v>117810</v>
      </c>
      <c r="T486" s="1"/>
    </row>
    <row r="487" spans="1:20" ht="27.6">
      <c r="A487" s="25">
        <v>482</v>
      </c>
      <c r="B487" s="26" t="s">
        <v>495</v>
      </c>
      <c r="C487" s="34" t="s">
        <v>533</v>
      </c>
      <c r="D487" s="27">
        <v>1</v>
      </c>
      <c r="E487" s="35">
        <v>107100</v>
      </c>
      <c r="F487" s="36">
        <f t="shared" si="21"/>
        <v>107100</v>
      </c>
      <c r="G487" s="28">
        <v>482</v>
      </c>
      <c r="H487" s="29" t="s">
        <v>495</v>
      </c>
      <c r="I487" s="37" t="s">
        <v>534</v>
      </c>
      <c r="J487" s="30">
        <v>1</v>
      </c>
      <c r="K487" s="38">
        <v>190400</v>
      </c>
      <c r="L487" s="39">
        <f t="shared" si="22"/>
        <v>190400</v>
      </c>
      <c r="M487" s="31">
        <v>482</v>
      </c>
      <c r="N487" s="32" t="s">
        <v>495</v>
      </c>
      <c r="O487" s="41" t="s">
        <v>534</v>
      </c>
      <c r="P487" s="33">
        <v>1</v>
      </c>
      <c r="Q487" s="42">
        <v>117810</v>
      </c>
      <c r="R487" s="43">
        <f t="shared" si="23"/>
        <v>117810</v>
      </c>
      <c r="T487" s="1"/>
    </row>
    <row r="488" spans="1:20" ht="27.6">
      <c r="A488" s="25">
        <v>483</v>
      </c>
      <c r="B488" s="26" t="s">
        <v>496</v>
      </c>
      <c r="C488" s="34" t="s">
        <v>533</v>
      </c>
      <c r="D488" s="27">
        <v>1</v>
      </c>
      <c r="E488" s="35">
        <v>107100</v>
      </c>
      <c r="F488" s="36">
        <f t="shared" si="21"/>
        <v>107100</v>
      </c>
      <c r="G488" s="28">
        <v>483</v>
      </c>
      <c r="H488" s="29" t="s">
        <v>496</v>
      </c>
      <c r="I488" s="37" t="s">
        <v>534</v>
      </c>
      <c r="J488" s="30">
        <v>1</v>
      </c>
      <c r="K488" s="38">
        <v>190400</v>
      </c>
      <c r="L488" s="39">
        <f t="shared" si="22"/>
        <v>190400</v>
      </c>
      <c r="M488" s="31">
        <v>483</v>
      </c>
      <c r="N488" s="32" t="s">
        <v>496</v>
      </c>
      <c r="O488" s="41" t="s">
        <v>534</v>
      </c>
      <c r="P488" s="33">
        <v>1</v>
      </c>
      <c r="Q488" s="42">
        <v>117810</v>
      </c>
      <c r="R488" s="43">
        <f t="shared" si="23"/>
        <v>117810</v>
      </c>
      <c r="T488" s="1"/>
    </row>
    <row r="489" spans="1:20" ht="27.6">
      <c r="A489" s="25">
        <v>484</v>
      </c>
      <c r="B489" s="26" t="s">
        <v>497</v>
      </c>
      <c r="C489" s="34" t="s">
        <v>533</v>
      </c>
      <c r="D489" s="27">
        <v>1</v>
      </c>
      <c r="E489" s="35">
        <v>107100</v>
      </c>
      <c r="F489" s="36">
        <f t="shared" si="21"/>
        <v>107100</v>
      </c>
      <c r="G489" s="28">
        <v>484</v>
      </c>
      <c r="H489" s="29" t="s">
        <v>497</v>
      </c>
      <c r="I489" s="37" t="s">
        <v>534</v>
      </c>
      <c r="J489" s="30">
        <v>1</v>
      </c>
      <c r="K489" s="38">
        <v>190400</v>
      </c>
      <c r="L489" s="39">
        <f t="shared" si="22"/>
        <v>190400</v>
      </c>
      <c r="M489" s="31">
        <v>484</v>
      </c>
      <c r="N489" s="32" t="s">
        <v>497</v>
      </c>
      <c r="O489" s="41" t="s">
        <v>534</v>
      </c>
      <c r="P489" s="33">
        <v>1</v>
      </c>
      <c r="Q489" s="42">
        <v>117810</v>
      </c>
      <c r="R489" s="43">
        <f t="shared" si="23"/>
        <v>117810</v>
      </c>
      <c r="T489" s="1"/>
    </row>
    <row r="490" spans="1:20" ht="27.6">
      <c r="A490" s="25">
        <v>485</v>
      </c>
      <c r="B490" s="26" t="s">
        <v>498</v>
      </c>
      <c r="C490" s="34" t="s">
        <v>533</v>
      </c>
      <c r="D490" s="27">
        <v>1</v>
      </c>
      <c r="E490" s="35">
        <v>107100</v>
      </c>
      <c r="F490" s="36">
        <f t="shared" si="21"/>
        <v>107100</v>
      </c>
      <c r="G490" s="28">
        <v>485</v>
      </c>
      <c r="H490" s="29" t="s">
        <v>498</v>
      </c>
      <c r="I490" s="37" t="s">
        <v>534</v>
      </c>
      <c r="J490" s="30">
        <v>1</v>
      </c>
      <c r="K490" s="38">
        <v>190400</v>
      </c>
      <c r="L490" s="39">
        <f t="shared" si="22"/>
        <v>190400</v>
      </c>
      <c r="M490" s="31">
        <v>485</v>
      </c>
      <c r="N490" s="32" t="s">
        <v>498</v>
      </c>
      <c r="O490" s="41" t="s">
        <v>534</v>
      </c>
      <c r="P490" s="33">
        <v>1</v>
      </c>
      <c r="Q490" s="42">
        <v>117810</v>
      </c>
      <c r="R490" s="43">
        <f t="shared" si="23"/>
        <v>117810</v>
      </c>
      <c r="T490" s="1"/>
    </row>
    <row r="491" spans="1:20" ht="27.6">
      <c r="A491" s="25">
        <v>486</v>
      </c>
      <c r="B491" s="26" t="s">
        <v>499</v>
      </c>
      <c r="C491" s="34" t="s">
        <v>533</v>
      </c>
      <c r="D491" s="27">
        <v>1</v>
      </c>
      <c r="E491" s="35">
        <v>107100</v>
      </c>
      <c r="F491" s="36">
        <f t="shared" si="21"/>
        <v>107100</v>
      </c>
      <c r="G491" s="28">
        <v>486</v>
      </c>
      <c r="H491" s="29" t="s">
        <v>499</v>
      </c>
      <c r="I491" s="37" t="s">
        <v>534</v>
      </c>
      <c r="J491" s="30">
        <v>1</v>
      </c>
      <c r="K491" s="38">
        <v>190400</v>
      </c>
      <c r="L491" s="39">
        <f t="shared" si="22"/>
        <v>190400</v>
      </c>
      <c r="M491" s="31">
        <v>486</v>
      </c>
      <c r="N491" s="32" t="s">
        <v>499</v>
      </c>
      <c r="O491" s="41" t="s">
        <v>534</v>
      </c>
      <c r="P491" s="33">
        <v>1</v>
      </c>
      <c r="Q491" s="42">
        <v>117810</v>
      </c>
      <c r="R491" s="43">
        <f t="shared" si="23"/>
        <v>117810</v>
      </c>
      <c r="T491" s="1"/>
    </row>
    <row r="492" spans="1:20" ht="27.6">
      <c r="A492" s="25">
        <v>487</v>
      </c>
      <c r="B492" s="26" t="s">
        <v>500</v>
      </c>
      <c r="C492" s="34" t="s">
        <v>533</v>
      </c>
      <c r="D492" s="27">
        <v>1</v>
      </c>
      <c r="E492" s="35">
        <v>135660</v>
      </c>
      <c r="F492" s="36">
        <f t="shared" si="21"/>
        <v>135660</v>
      </c>
      <c r="G492" s="28">
        <v>487</v>
      </c>
      <c r="H492" s="29" t="s">
        <v>500</v>
      </c>
      <c r="I492" s="37" t="s">
        <v>534</v>
      </c>
      <c r="J492" s="30">
        <v>1</v>
      </c>
      <c r="K492" s="38">
        <v>190400</v>
      </c>
      <c r="L492" s="39">
        <f t="shared" si="22"/>
        <v>190400</v>
      </c>
      <c r="M492" s="31">
        <v>487</v>
      </c>
      <c r="N492" s="32" t="s">
        <v>500</v>
      </c>
      <c r="O492" s="41" t="s">
        <v>534</v>
      </c>
      <c r="P492" s="33">
        <v>1</v>
      </c>
      <c r="Q492" s="42">
        <v>149226</v>
      </c>
      <c r="R492" s="43">
        <f t="shared" si="23"/>
        <v>149226</v>
      </c>
      <c r="T492" s="1"/>
    </row>
    <row r="493" spans="1:20" ht="27.6">
      <c r="A493" s="25">
        <v>488</v>
      </c>
      <c r="B493" s="26" t="s">
        <v>501</v>
      </c>
      <c r="C493" s="34" t="s">
        <v>533</v>
      </c>
      <c r="D493" s="27">
        <v>1</v>
      </c>
      <c r="E493" s="35">
        <v>135660</v>
      </c>
      <c r="F493" s="36">
        <f t="shared" si="21"/>
        <v>135660</v>
      </c>
      <c r="G493" s="28">
        <v>488</v>
      </c>
      <c r="H493" s="29" t="s">
        <v>501</v>
      </c>
      <c r="I493" s="37" t="s">
        <v>534</v>
      </c>
      <c r="J493" s="30">
        <v>1</v>
      </c>
      <c r="K493" s="38">
        <v>190400</v>
      </c>
      <c r="L493" s="39">
        <f t="shared" si="22"/>
        <v>190400</v>
      </c>
      <c r="M493" s="31">
        <v>488</v>
      </c>
      <c r="N493" s="32" t="s">
        <v>501</v>
      </c>
      <c r="O493" s="41" t="s">
        <v>534</v>
      </c>
      <c r="P493" s="33">
        <v>1</v>
      </c>
      <c r="Q493" s="42">
        <v>149226</v>
      </c>
      <c r="R493" s="43">
        <f t="shared" si="23"/>
        <v>149226</v>
      </c>
      <c r="T493" s="1"/>
    </row>
    <row r="494" spans="1:20" ht="27.6">
      <c r="A494" s="25">
        <v>489</v>
      </c>
      <c r="B494" s="26" t="s">
        <v>502</v>
      </c>
      <c r="C494" s="34" t="s">
        <v>533</v>
      </c>
      <c r="D494" s="27">
        <v>1</v>
      </c>
      <c r="E494" s="35">
        <v>135660</v>
      </c>
      <c r="F494" s="36">
        <f t="shared" si="21"/>
        <v>135660</v>
      </c>
      <c r="G494" s="28">
        <v>489</v>
      </c>
      <c r="H494" s="29" t="s">
        <v>502</v>
      </c>
      <c r="I494" s="37" t="s">
        <v>534</v>
      </c>
      <c r="J494" s="30">
        <v>1</v>
      </c>
      <c r="K494" s="38">
        <v>190400</v>
      </c>
      <c r="L494" s="39">
        <f t="shared" si="22"/>
        <v>190400</v>
      </c>
      <c r="M494" s="31">
        <v>489</v>
      </c>
      <c r="N494" s="32" t="s">
        <v>502</v>
      </c>
      <c r="O494" s="41" t="s">
        <v>534</v>
      </c>
      <c r="P494" s="33">
        <v>1</v>
      </c>
      <c r="Q494" s="42">
        <v>149226</v>
      </c>
      <c r="R494" s="43">
        <f t="shared" si="23"/>
        <v>149226</v>
      </c>
      <c r="T494" s="1"/>
    </row>
    <row r="495" spans="1:20" ht="27.6">
      <c r="A495" s="25">
        <v>490</v>
      </c>
      <c r="B495" s="26" t="s">
        <v>503</v>
      </c>
      <c r="C495" s="34" t="s">
        <v>533</v>
      </c>
      <c r="D495" s="27">
        <v>1</v>
      </c>
      <c r="E495" s="35">
        <v>135660</v>
      </c>
      <c r="F495" s="36">
        <f t="shared" si="21"/>
        <v>135660</v>
      </c>
      <c r="G495" s="28">
        <v>490</v>
      </c>
      <c r="H495" s="29" t="s">
        <v>503</v>
      </c>
      <c r="I495" s="37" t="s">
        <v>534</v>
      </c>
      <c r="J495" s="30">
        <v>1</v>
      </c>
      <c r="K495" s="38">
        <v>190400</v>
      </c>
      <c r="L495" s="39">
        <f t="shared" si="22"/>
        <v>190400</v>
      </c>
      <c r="M495" s="31">
        <v>490</v>
      </c>
      <c r="N495" s="32" t="s">
        <v>503</v>
      </c>
      <c r="O495" s="41" t="s">
        <v>534</v>
      </c>
      <c r="P495" s="33">
        <v>1</v>
      </c>
      <c r="Q495" s="42">
        <v>149226</v>
      </c>
      <c r="R495" s="43">
        <f t="shared" si="23"/>
        <v>149226</v>
      </c>
      <c r="T495" s="1"/>
    </row>
    <row r="496" spans="1:20" ht="27.6">
      <c r="A496" s="25">
        <v>491</v>
      </c>
      <c r="B496" s="26" t="s">
        <v>504</v>
      </c>
      <c r="C496" s="34" t="s">
        <v>533</v>
      </c>
      <c r="D496" s="27">
        <v>1</v>
      </c>
      <c r="E496" s="35">
        <v>107100</v>
      </c>
      <c r="F496" s="36">
        <f t="shared" si="21"/>
        <v>107100</v>
      </c>
      <c r="G496" s="28">
        <v>491</v>
      </c>
      <c r="H496" s="29" t="s">
        <v>504</v>
      </c>
      <c r="I496" s="37" t="s">
        <v>534</v>
      </c>
      <c r="J496" s="30">
        <v>1</v>
      </c>
      <c r="K496" s="38">
        <v>190400</v>
      </c>
      <c r="L496" s="39">
        <f t="shared" si="22"/>
        <v>190400</v>
      </c>
      <c r="M496" s="31">
        <v>491</v>
      </c>
      <c r="N496" s="32" t="s">
        <v>504</v>
      </c>
      <c r="O496" s="41" t="s">
        <v>534</v>
      </c>
      <c r="P496" s="33">
        <v>1</v>
      </c>
      <c r="Q496" s="42">
        <v>117810</v>
      </c>
      <c r="R496" s="43">
        <f t="shared" si="23"/>
        <v>117810</v>
      </c>
      <c r="T496" s="1"/>
    </row>
    <row r="497" spans="1:20" ht="27.6">
      <c r="A497" s="25">
        <v>492</v>
      </c>
      <c r="B497" s="26" t="s">
        <v>505</v>
      </c>
      <c r="C497" s="34" t="s">
        <v>533</v>
      </c>
      <c r="D497" s="27">
        <v>1</v>
      </c>
      <c r="E497" s="35">
        <v>107100</v>
      </c>
      <c r="F497" s="36">
        <f t="shared" si="21"/>
        <v>107100</v>
      </c>
      <c r="G497" s="28">
        <v>492</v>
      </c>
      <c r="H497" s="29" t="s">
        <v>505</v>
      </c>
      <c r="I497" s="37" t="s">
        <v>534</v>
      </c>
      <c r="J497" s="30">
        <v>1</v>
      </c>
      <c r="K497" s="38">
        <v>190400</v>
      </c>
      <c r="L497" s="39">
        <f t="shared" si="22"/>
        <v>190400</v>
      </c>
      <c r="M497" s="31">
        <v>492</v>
      </c>
      <c r="N497" s="32" t="s">
        <v>505</v>
      </c>
      <c r="O497" s="41" t="s">
        <v>534</v>
      </c>
      <c r="P497" s="33">
        <v>1</v>
      </c>
      <c r="Q497" s="42">
        <v>117810</v>
      </c>
      <c r="R497" s="43">
        <f t="shared" si="23"/>
        <v>117810</v>
      </c>
      <c r="T497" s="1"/>
    </row>
    <row r="498" spans="1:20" ht="27.6">
      <c r="A498" s="25">
        <v>493</v>
      </c>
      <c r="B498" s="26" t="s">
        <v>506</v>
      </c>
      <c r="C498" s="34" t="s">
        <v>533</v>
      </c>
      <c r="D498" s="27">
        <v>1</v>
      </c>
      <c r="E498" s="35">
        <v>107100</v>
      </c>
      <c r="F498" s="36">
        <f t="shared" si="21"/>
        <v>107100</v>
      </c>
      <c r="G498" s="28">
        <v>493</v>
      </c>
      <c r="H498" s="29" t="s">
        <v>506</v>
      </c>
      <c r="I498" s="37" t="s">
        <v>534</v>
      </c>
      <c r="J498" s="30">
        <v>1</v>
      </c>
      <c r="K498" s="38">
        <v>190400</v>
      </c>
      <c r="L498" s="39">
        <f t="shared" si="22"/>
        <v>190400</v>
      </c>
      <c r="M498" s="31">
        <v>493</v>
      </c>
      <c r="N498" s="32" t="s">
        <v>506</v>
      </c>
      <c r="O498" s="41" t="s">
        <v>534</v>
      </c>
      <c r="P498" s="33">
        <v>1</v>
      </c>
      <c r="Q498" s="42">
        <v>117810</v>
      </c>
      <c r="R498" s="43">
        <f t="shared" si="23"/>
        <v>117810</v>
      </c>
      <c r="T498" s="1"/>
    </row>
    <row r="499" spans="1:20" ht="27.6">
      <c r="A499" s="25">
        <v>494</v>
      </c>
      <c r="B499" s="26" t="s">
        <v>507</v>
      </c>
      <c r="C499" s="34" t="s">
        <v>533</v>
      </c>
      <c r="D499" s="27">
        <v>1</v>
      </c>
      <c r="E499" s="35">
        <v>107100</v>
      </c>
      <c r="F499" s="36">
        <f t="shared" si="21"/>
        <v>107100</v>
      </c>
      <c r="G499" s="28">
        <v>494</v>
      </c>
      <c r="H499" s="29" t="s">
        <v>507</v>
      </c>
      <c r="I499" s="37" t="s">
        <v>534</v>
      </c>
      <c r="J499" s="30">
        <v>1</v>
      </c>
      <c r="K499" s="38">
        <v>190400</v>
      </c>
      <c r="L499" s="39">
        <f t="shared" si="22"/>
        <v>190400</v>
      </c>
      <c r="M499" s="31">
        <v>494</v>
      </c>
      <c r="N499" s="32" t="s">
        <v>507</v>
      </c>
      <c r="O499" s="41" t="s">
        <v>534</v>
      </c>
      <c r="P499" s="33">
        <v>1</v>
      </c>
      <c r="Q499" s="42">
        <v>117810</v>
      </c>
      <c r="R499" s="43">
        <f t="shared" si="23"/>
        <v>117810</v>
      </c>
      <c r="T499" s="1"/>
    </row>
    <row r="500" spans="1:20" ht="27.6">
      <c r="A500" s="25">
        <v>495</v>
      </c>
      <c r="B500" s="26" t="s">
        <v>508</v>
      </c>
      <c r="C500" s="34" t="s">
        <v>533</v>
      </c>
      <c r="D500" s="27">
        <v>1</v>
      </c>
      <c r="E500" s="35">
        <v>107100</v>
      </c>
      <c r="F500" s="36">
        <f t="shared" si="21"/>
        <v>107100</v>
      </c>
      <c r="G500" s="28">
        <v>495</v>
      </c>
      <c r="H500" s="29" t="s">
        <v>508</v>
      </c>
      <c r="I500" s="37" t="s">
        <v>534</v>
      </c>
      <c r="J500" s="30">
        <v>1</v>
      </c>
      <c r="K500" s="38">
        <v>190400</v>
      </c>
      <c r="L500" s="39">
        <f t="shared" si="22"/>
        <v>190400</v>
      </c>
      <c r="M500" s="31">
        <v>495</v>
      </c>
      <c r="N500" s="32" t="s">
        <v>508</v>
      </c>
      <c r="O500" s="41" t="s">
        <v>534</v>
      </c>
      <c r="P500" s="33">
        <v>1</v>
      </c>
      <c r="Q500" s="42">
        <v>117810</v>
      </c>
      <c r="R500" s="43">
        <f t="shared" si="23"/>
        <v>117810</v>
      </c>
      <c r="T500" s="1"/>
    </row>
    <row r="501" spans="1:20" ht="27.6">
      <c r="A501" s="25">
        <v>496</v>
      </c>
      <c r="B501" s="26" t="s">
        <v>509</v>
      </c>
      <c r="C501" s="34" t="s">
        <v>533</v>
      </c>
      <c r="D501" s="27">
        <v>1</v>
      </c>
      <c r="E501" s="35">
        <v>107100</v>
      </c>
      <c r="F501" s="36">
        <f t="shared" si="21"/>
        <v>107100</v>
      </c>
      <c r="G501" s="28">
        <v>496</v>
      </c>
      <c r="H501" s="29" t="s">
        <v>509</v>
      </c>
      <c r="I501" s="37" t="s">
        <v>534</v>
      </c>
      <c r="J501" s="30">
        <v>1</v>
      </c>
      <c r="K501" s="38">
        <v>190400</v>
      </c>
      <c r="L501" s="39">
        <f t="shared" si="22"/>
        <v>190400</v>
      </c>
      <c r="M501" s="31">
        <v>496</v>
      </c>
      <c r="N501" s="32" t="s">
        <v>509</v>
      </c>
      <c r="O501" s="41" t="s">
        <v>534</v>
      </c>
      <c r="P501" s="33">
        <v>1</v>
      </c>
      <c r="Q501" s="42">
        <v>117810</v>
      </c>
      <c r="R501" s="43">
        <f t="shared" si="23"/>
        <v>117810</v>
      </c>
      <c r="T501" s="1"/>
    </row>
    <row r="502" spans="1:20" ht="27.6">
      <c r="A502" s="25">
        <v>497</v>
      </c>
      <c r="B502" s="26" t="s">
        <v>510</v>
      </c>
      <c r="C502" s="34" t="s">
        <v>533</v>
      </c>
      <c r="D502" s="27">
        <v>1</v>
      </c>
      <c r="E502" s="35">
        <v>107100</v>
      </c>
      <c r="F502" s="36">
        <f t="shared" si="21"/>
        <v>107100</v>
      </c>
      <c r="G502" s="28">
        <v>497</v>
      </c>
      <c r="H502" s="29" t="s">
        <v>510</v>
      </c>
      <c r="I502" s="37" t="s">
        <v>534</v>
      </c>
      <c r="J502" s="30">
        <v>1</v>
      </c>
      <c r="K502" s="38">
        <v>190400</v>
      </c>
      <c r="L502" s="39">
        <f t="shared" si="22"/>
        <v>190400</v>
      </c>
      <c r="M502" s="31">
        <v>497</v>
      </c>
      <c r="N502" s="32" t="s">
        <v>510</v>
      </c>
      <c r="O502" s="41" t="s">
        <v>534</v>
      </c>
      <c r="P502" s="33">
        <v>1</v>
      </c>
      <c r="Q502" s="42">
        <v>117810</v>
      </c>
      <c r="R502" s="43">
        <f t="shared" si="23"/>
        <v>117810</v>
      </c>
      <c r="T502" s="1"/>
    </row>
    <row r="503" spans="1:20" ht="27.6">
      <c r="A503" s="25">
        <v>498</v>
      </c>
      <c r="B503" s="26" t="s">
        <v>511</v>
      </c>
      <c r="C503" s="34" t="s">
        <v>533</v>
      </c>
      <c r="D503" s="27">
        <v>1</v>
      </c>
      <c r="E503" s="35">
        <v>107100</v>
      </c>
      <c r="F503" s="36">
        <f t="shared" si="21"/>
        <v>107100</v>
      </c>
      <c r="G503" s="28">
        <v>498</v>
      </c>
      <c r="H503" s="29" t="s">
        <v>511</v>
      </c>
      <c r="I503" s="37" t="s">
        <v>534</v>
      </c>
      <c r="J503" s="30">
        <v>1</v>
      </c>
      <c r="K503" s="38">
        <v>190400</v>
      </c>
      <c r="L503" s="39">
        <f t="shared" si="22"/>
        <v>190400</v>
      </c>
      <c r="M503" s="31">
        <v>498</v>
      </c>
      <c r="N503" s="32" t="s">
        <v>511</v>
      </c>
      <c r="O503" s="41" t="s">
        <v>534</v>
      </c>
      <c r="P503" s="33">
        <v>1</v>
      </c>
      <c r="Q503" s="42">
        <v>117810</v>
      </c>
      <c r="R503" s="43">
        <f t="shared" si="23"/>
        <v>117810</v>
      </c>
      <c r="T503" s="1"/>
    </row>
    <row r="504" spans="1:20" ht="27.6">
      <c r="A504" s="25">
        <v>499</v>
      </c>
      <c r="B504" s="26" t="s">
        <v>512</v>
      </c>
      <c r="C504" s="34" t="s">
        <v>533</v>
      </c>
      <c r="D504" s="27">
        <v>1</v>
      </c>
      <c r="E504" s="35">
        <v>107100</v>
      </c>
      <c r="F504" s="36">
        <f t="shared" si="21"/>
        <v>107100</v>
      </c>
      <c r="G504" s="28">
        <v>499</v>
      </c>
      <c r="H504" s="29" t="s">
        <v>512</v>
      </c>
      <c r="I504" s="37" t="s">
        <v>534</v>
      </c>
      <c r="J504" s="30">
        <v>1</v>
      </c>
      <c r="K504" s="38">
        <v>190400</v>
      </c>
      <c r="L504" s="39">
        <f t="shared" si="22"/>
        <v>190400</v>
      </c>
      <c r="M504" s="31">
        <v>499</v>
      </c>
      <c r="N504" s="32" t="s">
        <v>512</v>
      </c>
      <c r="O504" s="41" t="s">
        <v>534</v>
      </c>
      <c r="P504" s="33">
        <v>1</v>
      </c>
      <c r="Q504" s="42">
        <v>117810</v>
      </c>
      <c r="R504" s="43">
        <f t="shared" si="23"/>
        <v>117810</v>
      </c>
      <c r="T504" s="1"/>
    </row>
    <row r="505" spans="1:20" ht="27.6">
      <c r="A505" s="25">
        <v>500</v>
      </c>
      <c r="B505" s="26" t="s">
        <v>513</v>
      </c>
      <c r="C505" s="34" t="s">
        <v>533</v>
      </c>
      <c r="D505" s="27">
        <v>1</v>
      </c>
      <c r="E505" s="35">
        <v>107100</v>
      </c>
      <c r="F505" s="36">
        <f t="shared" si="21"/>
        <v>107100</v>
      </c>
      <c r="G505" s="28">
        <v>500</v>
      </c>
      <c r="H505" s="29" t="s">
        <v>513</v>
      </c>
      <c r="I505" s="37" t="s">
        <v>534</v>
      </c>
      <c r="J505" s="30">
        <v>1</v>
      </c>
      <c r="K505" s="38">
        <v>190400</v>
      </c>
      <c r="L505" s="39">
        <f t="shared" si="22"/>
        <v>190400</v>
      </c>
      <c r="M505" s="31">
        <v>500</v>
      </c>
      <c r="N505" s="32" t="s">
        <v>513</v>
      </c>
      <c r="O505" s="41" t="s">
        <v>534</v>
      </c>
      <c r="P505" s="33">
        <v>1</v>
      </c>
      <c r="Q505" s="42">
        <v>117810</v>
      </c>
      <c r="R505" s="43">
        <f t="shared" si="23"/>
        <v>117810</v>
      </c>
      <c r="T505" s="1"/>
    </row>
    <row r="506" spans="1:20" ht="27.6">
      <c r="A506" s="25">
        <v>501</v>
      </c>
      <c r="B506" s="26" t="s">
        <v>514</v>
      </c>
      <c r="C506" s="34" t="s">
        <v>533</v>
      </c>
      <c r="D506" s="27">
        <v>1</v>
      </c>
      <c r="E506" s="35">
        <v>107100</v>
      </c>
      <c r="F506" s="36">
        <f t="shared" si="21"/>
        <v>107100</v>
      </c>
      <c r="G506" s="28">
        <v>501</v>
      </c>
      <c r="H506" s="29" t="s">
        <v>514</v>
      </c>
      <c r="I506" s="37" t="s">
        <v>534</v>
      </c>
      <c r="J506" s="30">
        <v>1</v>
      </c>
      <c r="K506" s="38">
        <v>190400</v>
      </c>
      <c r="L506" s="39">
        <f t="shared" si="22"/>
        <v>190400</v>
      </c>
      <c r="M506" s="31">
        <v>501</v>
      </c>
      <c r="N506" s="32" t="s">
        <v>514</v>
      </c>
      <c r="O506" s="41" t="s">
        <v>534</v>
      </c>
      <c r="P506" s="33">
        <v>1</v>
      </c>
      <c r="Q506" s="42">
        <v>117810</v>
      </c>
      <c r="R506" s="43">
        <f t="shared" si="23"/>
        <v>117810</v>
      </c>
      <c r="T506" s="1"/>
    </row>
    <row r="507" spans="1:20" ht="27.6">
      <c r="A507" s="25">
        <v>502</v>
      </c>
      <c r="B507" s="26" t="s">
        <v>515</v>
      </c>
      <c r="C507" s="34" t="s">
        <v>533</v>
      </c>
      <c r="D507" s="27">
        <v>1</v>
      </c>
      <c r="E507" s="35">
        <v>107100</v>
      </c>
      <c r="F507" s="36">
        <f t="shared" si="21"/>
        <v>107100</v>
      </c>
      <c r="G507" s="28">
        <v>502</v>
      </c>
      <c r="H507" s="29" t="s">
        <v>515</v>
      </c>
      <c r="I507" s="37" t="s">
        <v>534</v>
      </c>
      <c r="J507" s="30">
        <v>1</v>
      </c>
      <c r="K507" s="38">
        <v>1309000</v>
      </c>
      <c r="L507" s="39">
        <f t="shared" si="22"/>
        <v>1309000</v>
      </c>
      <c r="M507" s="31">
        <v>502</v>
      </c>
      <c r="N507" s="32" t="s">
        <v>515</v>
      </c>
      <c r="O507" s="41" t="s">
        <v>534</v>
      </c>
      <c r="P507" s="33">
        <v>1</v>
      </c>
      <c r="Q507" s="42">
        <v>117810</v>
      </c>
      <c r="R507" s="43">
        <f t="shared" si="23"/>
        <v>117810</v>
      </c>
      <c r="T507" s="1"/>
    </row>
    <row r="508" spans="1:20" ht="27.6">
      <c r="A508" s="25">
        <v>503</v>
      </c>
      <c r="B508" s="26" t="s">
        <v>516</v>
      </c>
      <c r="C508" s="34" t="s">
        <v>533</v>
      </c>
      <c r="D508" s="27">
        <v>1</v>
      </c>
      <c r="E508" s="35">
        <v>107100</v>
      </c>
      <c r="F508" s="36">
        <f t="shared" si="21"/>
        <v>107100</v>
      </c>
      <c r="G508" s="28">
        <v>503</v>
      </c>
      <c r="H508" s="29" t="s">
        <v>516</v>
      </c>
      <c r="I508" s="37" t="s">
        <v>534</v>
      </c>
      <c r="J508" s="30">
        <v>1</v>
      </c>
      <c r="K508" s="38">
        <v>511700</v>
      </c>
      <c r="L508" s="39">
        <f t="shared" si="22"/>
        <v>511700</v>
      </c>
      <c r="M508" s="31">
        <v>503</v>
      </c>
      <c r="N508" s="32" t="s">
        <v>516</v>
      </c>
      <c r="O508" s="41" t="s">
        <v>534</v>
      </c>
      <c r="P508" s="33">
        <v>1</v>
      </c>
      <c r="Q508" s="42">
        <v>117810</v>
      </c>
      <c r="R508" s="43">
        <f t="shared" si="23"/>
        <v>117810</v>
      </c>
      <c r="T508" s="1"/>
    </row>
    <row r="509" spans="1:20" ht="27.6">
      <c r="A509" s="25">
        <v>504</v>
      </c>
      <c r="B509" s="26" t="s">
        <v>517</v>
      </c>
      <c r="C509" s="34" t="s">
        <v>533</v>
      </c>
      <c r="D509" s="27">
        <v>1</v>
      </c>
      <c r="E509" s="35">
        <v>35700</v>
      </c>
      <c r="F509" s="36">
        <f t="shared" si="21"/>
        <v>35700</v>
      </c>
      <c r="G509" s="28">
        <v>504</v>
      </c>
      <c r="H509" s="29" t="s">
        <v>517</v>
      </c>
      <c r="I509" s="37" t="s">
        <v>534</v>
      </c>
      <c r="J509" s="30">
        <v>1</v>
      </c>
      <c r="K509" s="38">
        <v>190400</v>
      </c>
      <c r="L509" s="39">
        <f t="shared" si="22"/>
        <v>190400</v>
      </c>
      <c r="M509" s="31">
        <v>504</v>
      </c>
      <c r="N509" s="32" t="s">
        <v>517</v>
      </c>
      <c r="O509" s="41" t="s">
        <v>534</v>
      </c>
      <c r="P509" s="33">
        <v>1</v>
      </c>
      <c r="Q509" s="42">
        <v>39270</v>
      </c>
      <c r="R509" s="43">
        <f t="shared" si="23"/>
        <v>39270</v>
      </c>
      <c r="T509" s="1"/>
    </row>
    <row r="510" spans="1:20" ht="27.6">
      <c r="A510" s="25">
        <v>505</v>
      </c>
      <c r="B510" s="26" t="s">
        <v>518</v>
      </c>
      <c r="C510" s="34" t="s">
        <v>533</v>
      </c>
      <c r="D510" s="27">
        <v>1</v>
      </c>
      <c r="E510" s="35">
        <v>35700</v>
      </c>
      <c r="F510" s="36">
        <f t="shared" si="21"/>
        <v>35700</v>
      </c>
      <c r="G510" s="28">
        <v>505</v>
      </c>
      <c r="H510" s="29" t="s">
        <v>518</v>
      </c>
      <c r="I510" s="37" t="s">
        <v>534</v>
      </c>
      <c r="J510" s="30">
        <v>1</v>
      </c>
      <c r="K510" s="38">
        <v>511700</v>
      </c>
      <c r="L510" s="39">
        <f t="shared" si="22"/>
        <v>511700</v>
      </c>
      <c r="M510" s="31">
        <v>505</v>
      </c>
      <c r="N510" s="32" t="s">
        <v>518</v>
      </c>
      <c r="O510" s="41" t="s">
        <v>534</v>
      </c>
      <c r="P510" s="33">
        <v>1</v>
      </c>
      <c r="Q510" s="42">
        <v>39270</v>
      </c>
      <c r="R510" s="43">
        <f t="shared" si="23"/>
        <v>39270</v>
      </c>
      <c r="T510" s="1"/>
    </row>
    <row r="511" spans="1:20" ht="27.6">
      <c r="A511" s="25">
        <v>506</v>
      </c>
      <c r="B511" s="26" t="s">
        <v>519</v>
      </c>
      <c r="C511" s="34" t="s">
        <v>533</v>
      </c>
      <c r="D511" s="27">
        <v>1</v>
      </c>
      <c r="E511" s="35">
        <v>35700</v>
      </c>
      <c r="F511" s="36">
        <f t="shared" si="21"/>
        <v>35700</v>
      </c>
      <c r="G511" s="28">
        <v>506</v>
      </c>
      <c r="H511" s="29" t="s">
        <v>519</v>
      </c>
      <c r="I511" s="37" t="s">
        <v>534</v>
      </c>
      <c r="J511" s="30">
        <v>1</v>
      </c>
      <c r="K511" s="38">
        <v>511700</v>
      </c>
      <c r="L511" s="39">
        <f t="shared" si="22"/>
        <v>511700</v>
      </c>
      <c r="M511" s="31">
        <v>506</v>
      </c>
      <c r="N511" s="32" t="s">
        <v>519</v>
      </c>
      <c r="O511" s="41" t="s">
        <v>534</v>
      </c>
      <c r="P511" s="33">
        <v>1</v>
      </c>
      <c r="Q511" s="42">
        <v>39270</v>
      </c>
      <c r="R511" s="43">
        <f t="shared" si="23"/>
        <v>39270</v>
      </c>
      <c r="T511" s="1"/>
    </row>
    <row r="512" spans="1:20" ht="27.6">
      <c r="A512" s="25">
        <v>507</v>
      </c>
      <c r="B512" s="26" t="s">
        <v>520</v>
      </c>
      <c r="C512" s="34" t="s">
        <v>533</v>
      </c>
      <c r="D512" s="27">
        <v>1</v>
      </c>
      <c r="E512" s="35">
        <v>35700</v>
      </c>
      <c r="F512" s="36">
        <f t="shared" si="21"/>
        <v>35700</v>
      </c>
      <c r="G512" s="28">
        <v>507</v>
      </c>
      <c r="H512" s="29" t="s">
        <v>520</v>
      </c>
      <c r="I512" s="37" t="s">
        <v>534</v>
      </c>
      <c r="J512" s="30">
        <v>1</v>
      </c>
      <c r="K512" s="38">
        <v>214200</v>
      </c>
      <c r="L512" s="39">
        <f t="shared" si="22"/>
        <v>214200</v>
      </c>
      <c r="M512" s="31">
        <v>507</v>
      </c>
      <c r="N512" s="32" t="s">
        <v>520</v>
      </c>
      <c r="O512" s="41" t="s">
        <v>534</v>
      </c>
      <c r="P512" s="33">
        <v>1</v>
      </c>
      <c r="Q512" s="42">
        <v>39270</v>
      </c>
      <c r="R512" s="43">
        <f t="shared" si="23"/>
        <v>39270</v>
      </c>
      <c r="T512" s="1"/>
    </row>
    <row r="513" spans="1:20" ht="27.6">
      <c r="A513" s="25">
        <v>508</v>
      </c>
      <c r="B513" s="26" t="s">
        <v>521</v>
      </c>
      <c r="C513" s="34" t="s">
        <v>533</v>
      </c>
      <c r="D513" s="27">
        <v>1</v>
      </c>
      <c r="E513" s="35">
        <v>571200</v>
      </c>
      <c r="F513" s="36">
        <f t="shared" si="21"/>
        <v>571200</v>
      </c>
      <c r="G513" s="28">
        <v>508</v>
      </c>
      <c r="H513" s="29" t="s">
        <v>521</v>
      </c>
      <c r="I513" s="37" t="s">
        <v>534</v>
      </c>
      <c r="J513" s="30">
        <v>1</v>
      </c>
      <c r="K513" s="38">
        <v>7463680</v>
      </c>
      <c r="L513" s="39">
        <f t="shared" si="22"/>
        <v>7463680</v>
      </c>
      <c r="M513" s="31">
        <v>508</v>
      </c>
      <c r="N513" s="32" t="s">
        <v>521</v>
      </c>
      <c r="O513" s="41" t="s">
        <v>534</v>
      </c>
      <c r="P513" s="33">
        <v>1</v>
      </c>
      <c r="Q513" s="42">
        <v>628320</v>
      </c>
      <c r="R513" s="43">
        <f t="shared" si="23"/>
        <v>628320</v>
      </c>
      <c r="T513" s="1"/>
    </row>
    <row r="514" spans="1:20" ht="41.4">
      <c r="A514" s="25">
        <v>509</v>
      </c>
      <c r="B514" s="26" t="s">
        <v>522</v>
      </c>
      <c r="C514" s="34" t="s">
        <v>533</v>
      </c>
      <c r="D514" s="27">
        <v>1</v>
      </c>
      <c r="E514" s="35">
        <v>411740</v>
      </c>
      <c r="F514" s="36">
        <f t="shared" si="21"/>
        <v>411740</v>
      </c>
      <c r="G514" s="28">
        <v>509</v>
      </c>
      <c r="H514" s="29" t="s">
        <v>522</v>
      </c>
      <c r="I514" s="37" t="s">
        <v>534</v>
      </c>
      <c r="J514" s="30">
        <v>1</v>
      </c>
      <c r="K514" s="38">
        <v>511700</v>
      </c>
      <c r="L514" s="39">
        <f t="shared" si="22"/>
        <v>511700</v>
      </c>
      <c r="M514" s="31">
        <v>509</v>
      </c>
      <c r="N514" s="32" t="s">
        <v>522</v>
      </c>
      <c r="O514" s="41" t="s">
        <v>534</v>
      </c>
      <c r="P514" s="33">
        <v>1</v>
      </c>
      <c r="Q514" s="42">
        <v>452914</v>
      </c>
      <c r="R514" s="43">
        <f t="shared" si="23"/>
        <v>452914</v>
      </c>
      <c r="T514" s="1"/>
    </row>
    <row r="515" spans="1:20" ht="27.6">
      <c r="A515" s="25">
        <v>510</v>
      </c>
      <c r="B515" s="26" t="s">
        <v>523</v>
      </c>
      <c r="C515" s="34" t="s">
        <v>533</v>
      </c>
      <c r="D515" s="27">
        <v>1</v>
      </c>
      <c r="E515" s="35">
        <v>297500</v>
      </c>
      <c r="F515" s="36">
        <f t="shared" si="21"/>
        <v>297500</v>
      </c>
      <c r="G515" s="28">
        <v>510</v>
      </c>
      <c r="H515" s="29" t="s">
        <v>523</v>
      </c>
      <c r="I515" s="37" t="s">
        <v>534</v>
      </c>
      <c r="J515" s="30">
        <v>1</v>
      </c>
      <c r="K515" s="38">
        <v>214580.8</v>
      </c>
      <c r="L515" s="39">
        <f t="shared" si="22"/>
        <v>214580.8</v>
      </c>
      <c r="M515" s="31">
        <v>510</v>
      </c>
      <c r="N515" s="32" t="s">
        <v>523</v>
      </c>
      <c r="O515" s="41" t="s">
        <v>534</v>
      </c>
      <c r="P515" s="33">
        <v>1</v>
      </c>
      <c r="Q515" s="42">
        <v>327250</v>
      </c>
      <c r="R515" s="43">
        <f t="shared" si="23"/>
        <v>327250</v>
      </c>
      <c r="T515" s="1"/>
    </row>
    <row r="516" spans="1:20" ht="27.6">
      <c r="A516" s="25">
        <v>511</v>
      </c>
      <c r="B516" s="26" t="s">
        <v>524</v>
      </c>
      <c r="C516" s="34" t="s">
        <v>533</v>
      </c>
      <c r="D516" s="27">
        <v>1</v>
      </c>
      <c r="E516" s="35">
        <v>452200</v>
      </c>
      <c r="F516" s="36">
        <f t="shared" si="21"/>
        <v>452200</v>
      </c>
      <c r="G516" s="28">
        <v>511</v>
      </c>
      <c r="H516" s="29" t="s">
        <v>524</v>
      </c>
      <c r="I516" s="37" t="s">
        <v>534</v>
      </c>
      <c r="J516" s="30">
        <v>1</v>
      </c>
      <c r="K516" s="38">
        <v>273700</v>
      </c>
      <c r="L516" s="39">
        <f t="shared" si="22"/>
        <v>273700</v>
      </c>
      <c r="M516" s="31">
        <v>511</v>
      </c>
      <c r="N516" s="32" t="s">
        <v>524</v>
      </c>
      <c r="O516" s="41" t="s">
        <v>534</v>
      </c>
      <c r="P516" s="33">
        <v>1</v>
      </c>
      <c r="Q516" s="42">
        <v>497420</v>
      </c>
      <c r="R516" s="43">
        <f t="shared" si="23"/>
        <v>497420</v>
      </c>
      <c r="T516" s="1"/>
    </row>
    <row r="517" spans="1:20" ht="27.6">
      <c r="A517" s="25">
        <v>512</v>
      </c>
      <c r="B517" s="26" t="s">
        <v>525</v>
      </c>
      <c r="C517" s="34" t="s">
        <v>533</v>
      </c>
      <c r="D517" s="27">
        <v>1</v>
      </c>
      <c r="E517" s="35">
        <v>249900</v>
      </c>
      <c r="F517" s="36">
        <f t="shared" si="21"/>
        <v>249900</v>
      </c>
      <c r="G517" s="28">
        <v>512</v>
      </c>
      <c r="H517" s="29" t="s">
        <v>525</v>
      </c>
      <c r="I517" s="37" t="s">
        <v>534</v>
      </c>
      <c r="J517" s="30">
        <v>1</v>
      </c>
      <c r="K517" s="38">
        <v>273700</v>
      </c>
      <c r="L517" s="39">
        <f t="shared" si="22"/>
        <v>273700</v>
      </c>
      <c r="M517" s="31">
        <v>512</v>
      </c>
      <c r="N517" s="32" t="s">
        <v>525</v>
      </c>
      <c r="O517" s="41" t="s">
        <v>534</v>
      </c>
      <c r="P517" s="33">
        <v>1</v>
      </c>
      <c r="Q517" s="42">
        <v>274890</v>
      </c>
      <c r="R517" s="43">
        <f t="shared" si="23"/>
        <v>274890</v>
      </c>
      <c r="T517" s="1"/>
    </row>
    <row r="518" spans="1:20" ht="27.6">
      <c r="A518" s="25">
        <v>513</v>
      </c>
      <c r="B518" s="26" t="s">
        <v>526</v>
      </c>
      <c r="C518" s="34" t="s">
        <v>533</v>
      </c>
      <c r="D518" s="27">
        <v>1</v>
      </c>
      <c r="E518" s="35">
        <v>107100</v>
      </c>
      <c r="F518" s="36">
        <f t="shared" si="21"/>
        <v>107100</v>
      </c>
      <c r="G518" s="28">
        <v>513</v>
      </c>
      <c r="H518" s="29" t="s">
        <v>526</v>
      </c>
      <c r="I518" s="37" t="s">
        <v>534</v>
      </c>
      <c r="J518" s="30">
        <v>1</v>
      </c>
      <c r="K518" s="38">
        <v>273700</v>
      </c>
      <c r="L518" s="39">
        <f t="shared" si="22"/>
        <v>273700</v>
      </c>
      <c r="M518" s="31">
        <v>513</v>
      </c>
      <c r="N518" s="32" t="s">
        <v>526</v>
      </c>
      <c r="O518" s="41" t="s">
        <v>534</v>
      </c>
      <c r="P518" s="33">
        <v>1</v>
      </c>
      <c r="Q518" s="42">
        <v>117810</v>
      </c>
      <c r="R518" s="43">
        <f t="shared" si="23"/>
        <v>117810</v>
      </c>
      <c r="T518" s="1"/>
    </row>
    <row r="519" spans="1:20" ht="27.6">
      <c r="A519" s="25">
        <v>514</v>
      </c>
      <c r="B519" s="26" t="s">
        <v>527</v>
      </c>
      <c r="C519" s="34" t="s">
        <v>533</v>
      </c>
      <c r="D519" s="27">
        <v>1</v>
      </c>
      <c r="E519" s="35">
        <v>107100</v>
      </c>
      <c r="F519" s="36">
        <f t="shared" ref="F519:F524" si="24">+E519*D519</f>
        <v>107100</v>
      </c>
      <c r="G519" s="28">
        <v>514</v>
      </c>
      <c r="H519" s="29" t="s">
        <v>527</v>
      </c>
      <c r="I519" s="37" t="s">
        <v>534</v>
      </c>
      <c r="J519" s="30">
        <v>1</v>
      </c>
      <c r="K519" s="38">
        <v>547400</v>
      </c>
      <c r="L519" s="39">
        <f t="shared" ref="L519:L524" si="25">+K519*J519</f>
        <v>547400</v>
      </c>
      <c r="M519" s="31">
        <v>514</v>
      </c>
      <c r="N519" s="32" t="s">
        <v>527</v>
      </c>
      <c r="O519" s="41" t="s">
        <v>534</v>
      </c>
      <c r="P519" s="33">
        <v>1</v>
      </c>
      <c r="Q519" s="42">
        <v>117810</v>
      </c>
      <c r="R519" s="43">
        <f t="shared" ref="R519:R524" si="26">+Q519*P519</f>
        <v>117810</v>
      </c>
      <c r="T519" s="1"/>
    </row>
    <row r="520" spans="1:20" ht="27.6">
      <c r="A520" s="25">
        <v>515</v>
      </c>
      <c r="B520" s="26" t="s">
        <v>528</v>
      </c>
      <c r="C520" s="34" t="s">
        <v>533</v>
      </c>
      <c r="D520" s="27">
        <v>1</v>
      </c>
      <c r="E520" s="35">
        <v>107100</v>
      </c>
      <c r="F520" s="36">
        <f t="shared" si="24"/>
        <v>107100</v>
      </c>
      <c r="G520" s="28">
        <v>515</v>
      </c>
      <c r="H520" s="29" t="s">
        <v>528</v>
      </c>
      <c r="I520" s="37" t="s">
        <v>534</v>
      </c>
      <c r="J520" s="30">
        <v>1</v>
      </c>
      <c r="K520" s="38">
        <v>571200</v>
      </c>
      <c r="L520" s="39">
        <f t="shared" si="25"/>
        <v>571200</v>
      </c>
      <c r="M520" s="31">
        <v>515</v>
      </c>
      <c r="N520" s="32" t="s">
        <v>528</v>
      </c>
      <c r="O520" s="41" t="s">
        <v>534</v>
      </c>
      <c r="P520" s="33">
        <v>1</v>
      </c>
      <c r="Q520" s="42">
        <v>117810</v>
      </c>
      <c r="R520" s="43">
        <f t="shared" si="26"/>
        <v>117810</v>
      </c>
      <c r="T520" s="1"/>
    </row>
    <row r="521" spans="1:20" ht="27.6">
      <c r="A521" s="25">
        <v>516</v>
      </c>
      <c r="B521" s="26" t="s">
        <v>529</v>
      </c>
      <c r="C521" s="34" t="s">
        <v>533</v>
      </c>
      <c r="D521" s="27">
        <v>1</v>
      </c>
      <c r="E521" s="35">
        <v>107100</v>
      </c>
      <c r="F521" s="36">
        <f t="shared" si="24"/>
        <v>107100</v>
      </c>
      <c r="G521" s="28">
        <v>516</v>
      </c>
      <c r="H521" s="29" t="s">
        <v>529</v>
      </c>
      <c r="I521" s="37" t="s">
        <v>534</v>
      </c>
      <c r="J521" s="30">
        <v>1</v>
      </c>
      <c r="K521" s="38">
        <v>208250</v>
      </c>
      <c r="L521" s="39">
        <f t="shared" si="25"/>
        <v>208250</v>
      </c>
      <c r="M521" s="31">
        <v>516</v>
      </c>
      <c r="N521" s="32" t="s">
        <v>529</v>
      </c>
      <c r="O521" s="41" t="s">
        <v>534</v>
      </c>
      <c r="P521" s="33">
        <v>1</v>
      </c>
      <c r="Q521" s="42">
        <v>117810</v>
      </c>
      <c r="R521" s="43">
        <f t="shared" si="26"/>
        <v>117810</v>
      </c>
      <c r="T521" s="1"/>
    </row>
    <row r="522" spans="1:20" ht="27.6">
      <c r="A522" s="25">
        <v>517</v>
      </c>
      <c r="B522" s="26" t="s">
        <v>530</v>
      </c>
      <c r="C522" s="34" t="s">
        <v>533</v>
      </c>
      <c r="D522" s="27">
        <v>1</v>
      </c>
      <c r="E522" s="35">
        <v>107100</v>
      </c>
      <c r="F522" s="36">
        <f t="shared" si="24"/>
        <v>107100</v>
      </c>
      <c r="G522" s="28">
        <v>517</v>
      </c>
      <c r="H522" s="29" t="s">
        <v>530</v>
      </c>
      <c r="I522" s="37" t="s">
        <v>534</v>
      </c>
      <c r="J522" s="30">
        <v>1</v>
      </c>
      <c r="K522" s="38">
        <v>208250</v>
      </c>
      <c r="L522" s="39">
        <f t="shared" si="25"/>
        <v>208250</v>
      </c>
      <c r="M522" s="31">
        <v>517</v>
      </c>
      <c r="N522" s="32" t="s">
        <v>530</v>
      </c>
      <c r="O522" s="41" t="s">
        <v>534</v>
      </c>
      <c r="P522" s="33">
        <v>1</v>
      </c>
      <c r="Q522" s="42">
        <v>117810</v>
      </c>
      <c r="R522" s="43">
        <f t="shared" si="26"/>
        <v>117810</v>
      </c>
      <c r="T522" s="1"/>
    </row>
    <row r="523" spans="1:20" ht="27.6">
      <c r="A523" s="25">
        <v>518</v>
      </c>
      <c r="B523" s="26" t="s">
        <v>531</v>
      </c>
      <c r="C523" s="34" t="s">
        <v>533</v>
      </c>
      <c r="D523" s="27">
        <v>1</v>
      </c>
      <c r="E523" s="35">
        <v>107100</v>
      </c>
      <c r="F523" s="36">
        <f t="shared" si="24"/>
        <v>107100</v>
      </c>
      <c r="G523" s="28">
        <v>518</v>
      </c>
      <c r="H523" s="29" t="s">
        <v>531</v>
      </c>
      <c r="I523" s="37" t="s">
        <v>534</v>
      </c>
      <c r="J523" s="30">
        <v>1</v>
      </c>
      <c r="K523" s="38">
        <v>208250</v>
      </c>
      <c r="L523" s="39">
        <f t="shared" si="25"/>
        <v>208250</v>
      </c>
      <c r="M523" s="31">
        <v>518</v>
      </c>
      <c r="N523" s="32" t="s">
        <v>531</v>
      </c>
      <c r="O523" s="41" t="s">
        <v>534</v>
      </c>
      <c r="P523" s="33">
        <v>1</v>
      </c>
      <c r="Q523" s="42">
        <v>117810</v>
      </c>
      <c r="R523" s="43">
        <f t="shared" si="26"/>
        <v>117810</v>
      </c>
      <c r="T523" s="1"/>
    </row>
    <row r="524" spans="1:20" ht="27.6">
      <c r="A524" s="25">
        <v>519</v>
      </c>
      <c r="B524" s="26" t="s">
        <v>532</v>
      </c>
      <c r="C524" s="34" t="s">
        <v>533</v>
      </c>
      <c r="D524" s="27">
        <v>1</v>
      </c>
      <c r="E524" s="35">
        <v>107100</v>
      </c>
      <c r="F524" s="36">
        <f t="shared" si="24"/>
        <v>107100</v>
      </c>
      <c r="G524" s="28">
        <v>519</v>
      </c>
      <c r="H524" s="29" t="s">
        <v>532</v>
      </c>
      <c r="I524" s="37" t="s">
        <v>534</v>
      </c>
      <c r="J524" s="30">
        <v>1</v>
      </c>
      <c r="K524" s="38">
        <v>511700</v>
      </c>
      <c r="L524" s="39">
        <f t="shared" si="25"/>
        <v>511700</v>
      </c>
      <c r="M524" s="31">
        <v>519</v>
      </c>
      <c r="N524" s="32" t="s">
        <v>532</v>
      </c>
      <c r="O524" s="41" t="s">
        <v>534</v>
      </c>
      <c r="P524" s="33">
        <v>1</v>
      </c>
      <c r="Q524" s="42">
        <v>117810</v>
      </c>
      <c r="R524" s="43">
        <f t="shared" si="26"/>
        <v>117810</v>
      </c>
      <c r="T524" s="1"/>
    </row>
    <row r="525" spans="1:20" thickBot="1">
      <c r="A525" s="48" t="s">
        <v>6</v>
      </c>
      <c r="B525" s="49"/>
      <c r="C525" s="49"/>
      <c r="D525" s="49"/>
      <c r="E525" s="50"/>
      <c r="F525" s="36">
        <f>+SUM(F6:F524)</f>
        <v>99109745</v>
      </c>
      <c r="G525" s="51" t="s">
        <v>6</v>
      </c>
      <c r="H525" s="52"/>
      <c r="I525" s="52"/>
      <c r="J525" s="52"/>
      <c r="K525" s="53"/>
      <c r="L525" s="40">
        <f>+SUM(L6:L524)</f>
        <v>152102372.80000001</v>
      </c>
      <c r="M525" s="54" t="s">
        <v>6</v>
      </c>
      <c r="N525" s="55"/>
      <c r="O525" s="55"/>
      <c r="P525" s="55"/>
      <c r="Q525" s="56"/>
      <c r="R525" s="44">
        <f>+SUM(R6:R524)</f>
        <v>109020719.5</v>
      </c>
      <c r="S525" s="1"/>
      <c r="T525" s="1"/>
    </row>
    <row r="526" spans="1:20" ht="14.4">
      <c r="B526" s="1"/>
      <c r="C526" s="12"/>
      <c r="D526" s="12"/>
      <c r="E526" s="12"/>
      <c r="F526" s="12"/>
      <c r="H526" s="1"/>
      <c r="I526" s="12"/>
      <c r="J526" s="12"/>
      <c r="K526" s="12"/>
      <c r="L526" s="12"/>
      <c r="N526" s="1"/>
      <c r="O526" s="1"/>
      <c r="P526" s="1"/>
      <c r="Q526" s="1"/>
      <c r="R526" s="1"/>
    </row>
    <row r="527" spans="1:20" thickBot="1">
      <c r="G527" s="1"/>
      <c r="H527" s="1"/>
      <c r="I527" s="1"/>
      <c r="J527" s="1"/>
      <c r="K527" s="1"/>
      <c r="L527" s="1"/>
      <c r="M527" s="1"/>
      <c r="N527" s="1"/>
      <c r="O527" s="1"/>
    </row>
    <row r="528" spans="1:20" ht="28.5" customHeight="1">
      <c r="A528" s="57" t="s">
        <v>7</v>
      </c>
      <c r="B528" s="58"/>
      <c r="C528" s="58"/>
      <c r="D528" s="59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</row>
    <row r="529" spans="1:25" ht="14.4">
      <c r="A529" s="13"/>
      <c r="B529" s="14" t="s">
        <v>8</v>
      </c>
      <c r="C529" s="15" t="s">
        <v>6</v>
      </c>
      <c r="D529" s="16" t="s">
        <v>9</v>
      </c>
      <c r="E529" s="17"/>
      <c r="F529" s="17"/>
      <c r="G529" s="17"/>
      <c r="H529" s="1"/>
      <c r="I529" s="1"/>
      <c r="J529" s="1"/>
      <c r="K529" s="1"/>
      <c r="L529" s="1"/>
      <c r="M529" s="1"/>
      <c r="N529" s="1"/>
      <c r="O529" s="1"/>
    </row>
    <row r="530" spans="1:25" ht="14.4">
      <c r="A530" s="18">
        <v>1</v>
      </c>
      <c r="B530" s="19" t="str">
        <f>+A4</f>
        <v>Cotización No. 1: ORANGE,  Fecha de cotización: 28/05/2026</v>
      </c>
      <c r="C530" s="45">
        <f>+F525</f>
        <v>99109745</v>
      </c>
      <c r="D530" s="47">
        <f>+C530</f>
        <v>99109745</v>
      </c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</row>
    <row r="531" spans="1:25" ht="15.6">
      <c r="A531" s="18">
        <v>2</v>
      </c>
      <c r="B531" s="19" t="str">
        <f>+G4</f>
        <v>Cotización No. 2: SERVINGTECH,  Fecha de cotización: 15/05/2026</v>
      </c>
      <c r="C531" s="45">
        <f>+L525</f>
        <v>152102372.80000001</v>
      </c>
      <c r="D531" s="20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</row>
    <row r="532" spans="1:25" thickBot="1">
      <c r="A532" s="21">
        <v>3</v>
      </c>
      <c r="B532" s="22" t="str">
        <f>+M4</f>
        <v>Cotización No. 3: CODELVET,  Fecha de cotización: 28/05/2026</v>
      </c>
      <c r="C532" s="46">
        <f>+R525</f>
        <v>109020719.5</v>
      </c>
      <c r="D532" s="23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</row>
    <row r="533" spans="1:25" ht="14.4"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</row>
    <row r="534" spans="1:25" ht="14.4">
      <c r="B534" s="24" t="s">
        <v>10</v>
      </c>
      <c r="C534" s="24"/>
      <c r="D534" s="24"/>
      <c r="E534" s="24"/>
      <c r="F534" s="24"/>
      <c r="G534" s="1"/>
      <c r="H534" s="1"/>
      <c r="I534" s="1"/>
      <c r="J534" s="1"/>
      <c r="K534" s="1"/>
      <c r="L534" s="1"/>
      <c r="M534" s="1"/>
      <c r="N534" s="1"/>
      <c r="O534" s="1"/>
    </row>
    <row r="535" spans="1:25" ht="15.75" customHeight="1">
      <c r="G535" s="12"/>
      <c r="H535" s="1"/>
      <c r="I535" s="1"/>
      <c r="J535" s="1"/>
      <c r="K535" s="1"/>
      <c r="L535" s="1"/>
      <c r="M535" s="1"/>
      <c r="N535" s="1"/>
      <c r="O535" s="1"/>
      <c r="S535" s="1"/>
      <c r="T535" s="1"/>
    </row>
    <row r="536" spans="1:25" ht="15.75" customHeight="1">
      <c r="B536" s="12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5" ht="15.75" customHeight="1">
      <c r="G537" s="12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customHeight="1">
      <c r="G538" s="12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customHeight="1">
      <c r="G539" s="12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customHeight="1">
      <c r="G540" s="12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customHeight="1">
      <c r="G541" s="12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customHeight="1">
      <c r="G542" s="12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customHeight="1">
      <c r="G543" s="12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customHeight="1">
      <c r="G544" s="12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7:25" ht="15.75" customHeight="1">
      <c r="G545" s="12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7:25" ht="15.75" customHeight="1">
      <c r="G546" s="12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7:25" ht="15.75" customHeight="1">
      <c r="G547" s="12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7:25" ht="15.75" customHeight="1">
      <c r="G548" s="12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7:25" ht="15.75" customHeight="1">
      <c r="G549" s="12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7:25" ht="15.75" customHeight="1">
      <c r="G550" s="12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7:25" ht="15.75" customHeight="1">
      <c r="G551" s="12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7:25" ht="15.75" customHeight="1">
      <c r="G552" s="12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7:25" ht="15.75" customHeight="1">
      <c r="G553" s="12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7:25" ht="15.75" customHeight="1">
      <c r="G554" s="12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7:25" ht="15.75" customHeight="1">
      <c r="G555" s="12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7:25" ht="15.75" customHeight="1">
      <c r="G556" s="12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7:25" ht="15.75" customHeight="1">
      <c r="G557" s="12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7:25" ht="15.75" customHeight="1">
      <c r="G558" s="12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7:25" ht="15.75" customHeight="1">
      <c r="G559" s="12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7:25" ht="15.75" customHeight="1">
      <c r="G560" s="12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7:25" ht="15.75" customHeight="1">
      <c r="G561" s="12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7:25" ht="15.75" customHeight="1">
      <c r="G562" s="12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7:25" ht="15.75" customHeight="1">
      <c r="G563" s="12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7:25" ht="15.75" customHeight="1">
      <c r="G564" s="12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7:25" ht="15.75" customHeight="1">
      <c r="G565" s="12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7:25" ht="15.75" customHeight="1">
      <c r="G566" s="12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7:25" ht="15.75" customHeight="1">
      <c r="G567" s="12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7:25" ht="15.75" customHeight="1">
      <c r="G568" s="12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7:25" ht="15.75" customHeight="1">
      <c r="G569" s="12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7:25" ht="15.75" customHeight="1">
      <c r="G570" s="12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7:25" ht="15.75" customHeight="1">
      <c r="G571" s="12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7:25" ht="15.75" customHeight="1">
      <c r="G572" s="12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7:25" ht="15.75" customHeight="1">
      <c r="G573" s="12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7:25" ht="15.75" customHeight="1">
      <c r="G574" s="12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7:25" ht="15.75" customHeight="1">
      <c r="G575" s="12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7:25" ht="15.75" customHeight="1">
      <c r="G576" s="12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7:25" ht="15.75" customHeight="1">
      <c r="G577" s="12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7:25" ht="15.75" customHeight="1">
      <c r="G578" s="12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7:25" ht="15.75" customHeight="1">
      <c r="G579" s="12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7:25" ht="15.75" customHeight="1">
      <c r="G580" s="12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7:25" ht="15.75" customHeight="1">
      <c r="G581" s="12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7:25" ht="15.75" customHeight="1">
      <c r="G582" s="12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7:25" ht="15.75" customHeight="1">
      <c r="G583" s="12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7:25" ht="15.75" customHeight="1">
      <c r="G584" s="12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7:25" ht="15.75" customHeight="1">
      <c r="G585" s="12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7:25" ht="15.75" customHeight="1">
      <c r="G586" s="12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7:25" ht="15.75" customHeight="1">
      <c r="G587" s="12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7:25" ht="15.75" customHeight="1">
      <c r="G588" s="12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7:25" ht="15.75" customHeight="1">
      <c r="G589" s="12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7:25" ht="15.75" customHeight="1">
      <c r="G590" s="12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7:25" ht="15.75" customHeight="1">
      <c r="G591" s="12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7:25" ht="15.75" customHeight="1">
      <c r="G592" s="12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7:25" ht="15.75" customHeight="1">
      <c r="G593" s="12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7:25" ht="15.75" customHeight="1">
      <c r="G594" s="12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7:25" ht="15.75" customHeight="1">
      <c r="G595" s="12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7:25" ht="15.75" customHeight="1">
      <c r="G596" s="12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7:25" ht="15.75" customHeight="1">
      <c r="G597" s="12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7:25" ht="15.75" customHeight="1">
      <c r="G598" s="12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7:25" ht="15.75" customHeight="1">
      <c r="G599" s="12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7:25" ht="15.75" customHeight="1">
      <c r="G600" s="12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7:25" ht="15.75" customHeight="1">
      <c r="G601" s="12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7:25" ht="15.75" customHeight="1">
      <c r="G602" s="12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7:25" ht="15.75" customHeight="1">
      <c r="G603" s="12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7:25" ht="15.75" customHeight="1">
      <c r="G604" s="12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7:25" ht="15.75" customHeight="1">
      <c r="G605" s="12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7:25" ht="15.75" customHeight="1">
      <c r="G606" s="12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7:25" ht="15.75" customHeight="1">
      <c r="G607" s="12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7:25" ht="15.75" customHeight="1">
      <c r="G608" s="12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7:25" ht="15.75" customHeight="1">
      <c r="G609" s="12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7:25" ht="15.75" customHeight="1">
      <c r="G610" s="12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7:25" ht="15.75" customHeight="1">
      <c r="G611" s="12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7:25" ht="15.75" customHeight="1">
      <c r="G612" s="12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7:25" ht="15.75" customHeight="1">
      <c r="G613" s="12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7:25" ht="15.75" customHeight="1">
      <c r="G614" s="12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7:25" ht="15.75" customHeight="1">
      <c r="G615" s="12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7:25" ht="15.75" customHeight="1">
      <c r="G616" s="12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7:25" ht="15.75" customHeight="1">
      <c r="G617" s="12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7:25" ht="15.75" customHeight="1">
      <c r="G618" s="12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7:25" ht="15.75" customHeight="1">
      <c r="G619" s="12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7:25" ht="15.75" customHeight="1">
      <c r="G620" s="12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7:25" ht="15.75" customHeight="1">
      <c r="G621" s="12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7:25" ht="15.75" customHeight="1">
      <c r="G622" s="12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7:25" ht="15.75" customHeight="1">
      <c r="G623" s="12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7:25" ht="15.75" customHeight="1">
      <c r="G624" s="12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7:25" ht="15.75" customHeight="1">
      <c r="G625" s="12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7:25" ht="15.75" customHeight="1">
      <c r="G626" s="12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7:25" ht="15.75" customHeight="1">
      <c r="G627" s="12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7:25" ht="15.75" customHeight="1">
      <c r="G628" s="12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7:25" ht="15.75" customHeight="1">
      <c r="G629" s="12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7:25" ht="15.75" customHeight="1">
      <c r="G630" s="12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7:25" ht="15.75" customHeight="1">
      <c r="G631" s="12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7:25" ht="15.75" customHeight="1">
      <c r="G632" s="12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7:25" ht="15.75" customHeight="1">
      <c r="G633" s="12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7:25" ht="15.75" customHeight="1">
      <c r="G634" s="12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7:25" ht="15.75" customHeight="1">
      <c r="G635" s="12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7:25" ht="15.75" customHeight="1">
      <c r="G636" s="12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7:25" ht="15.75" customHeight="1">
      <c r="G637" s="12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7:25" ht="15.75" customHeight="1">
      <c r="G638" s="12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7:25" ht="15.75" customHeight="1">
      <c r="G639" s="12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7:25" ht="15.75" customHeight="1">
      <c r="G640" s="12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7:25" ht="15.75" customHeight="1">
      <c r="G641" s="12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7:25" ht="15.75" customHeight="1">
      <c r="G642" s="12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7:25" ht="15.75" customHeight="1">
      <c r="G643" s="12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7:25" ht="15.75" customHeight="1">
      <c r="G644" s="12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7:25" ht="15.75" customHeight="1">
      <c r="G645" s="12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7:25" ht="15.75" customHeight="1">
      <c r="G646" s="12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7:25" ht="15.75" customHeight="1">
      <c r="G647" s="12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7:25" ht="15.75" customHeight="1">
      <c r="G648" s="12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7:25" ht="15.75" customHeight="1">
      <c r="G649" s="12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7:25" ht="15.75" customHeight="1">
      <c r="G650" s="12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7:25" ht="15.75" customHeight="1">
      <c r="G651" s="12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7:25" ht="15.75" customHeight="1">
      <c r="G652" s="12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7:25" ht="15.75" customHeight="1">
      <c r="G653" s="12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7:25" ht="15.75" customHeight="1">
      <c r="G654" s="12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7:25" ht="15.75" customHeight="1">
      <c r="G655" s="12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7:25" ht="15.75" customHeight="1">
      <c r="G656" s="12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7:25" ht="15.75" customHeight="1">
      <c r="G657" s="12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7:25" ht="15.75" customHeight="1">
      <c r="G658" s="12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7:25" ht="15.75" customHeight="1">
      <c r="G659" s="12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7:25" ht="15.75" customHeight="1">
      <c r="G660" s="12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7:25" ht="15.75" customHeight="1">
      <c r="G661" s="12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7:25" ht="15.75" customHeight="1">
      <c r="G662" s="12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7:25" ht="15.75" customHeight="1">
      <c r="G663" s="12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7:25" ht="15.75" customHeight="1">
      <c r="G664" s="12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7:25" ht="15.75" customHeight="1">
      <c r="G665" s="12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7:25" ht="15.75" customHeight="1">
      <c r="G666" s="12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7:25" ht="15.75" customHeight="1">
      <c r="G667" s="12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7:25" ht="15.75" customHeight="1">
      <c r="G668" s="12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7:25" ht="15.75" customHeight="1">
      <c r="G669" s="12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7:25" ht="15.75" customHeight="1">
      <c r="G670" s="12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7:25" ht="15.75" customHeight="1">
      <c r="G671" s="12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7:25" ht="15.75" customHeight="1">
      <c r="G672" s="12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7:25" ht="15.75" customHeight="1">
      <c r="G673" s="12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7:25" ht="15.75" customHeight="1">
      <c r="G674" s="12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7:25" ht="15.75" customHeight="1">
      <c r="G675" s="12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7:25" ht="15.75" customHeight="1">
      <c r="G676" s="12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7:25" ht="15.75" customHeight="1">
      <c r="G677" s="12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7:25" ht="15.75" customHeight="1">
      <c r="G678" s="12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7:25" ht="15.75" customHeight="1">
      <c r="G679" s="12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7:25" ht="15.75" customHeight="1">
      <c r="G680" s="12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7:25" ht="15.75" customHeight="1">
      <c r="G681" s="12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7:25" ht="15.75" customHeight="1">
      <c r="G682" s="12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7:25" ht="15.75" customHeight="1">
      <c r="G683" s="12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7:25" ht="15.75" customHeight="1">
      <c r="G684" s="12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7:25" ht="15.75" customHeight="1">
      <c r="G685" s="12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7:25" ht="15.75" customHeight="1">
      <c r="G686" s="12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7:25" ht="15.75" customHeight="1">
      <c r="G687" s="12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7:25" ht="15.75" customHeight="1">
      <c r="G688" s="12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7:25" ht="15.75" customHeight="1">
      <c r="G689" s="12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7:25" ht="15.75" customHeight="1">
      <c r="G690" s="12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7:25" ht="15.75" customHeight="1">
      <c r="G691" s="12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7:25" ht="15.75" customHeight="1">
      <c r="G692" s="12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7:25" ht="15.75" customHeight="1">
      <c r="G693" s="12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7:25" ht="15.75" customHeight="1">
      <c r="G694" s="12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7:25" ht="15.75" customHeight="1">
      <c r="G695" s="12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7:25" ht="15.75" customHeight="1">
      <c r="G696" s="12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7:25" ht="15.75" customHeight="1">
      <c r="G697" s="12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7:25" ht="15.75" customHeight="1">
      <c r="G698" s="12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7:25" ht="15.75" customHeight="1">
      <c r="G699" s="12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7:25" ht="15.75" customHeight="1">
      <c r="G700" s="12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7:25" ht="15.75" customHeight="1">
      <c r="G701" s="12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7:25" ht="15.75" customHeight="1">
      <c r="G702" s="12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7:25" ht="15.75" customHeight="1">
      <c r="G703" s="12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7:25" ht="15.75" customHeight="1">
      <c r="G704" s="12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7:25" ht="15.75" customHeight="1">
      <c r="G705" s="12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7:25" ht="15.75" customHeight="1">
      <c r="G706" s="12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7:25" ht="15.75" customHeight="1">
      <c r="G707" s="12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7:25" ht="15.75" customHeight="1">
      <c r="G708" s="12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7:25" ht="15.75" customHeight="1">
      <c r="G709" s="12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7:25" ht="15.75" customHeight="1">
      <c r="G710" s="12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7:25" ht="15.75" customHeight="1">
      <c r="G711" s="12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7:25" ht="15.75" customHeight="1">
      <c r="G712" s="12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7:25" ht="15.75" customHeight="1">
      <c r="G713" s="12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7:25" ht="15.75" customHeight="1">
      <c r="G714" s="12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7:25" ht="15.75" customHeight="1">
      <c r="G715" s="12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7:25" ht="15.75" customHeight="1">
      <c r="G716" s="12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7:25" ht="15.75" customHeight="1">
      <c r="G717" s="12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7:25" ht="15.75" customHeight="1">
      <c r="G718" s="12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7:25" ht="15.75" customHeight="1">
      <c r="G719" s="12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7:25" ht="15.75" customHeight="1">
      <c r="G720" s="12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7:25" ht="15.75" customHeight="1">
      <c r="G721" s="12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7:25" ht="15.75" customHeight="1">
      <c r="G722" s="12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7:25" ht="15.75" customHeight="1">
      <c r="G723" s="12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7:25" ht="15.75" customHeight="1">
      <c r="G724" s="12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7:25" ht="15.75" customHeight="1">
      <c r="G725" s="12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7:25" ht="15.75" customHeight="1">
      <c r="G726" s="12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7:25" ht="15.75" customHeight="1">
      <c r="G727" s="12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7:25" ht="15.75" customHeight="1">
      <c r="G728" s="12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7:25" ht="15.75" customHeight="1">
      <c r="G729" s="12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7:25" ht="15.75" customHeight="1">
      <c r="G730" s="12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7:25" ht="15.75" customHeight="1">
      <c r="G731" s="12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7:25" ht="15.75" customHeight="1">
      <c r="G732" s="12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7:25" ht="15.75" customHeight="1">
      <c r="G733" s="12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7:25" ht="15.75" customHeight="1">
      <c r="G734" s="12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7:25" ht="15.75" customHeight="1">
      <c r="G735" s="12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7:25" ht="15.75" customHeight="1">
      <c r="G736" s="12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7:25" ht="15.75" customHeight="1">
      <c r="G737" s="12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7:25" ht="15.75" customHeight="1">
      <c r="G738" s="12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7:25" ht="15.75" customHeight="1">
      <c r="G739" s="12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7:25" ht="15.75" customHeight="1">
      <c r="G740" s="12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7:25" ht="15.75" customHeight="1">
      <c r="G741" s="12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7:25" ht="15.75" customHeight="1">
      <c r="G742" s="12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7:25" ht="15.75" customHeight="1">
      <c r="G743" s="12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7:25" ht="15.75" customHeight="1">
      <c r="G744" s="12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7:25" ht="15.75" customHeight="1">
      <c r="G745" s="12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7:25" ht="15.75" customHeight="1">
      <c r="G746" s="12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7:25" ht="15.75" customHeight="1">
      <c r="G747" s="12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7:25" ht="15.75" customHeight="1">
      <c r="G748" s="12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7:25" ht="15.75" customHeight="1">
      <c r="G749" s="12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7:25" ht="15.75" customHeight="1">
      <c r="G750" s="12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7:25" ht="15.75" customHeight="1">
      <c r="G751" s="12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7:25" ht="15.75" customHeight="1">
      <c r="G752" s="12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7:25" ht="15.75" customHeight="1">
      <c r="G753" s="12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7:25" ht="15.75" customHeight="1">
      <c r="G754" s="12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7:25" ht="15.75" customHeight="1">
      <c r="G755" s="12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7:25" ht="15.75" customHeight="1">
      <c r="G756" s="12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7:25" ht="15.75" customHeight="1">
      <c r="G757" s="12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7:25" ht="15.75" customHeight="1">
      <c r="G758" s="12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7:25" ht="15.75" customHeight="1">
      <c r="G759" s="12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7:25" ht="15.75" customHeight="1">
      <c r="G760" s="12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7:25" ht="15.75" customHeight="1">
      <c r="G761" s="12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7:25" ht="15.75" customHeight="1">
      <c r="G762" s="12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7:25" ht="15.75" customHeight="1">
      <c r="G763" s="12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7:25" ht="15.75" customHeight="1">
      <c r="G764" s="12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7:25" ht="15.75" customHeight="1">
      <c r="G765" s="12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7:25" ht="15.75" customHeight="1">
      <c r="G766" s="12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7:25" ht="15.75" customHeight="1">
      <c r="G767" s="12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7:25" ht="15.75" customHeight="1">
      <c r="G768" s="12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7:25" ht="15.75" customHeight="1">
      <c r="G769" s="12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7:25" ht="15.75" customHeight="1">
      <c r="G770" s="12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7:25" ht="15.75" customHeight="1">
      <c r="G771" s="12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7:25" ht="15.75" customHeight="1">
      <c r="G772" s="12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7:25" ht="15.75" customHeight="1">
      <c r="G773" s="12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7:25" ht="15.75" customHeight="1">
      <c r="G774" s="12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7:25" ht="15.75" customHeight="1">
      <c r="G775" s="12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7:25" ht="15.75" customHeight="1">
      <c r="G776" s="12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7:25" ht="15.75" customHeight="1">
      <c r="G777" s="12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7:25" ht="15.75" customHeight="1">
      <c r="G778" s="12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7:25" ht="15.75" customHeight="1">
      <c r="G779" s="12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7:25" ht="15.75" customHeight="1">
      <c r="G780" s="12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7:25" ht="15.75" customHeight="1">
      <c r="G781" s="12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7:25" ht="15.75" customHeight="1">
      <c r="G782" s="12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7:25" ht="15.75" customHeight="1">
      <c r="G783" s="12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7:25" ht="15.75" customHeight="1">
      <c r="G784" s="12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7:25" ht="15.75" customHeight="1">
      <c r="G785" s="12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7:25" ht="15.75" customHeight="1">
      <c r="G786" s="12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7:25" ht="15.75" customHeight="1">
      <c r="G787" s="12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7:25" ht="15.75" customHeight="1">
      <c r="G788" s="12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7:25" ht="15.75" customHeight="1">
      <c r="G789" s="12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7:25" ht="15.75" customHeight="1">
      <c r="G790" s="12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7:25" ht="15.75" customHeight="1">
      <c r="G791" s="12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7:25" ht="15.75" customHeight="1">
      <c r="G792" s="12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7:25" ht="15.75" customHeight="1">
      <c r="G793" s="12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7:25" ht="15.75" customHeight="1">
      <c r="G794" s="12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7:25" ht="15.75" customHeight="1">
      <c r="G795" s="12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7:25" ht="15.75" customHeight="1">
      <c r="G796" s="12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7:25" ht="15.75" customHeight="1">
      <c r="G797" s="12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7:25" ht="15.75" customHeight="1">
      <c r="G798" s="12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7:25" ht="15.75" customHeight="1">
      <c r="G799" s="12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7:25" ht="15.75" customHeight="1">
      <c r="G800" s="12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7:25" ht="15.75" customHeight="1">
      <c r="G801" s="12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7:25" ht="15.75" customHeight="1">
      <c r="G802" s="12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7:25" ht="15.75" customHeight="1">
      <c r="G803" s="12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7:25" ht="15.75" customHeight="1">
      <c r="G804" s="12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7:25" ht="15.75" customHeight="1">
      <c r="G805" s="12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7:25" ht="15.75" customHeight="1">
      <c r="G806" s="12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7:25" ht="15.75" customHeight="1">
      <c r="G807" s="12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7:25" ht="15.75" customHeight="1">
      <c r="G808" s="12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7:25" ht="15.75" customHeight="1">
      <c r="G809" s="12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7:25" ht="15.75" customHeight="1">
      <c r="G810" s="12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7:25" ht="15.75" customHeight="1">
      <c r="G811" s="12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7:25" ht="15.75" customHeight="1">
      <c r="G812" s="12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7:25" ht="15.75" customHeight="1">
      <c r="G813" s="12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7:25" ht="15.75" customHeight="1">
      <c r="G814" s="12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7:25" ht="15.75" customHeight="1">
      <c r="G815" s="12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7:25" ht="15.75" customHeight="1">
      <c r="G816" s="12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7:25" ht="15.75" customHeight="1">
      <c r="G817" s="12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7:25" ht="15.75" customHeight="1">
      <c r="G818" s="12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7:25" ht="15.75" customHeight="1">
      <c r="G819" s="12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7:25" ht="15.75" customHeight="1">
      <c r="G820" s="12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7:25" ht="15.75" customHeight="1">
      <c r="G821" s="12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7:25" ht="15.75" customHeight="1">
      <c r="G822" s="12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7:25" ht="15.75" customHeight="1">
      <c r="G823" s="12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7:25" ht="15.75" customHeight="1">
      <c r="G824" s="12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7:25" ht="15.75" customHeight="1">
      <c r="G825" s="12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7:25" ht="15.75" customHeight="1">
      <c r="G826" s="12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7:25" ht="15.75" customHeight="1">
      <c r="G827" s="12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7:25" ht="15.75" customHeight="1">
      <c r="G828" s="12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7:25" ht="15.75" customHeight="1">
      <c r="G829" s="12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7:25" ht="15.75" customHeight="1">
      <c r="G830" s="12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7:25" ht="15.75" customHeight="1">
      <c r="G831" s="12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7:25" ht="15.75" customHeight="1">
      <c r="G832" s="12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7:25" ht="15.75" customHeight="1">
      <c r="G833" s="12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7:25" ht="15.75" customHeight="1">
      <c r="G834" s="12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7:25" ht="15.75" customHeight="1">
      <c r="G835" s="12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7:25" ht="15.75" customHeight="1">
      <c r="G836" s="12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7:25" ht="15.75" customHeight="1">
      <c r="G837" s="12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7:25" ht="15.75" customHeight="1">
      <c r="G838" s="12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7:25" ht="15.75" customHeight="1">
      <c r="G839" s="12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7:25" ht="15.75" customHeight="1">
      <c r="G840" s="12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7:25" ht="15.75" customHeight="1">
      <c r="G841" s="12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7:25" ht="15.75" customHeight="1">
      <c r="G842" s="12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7:25" ht="15.75" customHeight="1">
      <c r="G843" s="12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7:25" ht="15.75" customHeight="1">
      <c r="G844" s="12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7:25" ht="15.75" customHeight="1">
      <c r="G845" s="12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7:25" ht="15.75" customHeight="1">
      <c r="G846" s="12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7:25" ht="15.75" customHeight="1">
      <c r="G847" s="12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7:25" ht="15.75" customHeight="1">
      <c r="G848" s="12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7:25" ht="15.75" customHeight="1">
      <c r="G849" s="12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7:25" ht="15.75" customHeight="1">
      <c r="G850" s="12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7:25" ht="15.75" customHeight="1">
      <c r="G851" s="12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7:25" ht="15.75" customHeight="1">
      <c r="G852" s="12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7:25" ht="15.75" customHeight="1">
      <c r="G853" s="12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7:25" ht="15.75" customHeight="1">
      <c r="G854" s="12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7:25" ht="15.75" customHeight="1">
      <c r="G855" s="12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7:25" ht="15.75" customHeight="1">
      <c r="G856" s="12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7:25" ht="15.75" customHeight="1">
      <c r="G857" s="12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7:25" ht="15.75" customHeight="1">
      <c r="G858" s="12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7:25" ht="15.75" customHeight="1">
      <c r="G859" s="12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7:25" ht="15.75" customHeight="1">
      <c r="G860" s="12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7:25" ht="15.75" customHeight="1">
      <c r="G861" s="12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7:25" ht="15.75" customHeight="1">
      <c r="G862" s="12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7:25" ht="15.75" customHeight="1">
      <c r="G863" s="12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7:25" ht="15.75" customHeight="1">
      <c r="G864" s="12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7:25" ht="15.75" customHeight="1">
      <c r="G865" s="12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7:25" ht="15.75" customHeight="1">
      <c r="G866" s="12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7:25" ht="15.75" customHeight="1">
      <c r="G867" s="12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7:25" ht="15.75" customHeight="1">
      <c r="G868" s="12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7:25" ht="15.75" customHeight="1">
      <c r="G869" s="12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7:25" ht="15.75" customHeight="1">
      <c r="G870" s="12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7:25" ht="15.75" customHeight="1">
      <c r="G871" s="12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7:25" ht="15.75" customHeight="1">
      <c r="G872" s="12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7:25" ht="15.75" customHeight="1">
      <c r="G873" s="12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7:25" ht="15.75" customHeight="1">
      <c r="G874" s="12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7:25" ht="15.75" customHeight="1">
      <c r="G875" s="12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7:25" ht="15.75" customHeight="1">
      <c r="G876" s="12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7:25" ht="15.75" customHeight="1">
      <c r="G877" s="12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7:25" ht="15.75" customHeight="1">
      <c r="G878" s="12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7:25" ht="15.75" customHeight="1">
      <c r="G879" s="12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7:25" ht="15.75" customHeight="1">
      <c r="G880" s="12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7:25" ht="15.75" customHeight="1">
      <c r="G881" s="12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7:25" ht="15.75" customHeight="1">
      <c r="G882" s="12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7:25" ht="15.75" customHeight="1">
      <c r="G883" s="12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7:25" ht="15.75" customHeight="1">
      <c r="G884" s="12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7:25" ht="15.75" customHeight="1">
      <c r="G885" s="12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7:25" ht="15.75" customHeight="1">
      <c r="G886" s="12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7:25" ht="15.75" customHeight="1">
      <c r="G887" s="12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7:25" ht="15.75" customHeight="1">
      <c r="G888" s="12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7:25" ht="15.75" customHeight="1">
      <c r="G889" s="12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7:25" ht="15.75" customHeight="1">
      <c r="G890" s="12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7:25" ht="15.75" customHeight="1">
      <c r="G891" s="12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7:25" ht="15.75" customHeight="1">
      <c r="G892" s="12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7:25" ht="15.75" customHeight="1">
      <c r="G893" s="12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7:25" ht="15.75" customHeight="1">
      <c r="G894" s="12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7:25" ht="15.75" customHeight="1">
      <c r="G895" s="12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7:25" ht="15.75" customHeight="1">
      <c r="G896" s="12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7:25" ht="15.75" customHeight="1">
      <c r="G897" s="12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7:25" ht="15.75" customHeight="1">
      <c r="G898" s="12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7:25" ht="15.75" customHeight="1">
      <c r="G899" s="12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7:25" ht="15.75" customHeight="1">
      <c r="G900" s="12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7:25" ht="15.75" customHeight="1">
      <c r="G901" s="12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7:25" ht="15.75" customHeight="1">
      <c r="G902" s="12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7:25" ht="15.75" customHeight="1">
      <c r="G903" s="12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7:25" ht="15.75" customHeight="1">
      <c r="G904" s="12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7:25" ht="15.75" customHeight="1">
      <c r="G905" s="12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7:25" ht="15.75" customHeight="1">
      <c r="G906" s="12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7:25" ht="15.75" customHeight="1">
      <c r="G907" s="12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7:25" ht="15.75" customHeight="1">
      <c r="G908" s="12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7:25" ht="15.75" customHeight="1">
      <c r="G909" s="12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7:25" ht="15.75" customHeight="1">
      <c r="G910" s="12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7:25" ht="15.75" customHeight="1">
      <c r="G911" s="12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7:25" ht="15.75" customHeight="1">
      <c r="G912" s="12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7:25" ht="15.75" customHeight="1">
      <c r="G913" s="12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7:25" ht="15.75" customHeight="1">
      <c r="G914" s="12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7:25" ht="15.75" customHeight="1">
      <c r="G915" s="12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7:25" ht="15.75" customHeight="1">
      <c r="G916" s="12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7:25" ht="15.75" customHeight="1">
      <c r="G917" s="12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7:25" ht="15.75" customHeight="1">
      <c r="G918" s="12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7:25" ht="15.75" customHeight="1">
      <c r="G919" s="12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7:25" ht="15.75" customHeight="1">
      <c r="G920" s="12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7:25" ht="15.75" customHeight="1">
      <c r="G921" s="12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7:25" ht="15.75" customHeight="1">
      <c r="G922" s="12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7:25" ht="15.75" customHeight="1">
      <c r="G923" s="12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7:25" ht="15.75" customHeight="1">
      <c r="G924" s="12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7:25" ht="15.75" customHeight="1">
      <c r="G925" s="12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7:25" ht="15.75" customHeight="1">
      <c r="G926" s="12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7:25" ht="15.75" customHeight="1">
      <c r="G927" s="12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7:25" ht="15.75" customHeight="1">
      <c r="G928" s="12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7:25" ht="15.75" customHeight="1">
      <c r="G929" s="12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7:25" ht="15.75" customHeight="1">
      <c r="G930" s="12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7:25" ht="15.75" customHeight="1">
      <c r="G931" s="12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7:25" ht="15.75" customHeight="1">
      <c r="G932" s="12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7:25" ht="15.75" customHeight="1">
      <c r="G933" s="12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7:25" ht="15.75" customHeight="1">
      <c r="G934" s="12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7:25" ht="15.75" customHeight="1">
      <c r="G935" s="12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7:25" ht="15.75" customHeight="1">
      <c r="G936" s="12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7:25" ht="15.75" customHeight="1">
      <c r="G937" s="12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7:25" ht="15.75" customHeight="1">
      <c r="G938" s="12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7:25" ht="15.75" customHeight="1">
      <c r="G939" s="12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7:25" ht="15.75" customHeight="1">
      <c r="G940" s="12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7:25" ht="15.75" customHeight="1">
      <c r="G941" s="12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7:25" ht="15.75" customHeight="1">
      <c r="G942" s="12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7:25" ht="15.75" customHeight="1">
      <c r="G943" s="12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7:25" ht="15.75" customHeight="1">
      <c r="G944" s="12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7:25" ht="15.75" customHeight="1">
      <c r="G945" s="12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7:25" ht="15.75" customHeight="1">
      <c r="G946" s="12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7:25" ht="15.75" customHeight="1">
      <c r="G947" s="12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7:25" ht="15.75" customHeight="1">
      <c r="G948" s="12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7:25" ht="15.75" customHeight="1">
      <c r="G949" s="12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7:25" ht="15.75" customHeight="1">
      <c r="G950" s="12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7:25" ht="15.75" customHeight="1">
      <c r="G951" s="12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7:25" ht="15.75" customHeight="1">
      <c r="G952" s="12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7:25" ht="15.75" customHeight="1">
      <c r="G953" s="12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7:25" ht="15.75" customHeight="1">
      <c r="G954" s="12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7:25" ht="15.75" customHeight="1">
      <c r="G955" s="12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7:25" ht="15.75" customHeight="1">
      <c r="G956" s="12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7:25" ht="15.75" customHeight="1">
      <c r="G957" s="12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7:25" ht="15.75" customHeight="1">
      <c r="G958" s="12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7:25" ht="15.75" customHeight="1">
      <c r="G959" s="12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7:25" ht="15.75" customHeight="1">
      <c r="G960" s="12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7:25" ht="15.75" customHeight="1">
      <c r="G961" s="12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7:25" ht="15.75" customHeight="1">
      <c r="G962" s="12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7:25" ht="15.75" customHeight="1">
      <c r="G963" s="12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7:25" ht="15.75" customHeight="1">
      <c r="G964" s="12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7:25" ht="15.75" customHeight="1">
      <c r="G965" s="12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7:25" ht="15.75" customHeight="1">
      <c r="G966" s="12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7:25" ht="15.75" customHeight="1">
      <c r="G967" s="12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7:25" ht="15.75" customHeight="1">
      <c r="G968" s="12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7:25" ht="15.75" customHeight="1">
      <c r="G969" s="12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7:25" ht="15.75" customHeight="1">
      <c r="G970" s="12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7:25" ht="15.75" customHeight="1">
      <c r="G971" s="12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7:25" ht="15.75" customHeight="1">
      <c r="G972" s="12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7:25" ht="15.75" customHeight="1">
      <c r="G973" s="12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7:25" ht="15.75" customHeight="1">
      <c r="G974" s="12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7:25" ht="15.75" customHeight="1">
      <c r="G975" s="12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7:25" ht="15.75" customHeight="1">
      <c r="G976" s="12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7:25" ht="15.75" customHeight="1">
      <c r="G977" s="12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7:25" ht="15.75" customHeight="1">
      <c r="G978" s="12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7:25" ht="15.75" customHeight="1">
      <c r="G979" s="12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7:25" ht="15.75" customHeight="1">
      <c r="G980" s="12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7:25" ht="15.75" customHeight="1">
      <c r="G981" s="12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7:25" ht="15.75" customHeight="1">
      <c r="G982" s="12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7:25" ht="15.75" customHeight="1">
      <c r="G983" s="12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7:25" ht="15.75" customHeight="1">
      <c r="G984" s="12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7:25" ht="15.75" customHeight="1">
      <c r="G985" s="12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7:25" ht="15.75" customHeight="1">
      <c r="G986" s="12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7:25" ht="15.75" customHeight="1">
      <c r="G987" s="12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7:25" ht="15.75" customHeight="1">
      <c r="G988" s="12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7:25" ht="15.75" customHeight="1">
      <c r="G989" s="12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7:25" ht="15.75" customHeight="1">
      <c r="G990" s="12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7:25" ht="15.75" customHeight="1">
      <c r="G991" s="12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7:25" ht="15.75" customHeight="1">
      <c r="G992" s="12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7:25" ht="15.75" customHeight="1">
      <c r="G993" s="12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7:25" ht="15.75" customHeight="1">
      <c r="G994" s="12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7:25" ht="15.75" customHeight="1">
      <c r="G995" s="12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7:25" ht="15.75" customHeight="1">
      <c r="G996" s="12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7:25" ht="15.75" customHeight="1">
      <c r="G997" s="12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7:25" ht="15.75" customHeight="1">
      <c r="G998" s="12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7:25" ht="15.75" customHeight="1">
      <c r="G999" s="12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spans="7:25" ht="15.75" customHeight="1">
      <c r="G1000" s="12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  <row r="1001" spans="7:25" ht="15.75" customHeight="1">
      <c r="G1001" s="12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</row>
    <row r="1002" spans="7:25" ht="15.75" customHeight="1">
      <c r="G1002" s="12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</row>
    <row r="1003" spans="7:25" ht="15.75" customHeight="1">
      <c r="G1003" s="12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</row>
    <row r="1004" spans="7:25" ht="15.75" customHeight="1">
      <c r="G1004" s="12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</row>
    <row r="1005" spans="7:25" ht="15.75" customHeight="1">
      <c r="G1005" s="12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</row>
    <row r="1006" spans="7:25" ht="15.75" customHeight="1">
      <c r="G1006" s="12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</row>
    <row r="1007" spans="7:25" ht="15.75" customHeight="1">
      <c r="G1007" s="12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</row>
    <row r="1008" spans="7:25" ht="15.75" customHeight="1">
      <c r="G1008" s="12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</row>
    <row r="1009" spans="7:25" ht="15.75" customHeight="1">
      <c r="G1009" s="12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</row>
    <row r="1010" spans="7:25" ht="15.75" customHeight="1">
      <c r="G1010" s="12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</row>
    <row r="1011" spans="7:25" ht="15.75" customHeight="1">
      <c r="G1011" s="12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</row>
    <row r="1012" spans="7:25" ht="15.75" customHeight="1">
      <c r="G1012" s="12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</row>
    <row r="1013" spans="7:25" ht="15.75" customHeight="1">
      <c r="G1013" s="12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</row>
    <row r="1014" spans="7:25" ht="15.75" customHeight="1">
      <c r="G1014" s="12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</row>
    <row r="1015" spans="7:25" ht="15.75" customHeight="1">
      <c r="G1015" s="12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</row>
    <row r="1016" spans="7:25" ht="15.75" customHeight="1">
      <c r="G1016" s="12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</row>
    <row r="1017" spans="7:25" ht="15.75" customHeight="1">
      <c r="G1017" s="12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</row>
    <row r="1018" spans="7:25" ht="15.75" customHeight="1">
      <c r="G1018" s="12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</row>
    <row r="1019" spans="7:25" ht="15.75" customHeight="1">
      <c r="G1019" s="12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</row>
    <row r="1020" spans="7:25" ht="15.75" customHeight="1">
      <c r="G1020" s="12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</row>
    <row r="1021" spans="7:25" ht="15.75" customHeight="1">
      <c r="G1021" s="12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</row>
    <row r="1022" spans="7:25" ht="15.75" customHeight="1">
      <c r="G1022" s="12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</row>
    <row r="1023" spans="7:25" ht="15.75" customHeight="1">
      <c r="G1023" s="12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</row>
    <row r="1024" spans="7:25" ht="15.75" customHeight="1">
      <c r="G1024" s="12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</row>
    <row r="1025" spans="7:25" ht="15.75" customHeight="1">
      <c r="G1025" s="12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</row>
    <row r="1026" spans="7:25" ht="15.75" customHeight="1">
      <c r="G1026" s="12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</row>
    <row r="1027" spans="7:25" ht="15.75" customHeight="1">
      <c r="G1027" s="12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</row>
    <row r="1028" spans="7:25" ht="15.75" customHeight="1">
      <c r="G1028" s="12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</row>
    <row r="1029" spans="7:25" ht="15.75" customHeight="1">
      <c r="G1029" s="12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</row>
    <row r="1030" spans="7:25" ht="15.75" customHeight="1">
      <c r="G1030" s="12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</row>
    <row r="1031" spans="7:25" ht="15.75" customHeight="1">
      <c r="G1031" s="12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</row>
    <row r="1032" spans="7:25" ht="15.75" customHeight="1">
      <c r="G1032" s="12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</row>
    <row r="1033" spans="7:25" ht="15.75" customHeight="1">
      <c r="G1033" s="12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</row>
    <row r="1034" spans="7:25" ht="15.75" customHeight="1">
      <c r="G1034" s="12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</row>
    <row r="1035" spans="7:25" ht="15.75" customHeight="1">
      <c r="G1035" s="12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</row>
    <row r="1036" spans="7:25" ht="15.75" customHeight="1">
      <c r="G1036" s="12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</row>
    <row r="1037" spans="7:25" ht="15.75" customHeight="1">
      <c r="G1037" s="12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</row>
    <row r="1038" spans="7:25" ht="15.75" customHeight="1">
      <c r="G1038" s="12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</row>
    <row r="1039" spans="7:25" ht="15.75" customHeight="1">
      <c r="G1039" s="12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</row>
    <row r="1040" spans="7:25" ht="15.75" customHeight="1">
      <c r="G1040" s="12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</row>
    <row r="1041" spans="7:25" ht="15.75" customHeight="1">
      <c r="G1041" s="12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</row>
    <row r="1042" spans="7:25" ht="15.75" customHeight="1">
      <c r="G1042" s="12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</row>
    <row r="1043" spans="7:25" ht="15.75" customHeight="1">
      <c r="G1043" s="12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</row>
    <row r="1044" spans="7:25" ht="15.75" customHeight="1">
      <c r="G1044" s="12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</row>
    <row r="1045" spans="7:25" ht="15.75" customHeight="1">
      <c r="G1045" s="12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</row>
    <row r="1046" spans="7:25" ht="15.75" customHeight="1">
      <c r="G1046" s="12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</row>
    <row r="1047" spans="7:25" ht="15.75" customHeight="1">
      <c r="G1047" s="12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</row>
    <row r="1048" spans="7:25" ht="15.75" customHeight="1">
      <c r="G1048" s="12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</row>
    <row r="1049" spans="7:25" ht="15.75" customHeight="1">
      <c r="G1049" s="12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</row>
    <row r="1050" spans="7:25" ht="15.75" customHeight="1">
      <c r="G1050" s="12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</row>
    <row r="1051" spans="7:25" ht="15.75" customHeight="1">
      <c r="G1051" s="12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</row>
    <row r="1052" spans="7:25" ht="15.75" customHeight="1">
      <c r="G1052" s="12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</row>
    <row r="1053" spans="7:25" ht="15.75" customHeight="1">
      <c r="G1053" s="12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</row>
    <row r="1054" spans="7:25" ht="15.75" customHeight="1">
      <c r="G1054" s="12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</row>
    <row r="1055" spans="7:25" ht="15.75" customHeight="1">
      <c r="G1055" s="12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</row>
    <row r="1056" spans="7:25" ht="15.75" customHeight="1">
      <c r="G1056" s="12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</row>
    <row r="1057" spans="7:25" ht="15.75" customHeight="1">
      <c r="G1057" s="12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</row>
    <row r="1058" spans="7:25" ht="15.75" customHeight="1">
      <c r="G1058" s="12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</row>
    <row r="1059" spans="7:25" ht="15.75" customHeight="1">
      <c r="G1059" s="12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</row>
    <row r="1060" spans="7:25" ht="15.75" customHeight="1">
      <c r="G1060" s="12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</row>
    <row r="1061" spans="7:25" ht="15.75" customHeight="1">
      <c r="G1061" s="12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</row>
    <row r="1062" spans="7:25" ht="15.75" customHeight="1">
      <c r="G1062" s="12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</row>
    <row r="1063" spans="7:25" ht="15.75" customHeight="1">
      <c r="G1063" s="12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</row>
    <row r="1064" spans="7:25" ht="15.75" customHeight="1">
      <c r="G1064" s="12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</row>
    <row r="1065" spans="7:25" ht="15.75" customHeight="1">
      <c r="G1065" s="12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</row>
    <row r="1066" spans="7:25" ht="15.75" customHeight="1">
      <c r="G1066" s="12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</row>
    <row r="1067" spans="7:25" ht="15.75" customHeight="1">
      <c r="G1067" s="12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</row>
    <row r="1068" spans="7:25" ht="15.75" customHeight="1">
      <c r="G1068" s="12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</row>
    <row r="1069" spans="7:25" ht="15.75" customHeight="1">
      <c r="G1069" s="12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</row>
    <row r="1070" spans="7:25" ht="15.75" customHeight="1">
      <c r="G1070" s="12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</row>
    <row r="1071" spans="7:25" ht="15.75" customHeight="1">
      <c r="G1071" s="12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</row>
    <row r="1072" spans="7:25" ht="15.75" customHeight="1">
      <c r="G1072" s="12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</row>
    <row r="1073" spans="7:25" ht="15.75" customHeight="1">
      <c r="G1073" s="12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</row>
    <row r="1074" spans="7:25" ht="15.75" customHeight="1">
      <c r="G1074" s="12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</row>
    <row r="1075" spans="7:25" ht="15.75" customHeight="1">
      <c r="G1075" s="12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</row>
    <row r="1076" spans="7:25" ht="15.75" customHeight="1">
      <c r="G1076" s="12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</row>
    <row r="1077" spans="7:25" ht="15.75" customHeight="1">
      <c r="G1077" s="12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</row>
    <row r="1078" spans="7:25" ht="15.75" customHeight="1">
      <c r="G1078" s="12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</row>
    <row r="1079" spans="7:25" ht="15.75" customHeight="1">
      <c r="G1079" s="12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</row>
    <row r="1080" spans="7:25" ht="15.75" customHeight="1">
      <c r="G1080" s="12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</row>
    <row r="1081" spans="7:25" ht="15.75" customHeight="1">
      <c r="G1081" s="12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</row>
    <row r="1082" spans="7:25" ht="15.75" customHeight="1">
      <c r="G1082" s="12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</row>
    <row r="1083" spans="7:25" ht="15.75" customHeight="1">
      <c r="G1083" s="12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</row>
    <row r="1084" spans="7:25" ht="15.75" customHeight="1">
      <c r="G1084" s="12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</row>
    <row r="1085" spans="7:25" ht="15.75" customHeight="1">
      <c r="G1085" s="12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</row>
    <row r="1086" spans="7:25" ht="15.75" customHeight="1">
      <c r="G1086" s="12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</row>
    <row r="1087" spans="7:25" ht="15.75" customHeight="1">
      <c r="G1087" s="12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</row>
    <row r="1088" spans="7:25" ht="15.75" customHeight="1">
      <c r="G1088" s="12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</row>
    <row r="1089" spans="7:25" ht="15.75" customHeight="1">
      <c r="G1089" s="12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</row>
    <row r="1090" spans="7:25" ht="15.75" customHeight="1">
      <c r="G1090" s="12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</row>
    <row r="1091" spans="7:25" ht="15.75" customHeight="1">
      <c r="G1091" s="12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</row>
    <row r="1092" spans="7:25" ht="15.75" customHeight="1">
      <c r="G1092" s="12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</row>
    <row r="1093" spans="7:25" ht="15.75" customHeight="1">
      <c r="G1093" s="12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</row>
    <row r="1094" spans="7:25" ht="15.75" customHeight="1">
      <c r="G1094" s="12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</row>
    <row r="1095" spans="7:25" ht="15.75" customHeight="1">
      <c r="G1095" s="12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</row>
    <row r="1096" spans="7:25" ht="15.75" customHeight="1">
      <c r="G1096" s="12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</row>
    <row r="1097" spans="7:25" ht="15.75" customHeight="1">
      <c r="G1097" s="12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</row>
    <row r="1098" spans="7:25" ht="15.75" customHeight="1">
      <c r="G1098" s="12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</row>
    <row r="1099" spans="7:25" ht="15.75" customHeight="1">
      <c r="G1099" s="12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</row>
    <row r="1100" spans="7:25" ht="15.75" customHeight="1">
      <c r="G1100" s="12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</row>
    <row r="1101" spans="7:25" ht="15.75" customHeight="1">
      <c r="G1101" s="12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</row>
    <row r="1102" spans="7:25" ht="15.75" customHeight="1">
      <c r="G1102" s="12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</row>
    <row r="1103" spans="7:25" ht="15.75" customHeight="1">
      <c r="G1103" s="12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</row>
    <row r="1104" spans="7:25" ht="15.75" customHeight="1">
      <c r="G1104" s="12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</row>
    <row r="1105" spans="7:25" ht="15.75" customHeight="1">
      <c r="G1105" s="12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</row>
    <row r="1106" spans="7:25" ht="15.75" customHeight="1">
      <c r="G1106" s="12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</row>
    <row r="1107" spans="7:25" ht="15.75" customHeight="1">
      <c r="G1107" s="12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</row>
    <row r="1108" spans="7:25" ht="15.75" customHeight="1">
      <c r="G1108" s="12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</row>
    <row r="1109" spans="7:25" ht="15.75" customHeight="1">
      <c r="G1109" s="12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</row>
    <row r="1110" spans="7:25" ht="15.75" customHeight="1">
      <c r="G1110" s="12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</row>
    <row r="1111" spans="7:25" ht="15.75" customHeight="1">
      <c r="G1111" s="12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</row>
    <row r="1112" spans="7:25" ht="15.75" customHeight="1">
      <c r="G1112" s="12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</row>
    <row r="1113" spans="7:25" ht="15.75" customHeight="1">
      <c r="G1113" s="12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</row>
    <row r="1114" spans="7:25" ht="15.75" customHeight="1">
      <c r="G1114" s="12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</row>
    <row r="1115" spans="7:25" ht="15.75" customHeight="1">
      <c r="G1115" s="12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</row>
    <row r="1116" spans="7:25" ht="15.75" customHeight="1">
      <c r="G1116" s="12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</row>
    <row r="1117" spans="7:25" ht="15.75" customHeight="1">
      <c r="G1117" s="12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</row>
    <row r="1118" spans="7:25" ht="15.75" customHeight="1">
      <c r="G1118" s="12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</row>
    <row r="1119" spans="7:25" ht="15.75" customHeight="1">
      <c r="G1119" s="12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</row>
    <row r="1120" spans="7:25" ht="15.75" customHeight="1">
      <c r="G1120" s="12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</row>
    <row r="1121" spans="7:25" ht="15.75" customHeight="1">
      <c r="G1121" s="12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</row>
    <row r="1122" spans="7:25" ht="15.75" customHeight="1">
      <c r="G1122" s="12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</row>
    <row r="1123" spans="7:25" ht="15.75" customHeight="1">
      <c r="G1123" s="12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</row>
    <row r="1124" spans="7:25" ht="15.75" customHeight="1">
      <c r="G1124" s="12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</row>
    <row r="1125" spans="7:25" ht="15.75" customHeight="1">
      <c r="G1125" s="12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</row>
    <row r="1126" spans="7:25" ht="15.75" customHeight="1">
      <c r="G1126" s="12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</row>
    <row r="1127" spans="7:25" ht="15.75" customHeight="1">
      <c r="G1127" s="12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</row>
    <row r="1128" spans="7:25" ht="15.75" customHeight="1">
      <c r="G1128" s="12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</row>
    <row r="1129" spans="7:25" ht="15.75" customHeight="1">
      <c r="G1129" s="12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</row>
    <row r="1130" spans="7:25" ht="15.75" customHeight="1">
      <c r="G1130" s="12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</row>
    <row r="1131" spans="7:25" ht="15.75" customHeight="1">
      <c r="G1131" s="12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</row>
    <row r="1132" spans="7:25" ht="15.75" customHeight="1">
      <c r="G1132" s="12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</row>
    <row r="1133" spans="7:25" ht="15.75" customHeight="1">
      <c r="G1133" s="12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</row>
    <row r="1134" spans="7:25" ht="15.75" customHeight="1">
      <c r="G1134" s="12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</row>
    <row r="1135" spans="7:25" ht="15.75" customHeight="1">
      <c r="G1135" s="12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</row>
    <row r="1136" spans="7:25" ht="15.75" customHeight="1">
      <c r="G1136" s="12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</row>
    <row r="1137" spans="7:25" ht="15.75" customHeight="1">
      <c r="G1137" s="12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</row>
    <row r="1138" spans="7:25" ht="15.75" customHeight="1">
      <c r="G1138" s="12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</row>
    <row r="1139" spans="7:25" ht="15.75" customHeight="1">
      <c r="G1139" s="12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</row>
    <row r="1140" spans="7:25" ht="15.75" customHeight="1">
      <c r="G1140" s="12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</row>
    <row r="1141" spans="7:25" ht="15.75" customHeight="1">
      <c r="G1141" s="12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</row>
    <row r="1142" spans="7:25" ht="15.75" customHeight="1">
      <c r="G1142" s="12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</row>
    <row r="1143" spans="7:25" ht="15.75" customHeight="1">
      <c r="G1143" s="12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</row>
    <row r="1144" spans="7:25" ht="15.75" customHeight="1">
      <c r="G1144" s="12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</row>
    <row r="1145" spans="7:25" ht="15.75" customHeight="1">
      <c r="G1145" s="12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</row>
    <row r="1146" spans="7:25" ht="15.75" customHeight="1">
      <c r="G1146" s="12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</row>
    <row r="1147" spans="7:25" ht="15.75" customHeight="1">
      <c r="G1147" s="12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</row>
    <row r="1148" spans="7:25" ht="15.75" customHeight="1">
      <c r="G1148" s="12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</row>
    <row r="1149" spans="7:25" ht="15.75" customHeight="1">
      <c r="G1149" s="12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</row>
    <row r="1150" spans="7:25" ht="15.75" customHeight="1">
      <c r="G1150" s="12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</row>
    <row r="1151" spans="7:25" ht="15.75" customHeight="1">
      <c r="G1151" s="12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</row>
    <row r="1152" spans="7:25" ht="15.75" customHeight="1">
      <c r="G1152" s="12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</row>
    <row r="1153" spans="7:25" ht="15.75" customHeight="1">
      <c r="G1153" s="12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</row>
    <row r="1154" spans="7:25" ht="15.75" customHeight="1">
      <c r="G1154" s="12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</row>
    <row r="1155" spans="7:25" ht="15.75" customHeight="1">
      <c r="G1155" s="12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</row>
    <row r="1156" spans="7:25" ht="15.75" customHeight="1">
      <c r="G1156" s="12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</row>
    <row r="1157" spans="7:25" ht="15.75" customHeight="1">
      <c r="G1157" s="12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</row>
    <row r="1158" spans="7:25" ht="15.75" customHeight="1">
      <c r="G1158" s="12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</row>
    <row r="1159" spans="7:25" ht="15.75" customHeight="1">
      <c r="G1159" s="12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</row>
    <row r="1160" spans="7:25" ht="15.75" customHeight="1">
      <c r="G1160" s="12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</row>
    <row r="1161" spans="7:25" ht="15.75" customHeight="1">
      <c r="G1161" s="12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</row>
    <row r="1162" spans="7:25" ht="15.75" customHeight="1">
      <c r="G1162" s="12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</row>
    <row r="1163" spans="7:25" ht="15.75" customHeight="1">
      <c r="G1163" s="12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</row>
    <row r="1164" spans="7:25" ht="15.75" customHeight="1">
      <c r="G1164" s="12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</row>
    <row r="1165" spans="7:25" ht="15.75" customHeight="1">
      <c r="G1165" s="12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</row>
    <row r="1166" spans="7:25" ht="15.75" customHeight="1">
      <c r="G1166" s="12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</row>
    <row r="1167" spans="7:25" ht="15.75" customHeight="1">
      <c r="G1167" s="12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</row>
    <row r="1168" spans="7:25" ht="15.75" customHeight="1">
      <c r="G1168" s="12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</row>
    <row r="1169" spans="7:25" ht="15.75" customHeight="1">
      <c r="G1169" s="12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</row>
    <row r="1170" spans="7:25" ht="15.75" customHeight="1">
      <c r="G1170" s="12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</row>
    <row r="1171" spans="7:25" ht="15.75" customHeight="1">
      <c r="G1171" s="12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</row>
    <row r="1172" spans="7:25" ht="15.75" customHeight="1">
      <c r="G1172" s="12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</row>
    <row r="1173" spans="7:25" ht="15.75" customHeight="1">
      <c r="G1173" s="12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</row>
    <row r="1174" spans="7:25" ht="15.75" customHeight="1">
      <c r="G1174" s="12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</row>
    <row r="1175" spans="7:25" ht="15.75" customHeight="1">
      <c r="G1175" s="12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</row>
    <row r="1176" spans="7:25" ht="15.75" customHeight="1">
      <c r="G1176" s="12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</row>
    <row r="1177" spans="7:25" ht="15.75" customHeight="1">
      <c r="G1177" s="12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</row>
    <row r="1178" spans="7:25" ht="15.75" customHeight="1">
      <c r="G1178" s="12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</row>
    <row r="1179" spans="7:25" ht="15.75" customHeight="1">
      <c r="G1179" s="12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</row>
    <row r="1180" spans="7:25" ht="15.75" customHeight="1">
      <c r="G1180" s="12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</row>
    <row r="1181" spans="7:25" ht="15.75" customHeight="1">
      <c r="G1181" s="12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</row>
    <row r="1182" spans="7:25" ht="15.75" customHeight="1">
      <c r="G1182" s="12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</row>
    <row r="1183" spans="7:25" ht="15.75" customHeight="1">
      <c r="G1183" s="12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</row>
    <row r="1184" spans="7:25" ht="15.75" customHeight="1">
      <c r="G1184" s="12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</row>
    <row r="1185" spans="7:25" ht="15.75" customHeight="1">
      <c r="G1185" s="12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</row>
    <row r="1186" spans="7:25" ht="15.75" customHeight="1">
      <c r="G1186" s="12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</row>
    <row r="1187" spans="7:25" ht="15.75" customHeight="1">
      <c r="G1187" s="12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</row>
    <row r="1188" spans="7:25" ht="15.75" customHeight="1">
      <c r="G1188" s="12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</row>
    <row r="1189" spans="7:25" ht="15.75" customHeight="1">
      <c r="G1189" s="12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</row>
    <row r="1190" spans="7:25" ht="15.75" customHeight="1">
      <c r="G1190" s="12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</row>
    <row r="1191" spans="7:25" ht="15.75" customHeight="1">
      <c r="G1191" s="12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</row>
    <row r="1192" spans="7:25" ht="15.75" customHeight="1">
      <c r="G1192" s="12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</row>
    <row r="1193" spans="7:25" ht="15.75" customHeight="1">
      <c r="G1193" s="12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</row>
    <row r="1194" spans="7:25" ht="15.75" customHeight="1">
      <c r="G1194" s="12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</row>
    <row r="1195" spans="7:25" ht="15.75" customHeight="1">
      <c r="G1195" s="12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</row>
    <row r="1196" spans="7:25" ht="15.75" customHeight="1">
      <c r="G1196" s="12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</row>
    <row r="1197" spans="7:25" ht="15.75" customHeight="1">
      <c r="G1197" s="12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</row>
    <row r="1198" spans="7:25" ht="15.75" customHeight="1">
      <c r="G1198" s="12"/>
      <c r="L1198" s="1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  <c r="Y1198" s="1"/>
    </row>
    <row r="1199" spans="7:25" ht="15.75" customHeight="1">
      <c r="G1199" s="12"/>
      <c r="L1199" s="1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</row>
    <row r="1200" spans="7:25" ht="15.75" customHeight="1">
      <c r="G1200" s="12"/>
      <c r="L1200" s="1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  <c r="Y1200" s="1"/>
    </row>
    <row r="1201" spans="7:25" ht="15.75" customHeight="1">
      <c r="G1201" s="12"/>
      <c r="L1201" s="1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  <c r="Y1201" s="1"/>
    </row>
    <row r="1202" spans="7:25" ht="15.75" customHeight="1">
      <c r="G1202" s="12"/>
      <c r="L1202" s="1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</row>
    <row r="1203" spans="7:25" ht="15.75" customHeight="1">
      <c r="G1203" s="12"/>
      <c r="L1203" s="1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  <c r="Y1203" s="1"/>
    </row>
    <row r="1204" spans="7:25" ht="15.75" customHeight="1">
      <c r="G1204" s="12"/>
      <c r="L1204" s="1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  <c r="Y1204" s="1"/>
    </row>
    <row r="1205" spans="7:25" ht="15.75" customHeight="1">
      <c r="G1205" s="12"/>
      <c r="L1205" s="1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  <c r="Y1205" s="1"/>
    </row>
    <row r="1206" spans="7:25" ht="15.75" customHeight="1">
      <c r="G1206" s="12"/>
      <c r="L1206" s="1"/>
      <c r="M1206" s="1"/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1"/>
      <c r="Y1206" s="1"/>
    </row>
    <row r="1207" spans="7:25" ht="15.75" customHeight="1">
      <c r="G1207" s="12"/>
      <c r="L1207" s="1"/>
      <c r="M1207" s="1"/>
      <c r="N1207" s="1"/>
      <c r="O1207" s="1"/>
      <c r="P1207" s="1"/>
      <c r="Q1207" s="1"/>
      <c r="R1207" s="1"/>
      <c r="S1207" s="1"/>
      <c r="T1207" s="1"/>
      <c r="U1207" s="1"/>
      <c r="V1207" s="1"/>
      <c r="W1207" s="1"/>
      <c r="X1207" s="1"/>
      <c r="Y1207" s="1"/>
    </row>
    <row r="1208" spans="7:25" ht="15.75" customHeight="1">
      <c r="G1208" s="12"/>
      <c r="L1208" s="1"/>
      <c r="M1208" s="1"/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1"/>
      <c r="Y1208" s="1"/>
    </row>
    <row r="1209" spans="7:25" ht="15.75" customHeight="1">
      <c r="G1209" s="12"/>
      <c r="L1209" s="1"/>
      <c r="M1209" s="1"/>
      <c r="N1209" s="1"/>
      <c r="O1209" s="1"/>
      <c r="P1209" s="1"/>
      <c r="Q1209" s="1"/>
      <c r="R1209" s="1"/>
      <c r="S1209" s="1"/>
      <c r="T1209" s="1"/>
      <c r="U1209" s="1"/>
      <c r="V1209" s="1"/>
      <c r="W1209" s="1"/>
      <c r="X1209" s="1"/>
      <c r="Y1209" s="1"/>
    </row>
    <row r="1210" spans="7:25" ht="15.75" customHeight="1">
      <c r="G1210" s="12"/>
      <c r="L1210" s="1"/>
      <c r="M1210" s="1"/>
      <c r="N1210" s="1"/>
      <c r="O1210" s="1"/>
      <c r="P1210" s="1"/>
      <c r="Q1210" s="1"/>
      <c r="R1210" s="1"/>
      <c r="S1210" s="1"/>
      <c r="T1210" s="1"/>
      <c r="U1210" s="1"/>
      <c r="V1210" s="1"/>
      <c r="W1210" s="1"/>
      <c r="X1210" s="1"/>
      <c r="Y1210" s="1"/>
    </row>
    <row r="1211" spans="7:25" ht="15.75" customHeight="1">
      <c r="G1211" s="12"/>
      <c r="L1211" s="1"/>
      <c r="M1211" s="1"/>
      <c r="N1211" s="1"/>
      <c r="O1211" s="1"/>
      <c r="P1211" s="1"/>
      <c r="Q1211" s="1"/>
      <c r="R1211" s="1"/>
      <c r="S1211" s="1"/>
      <c r="T1211" s="1"/>
      <c r="U1211" s="1"/>
      <c r="V1211" s="1"/>
      <c r="W1211" s="1"/>
      <c r="X1211" s="1"/>
      <c r="Y1211" s="1"/>
    </row>
    <row r="1212" spans="7:25" ht="15.75" customHeight="1">
      <c r="G1212" s="12"/>
      <c r="L1212" s="1"/>
      <c r="M1212" s="1"/>
      <c r="N1212" s="1"/>
      <c r="O1212" s="1"/>
      <c r="P1212" s="1"/>
      <c r="Q1212" s="1"/>
      <c r="R1212" s="1"/>
      <c r="S1212" s="1"/>
      <c r="T1212" s="1"/>
      <c r="U1212" s="1"/>
      <c r="V1212" s="1"/>
      <c r="W1212" s="1"/>
      <c r="X1212" s="1"/>
      <c r="Y1212" s="1"/>
    </row>
    <row r="1213" spans="7:25" ht="15.75" customHeight="1">
      <c r="G1213" s="12"/>
      <c r="L1213" s="1"/>
      <c r="M1213" s="1"/>
      <c r="N1213" s="1"/>
      <c r="O1213" s="1"/>
      <c r="P1213" s="1"/>
      <c r="Q1213" s="1"/>
      <c r="R1213" s="1"/>
      <c r="S1213" s="1"/>
      <c r="T1213" s="1"/>
      <c r="U1213" s="1"/>
      <c r="V1213" s="1"/>
      <c r="W1213" s="1"/>
      <c r="X1213" s="1"/>
      <c r="Y1213" s="1"/>
    </row>
    <row r="1214" spans="7:25" ht="15.75" customHeight="1">
      <c r="G1214" s="12"/>
      <c r="L1214" s="1"/>
      <c r="M1214" s="1"/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1"/>
      <c r="Y1214" s="1"/>
    </row>
    <row r="1215" spans="7:25" ht="15.75" customHeight="1">
      <c r="G1215" s="12"/>
      <c r="L1215" s="1"/>
      <c r="M1215" s="1"/>
      <c r="N1215" s="1"/>
      <c r="O1215" s="1"/>
      <c r="P1215" s="1"/>
      <c r="Q1215" s="1"/>
      <c r="R1215" s="1"/>
      <c r="S1215" s="1"/>
      <c r="T1215" s="1"/>
      <c r="U1215" s="1"/>
      <c r="V1215" s="1"/>
      <c r="W1215" s="1"/>
      <c r="X1215" s="1"/>
      <c r="Y1215" s="1"/>
    </row>
    <row r="1216" spans="7:25" ht="15.75" customHeight="1">
      <c r="G1216" s="12"/>
      <c r="L1216" s="1"/>
      <c r="M1216" s="1"/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1"/>
      <c r="Y1216" s="1"/>
    </row>
    <row r="1217" spans="7:25" ht="15.75" customHeight="1">
      <c r="G1217" s="12"/>
      <c r="L1217" s="1"/>
      <c r="M1217" s="1"/>
      <c r="N1217" s="1"/>
      <c r="O1217" s="1"/>
      <c r="P1217" s="1"/>
      <c r="Q1217" s="1"/>
      <c r="R1217" s="1"/>
      <c r="S1217" s="1"/>
      <c r="T1217" s="1"/>
      <c r="U1217" s="1"/>
      <c r="V1217" s="1"/>
      <c r="W1217" s="1"/>
      <c r="X1217" s="1"/>
      <c r="Y1217" s="1"/>
    </row>
    <row r="1218" spans="7:25" ht="15.75" customHeight="1">
      <c r="G1218" s="12"/>
      <c r="L1218" s="1"/>
      <c r="M1218" s="1"/>
      <c r="N1218" s="1"/>
      <c r="O1218" s="1"/>
      <c r="P1218" s="1"/>
      <c r="Q1218" s="1"/>
      <c r="R1218" s="1"/>
      <c r="S1218" s="1"/>
      <c r="T1218" s="1"/>
      <c r="U1218" s="1"/>
      <c r="V1218" s="1"/>
      <c r="W1218" s="1"/>
      <c r="X1218" s="1"/>
      <c r="Y1218" s="1"/>
    </row>
    <row r="1219" spans="7:25" ht="15.75" customHeight="1">
      <c r="G1219" s="12"/>
      <c r="L1219" s="1"/>
      <c r="M1219" s="1"/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1"/>
      <c r="Y1219" s="1"/>
    </row>
    <row r="1220" spans="7:25" ht="15.75" customHeight="1">
      <c r="G1220" s="12"/>
      <c r="L1220" s="1"/>
      <c r="M1220" s="1"/>
      <c r="N1220" s="1"/>
      <c r="O1220" s="1"/>
      <c r="P1220" s="1"/>
      <c r="Q1220" s="1"/>
      <c r="R1220" s="1"/>
      <c r="S1220" s="1"/>
      <c r="T1220" s="1"/>
      <c r="U1220" s="1"/>
      <c r="V1220" s="1"/>
      <c r="W1220" s="1"/>
      <c r="X1220" s="1"/>
      <c r="Y1220" s="1"/>
    </row>
    <row r="1221" spans="7:25" ht="15.75" customHeight="1">
      <c r="G1221" s="12"/>
      <c r="L1221" s="1"/>
      <c r="M1221" s="1"/>
      <c r="N1221" s="1"/>
      <c r="O1221" s="1"/>
      <c r="P1221" s="1"/>
      <c r="Q1221" s="1"/>
      <c r="R1221" s="1"/>
      <c r="S1221" s="1"/>
      <c r="T1221" s="1"/>
      <c r="U1221" s="1"/>
      <c r="V1221" s="1"/>
      <c r="W1221" s="1"/>
      <c r="X1221" s="1"/>
      <c r="Y1221" s="1"/>
    </row>
    <row r="1222" spans="7:25" ht="15.75" customHeight="1">
      <c r="G1222" s="12"/>
      <c r="L1222" s="1"/>
      <c r="M1222" s="1"/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  <c r="Y1222" s="1"/>
    </row>
    <row r="1223" spans="7:25" ht="15.75" customHeight="1">
      <c r="G1223" s="12"/>
      <c r="L1223" s="1"/>
      <c r="M1223" s="1"/>
      <c r="N1223" s="1"/>
      <c r="O1223" s="1"/>
      <c r="P1223" s="1"/>
      <c r="Q1223" s="1"/>
      <c r="R1223" s="1"/>
      <c r="S1223" s="1"/>
      <c r="T1223" s="1"/>
      <c r="U1223" s="1"/>
      <c r="V1223" s="1"/>
      <c r="W1223" s="1"/>
      <c r="X1223" s="1"/>
      <c r="Y1223" s="1"/>
    </row>
    <row r="1224" spans="7:25" ht="15.75" customHeight="1">
      <c r="G1224" s="12"/>
      <c r="L1224" s="1"/>
      <c r="M1224" s="1"/>
      <c r="N1224" s="1"/>
      <c r="O1224" s="1"/>
      <c r="P1224" s="1"/>
      <c r="Q1224" s="1"/>
      <c r="R1224" s="1"/>
      <c r="S1224" s="1"/>
      <c r="T1224" s="1"/>
      <c r="U1224" s="1"/>
      <c r="V1224" s="1"/>
      <c r="W1224" s="1"/>
      <c r="X1224" s="1"/>
      <c r="Y1224" s="1"/>
    </row>
    <row r="1225" spans="7:25" ht="15.75" customHeight="1">
      <c r="G1225" s="12"/>
      <c r="L1225" s="1"/>
      <c r="M1225" s="1"/>
      <c r="N1225" s="1"/>
      <c r="O1225" s="1"/>
      <c r="P1225" s="1"/>
      <c r="Q1225" s="1"/>
      <c r="R1225" s="1"/>
      <c r="S1225" s="1"/>
      <c r="T1225" s="1"/>
      <c r="U1225" s="1"/>
      <c r="V1225" s="1"/>
      <c r="W1225" s="1"/>
      <c r="X1225" s="1"/>
      <c r="Y1225" s="1"/>
    </row>
    <row r="1226" spans="7:25" ht="15.75" customHeight="1">
      <c r="G1226" s="12"/>
      <c r="L1226" s="1"/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  <c r="Y1226" s="1"/>
    </row>
    <row r="1227" spans="7:25" ht="15.75" customHeight="1">
      <c r="G1227" s="12"/>
      <c r="L1227" s="1"/>
      <c r="M1227" s="1"/>
      <c r="N1227" s="1"/>
      <c r="O1227" s="1"/>
      <c r="P1227" s="1"/>
      <c r="Q1227" s="1"/>
      <c r="R1227" s="1"/>
      <c r="S1227" s="1"/>
      <c r="T1227" s="1"/>
      <c r="U1227" s="1"/>
      <c r="V1227" s="1"/>
      <c r="W1227" s="1"/>
      <c r="X1227" s="1"/>
      <c r="Y1227" s="1"/>
    </row>
    <row r="1228" spans="7:25" ht="15.75" customHeight="1">
      <c r="G1228" s="12"/>
      <c r="L1228" s="1"/>
      <c r="M1228" s="1"/>
      <c r="N1228" s="1"/>
      <c r="O1228" s="1"/>
      <c r="P1228" s="1"/>
      <c r="Q1228" s="1"/>
      <c r="R1228" s="1"/>
      <c r="S1228" s="1"/>
      <c r="T1228" s="1"/>
      <c r="U1228" s="1"/>
      <c r="V1228" s="1"/>
      <c r="W1228" s="1"/>
      <c r="X1228" s="1"/>
      <c r="Y1228" s="1"/>
    </row>
    <row r="1229" spans="7:25" ht="15.75" customHeight="1">
      <c r="G1229" s="12"/>
      <c r="L1229" s="1"/>
      <c r="M1229" s="1"/>
      <c r="N1229" s="1"/>
      <c r="O1229" s="1"/>
      <c r="P1229" s="1"/>
      <c r="Q1229" s="1"/>
      <c r="R1229" s="1"/>
      <c r="S1229" s="1"/>
      <c r="T1229" s="1"/>
      <c r="U1229" s="1"/>
      <c r="V1229" s="1"/>
      <c r="W1229" s="1"/>
      <c r="X1229" s="1"/>
      <c r="Y1229" s="1"/>
    </row>
    <row r="1230" spans="7:25" ht="15.75" customHeight="1">
      <c r="G1230" s="12"/>
      <c r="L1230" s="1"/>
      <c r="M1230" s="1"/>
      <c r="N1230" s="1"/>
      <c r="O1230" s="1"/>
      <c r="P1230" s="1"/>
      <c r="Q1230" s="1"/>
      <c r="R1230" s="1"/>
      <c r="S1230" s="1"/>
      <c r="T1230" s="1"/>
      <c r="U1230" s="1"/>
      <c r="V1230" s="1"/>
      <c r="W1230" s="1"/>
      <c r="X1230" s="1"/>
      <c r="Y1230" s="1"/>
    </row>
    <row r="1231" spans="7:25" ht="15.75" customHeight="1">
      <c r="G1231" s="12"/>
      <c r="L1231" s="1"/>
      <c r="M1231" s="1"/>
      <c r="N1231" s="1"/>
      <c r="O1231" s="1"/>
      <c r="P1231" s="1"/>
      <c r="Q1231" s="1"/>
      <c r="R1231" s="1"/>
      <c r="S1231" s="1"/>
      <c r="T1231" s="1"/>
      <c r="U1231" s="1"/>
      <c r="V1231" s="1"/>
      <c r="W1231" s="1"/>
      <c r="X1231" s="1"/>
      <c r="Y1231" s="1"/>
    </row>
    <row r="1232" spans="7:25" ht="15.75" customHeight="1">
      <c r="G1232" s="12"/>
      <c r="L1232" s="1"/>
      <c r="M1232" s="1"/>
      <c r="N1232" s="1"/>
      <c r="O1232" s="1"/>
      <c r="P1232" s="1"/>
      <c r="Q1232" s="1"/>
      <c r="R1232" s="1"/>
      <c r="S1232" s="1"/>
      <c r="T1232" s="1"/>
      <c r="U1232" s="1"/>
      <c r="V1232" s="1"/>
      <c r="W1232" s="1"/>
      <c r="X1232" s="1"/>
      <c r="Y1232" s="1"/>
    </row>
    <row r="1233" spans="7:25" ht="15.75" customHeight="1">
      <c r="G1233" s="12"/>
      <c r="L1233" s="1"/>
      <c r="M1233" s="1"/>
      <c r="N1233" s="1"/>
      <c r="O1233" s="1"/>
      <c r="P1233" s="1"/>
      <c r="Q1233" s="1"/>
      <c r="R1233" s="1"/>
      <c r="S1233" s="1"/>
      <c r="T1233" s="1"/>
      <c r="U1233" s="1"/>
      <c r="V1233" s="1"/>
      <c r="W1233" s="1"/>
      <c r="X1233" s="1"/>
      <c r="Y1233" s="1"/>
    </row>
    <row r="1234" spans="7:25" ht="15.75" customHeight="1">
      <c r="G1234" s="12"/>
      <c r="L1234" s="1"/>
      <c r="M1234" s="1"/>
      <c r="N1234" s="1"/>
      <c r="O1234" s="1"/>
      <c r="P1234" s="1"/>
      <c r="Q1234" s="1"/>
      <c r="R1234" s="1"/>
      <c r="S1234" s="1"/>
      <c r="T1234" s="1"/>
      <c r="U1234" s="1"/>
      <c r="V1234" s="1"/>
      <c r="W1234" s="1"/>
      <c r="X1234" s="1"/>
      <c r="Y1234" s="1"/>
    </row>
    <row r="1235" spans="7:25" ht="15.75" customHeight="1">
      <c r="G1235" s="12"/>
      <c r="L1235" s="1"/>
      <c r="M1235" s="1"/>
      <c r="N1235" s="1"/>
      <c r="O1235" s="1"/>
      <c r="P1235" s="1"/>
      <c r="Q1235" s="1"/>
      <c r="R1235" s="1"/>
      <c r="S1235" s="1"/>
      <c r="T1235" s="1"/>
      <c r="U1235" s="1"/>
      <c r="V1235" s="1"/>
      <c r="W1235" s="1"/>
      <c r="X1235" s="1"/>
      <c r="Y1235" s="1"/>
    </row>
    <row r="1236" spans="7:25" ht="15.75" customHeight="1">
      <c r="G1236" s="12"/>
      <c r="L1236" s="1"/>
      <c r="M1236" s="1"/>
      <c r="N1236" s="1"/>
      <c r="O1236" s="1"/>
      <c r="P1236" s="1"/>
      <c r="Q1236" s="1"/>
      <c r="R1236" s="1"/>
      <c r="S1236" s="1"/>
      <c r="T1236" s="1"/>
      <c r="U1236" s="1"/>
      <c r="V1236" s="1"/>
      <c r="W1236" s="1"/>
      <c r="X1236" s="1"/>
      <c r="Y1236" s="1"/>
    </row>
    <row r="1237" spans="7:25" ht="15.75" customHeight="1">
      <c r="G1237" s="12"/>
      <c r="L1237" s="1"/>
      <c r="M1237" s="1"/>
      <c r="N1237" s="1"/>
      <c r="O1237" s="1"/>
      <c r="P1237" s="1"/>
      <c r="Q1237" s="1"/>
      <c r="R1237" s="1"/>
      <c r="S1237" s="1"/>
      <c r="T1237" s="1"/>
      <c r="U1237" s="1"/>
      <c r="V1237" s="1"/>
      <c r="W1237" s="1"/>
      <c r="X1237" s="1"/>
      <c r="Y1237" s="1"/>
    </row>
    <row r="1238" spans="7:25" ht="15.75" customHeight="1">
      <c r="G1238" s="12"/>
      <c r="L1238" s="1"/>
      <c r="M1238" s="1"/>
      <c r="N1238" s="1"/>
      <c r="O1238" s="1"/>
      <c r="P1238" s="1"/>
      <c r="Q1238" s="1"/>
      <c r="R1238" s="1"/>
      <c r="S1238" s="1"/>
      <c r="T1238" s="1"/>
      <c r="U1238" s="1"/>
      <c r="V1238" s="1"/>
      <c r="W1238" s="1"/>
      <c r="X1238" s="1"/>
      <c r="Y1238" s="1"/>
    </row>
    <row r="1239" spans="7:25" ht="15.75" customHeight="1">
      <c r="G1239" s="12"/>
      <c r="L1239" s="1"/>
      <c r="M1239" s="1"/>
      <c r="N1239" s="1"/>
      <c r="O1239" s="1"/>
      <c r="P1239" s="1"/>
      <c r="Q1239" s="1"/>
      <c r="R1239" s="1"/>
      <c r="S1239" s="1"/>
      <c r="T1239" s="1"/>
      <c r="U1239" s="1"/>
      <c r="V1239" s="1"/>
      <c r="W1239" s="1"/>
      <c r="X1239" s="1"/>
      <c r="Y1239" s="1"/>
    </row>
    <row r="1240" spans="7:25" ht="15.75" customHeight="1">
      <c r="G1240" s="12"/>
      <c r="L1240" s="1"/>
      <c r="M1240" s="1"/>
      <c r="N1240" s="1"/>
      <c r="O1240" s="1"/>
      <c r="P1240" s="1"/>
      <c r="Q1240" s="1"/>
      <c r="R1240" s="1"/>
      <c r="S1240" s="1"/>
      <c r="T1240" s="1"/>
      <c r="U1240" s="1"/>
      <c r="V1240" s="1"/>
      <c r="W1240" s="1"/>
      <c r="X1240" s="1"/>
      <c r="Y1240" s="1"/>
    </row>
    <row r="1241" spans="7:25" ht="15.75" customHeight="1">
      <c r="G1241" s="12"/>
      <c r="L1241" s="1"/>
      <c r="M1241" s="1"/>
      <c r="N1241" s="1"/>
      <c r="O1241" s="1"/>
      <c r="P1241" s="1"/>
      <c r="Q1241" s="1"/>
      <c r="R1241" s="1"/>
      <c r="S1241" s="1"/>
      <c r="T1241" s="1"/>
      <c r="U1241" s="1"/>
      <c r="V1241" s="1"/>
      <c r="W1241" s="1"/>
      <c r="X1241" s="1"/>
      <c r="Y1241" s="1"/>
    </row>
    <row r="1242" spans="7:25" ht="15.75" customHeight="1">
      <c r="G1242" s="12"/>
      <c r="L1242" s="1"/>
      <c r="M1242" s="1"/>
      <c r="N1242" s="1"/>
      <c r="O1242" s="1"/>
      <c r="P1242" s="1"/>
      <c r="Q1242" s="1"/>
      <c r="R1242" s="1"/>
      <c r="S1242" s="1"/>
      <c r="T1242" s="1"/>
      <c r="U1242" s="1"/>
      <c r="V1242" s="1"/>
      <c r="W1242" s="1"/>
      <c r="X1242" s="1"/>
      <c r="Y1242" s="1"/>
    </row>
    <row r="1243" spans="7:25" ht="15.75" customHeight="1">
      <c r="G1243" s="12"/>
      <c r="L1243" s="1"/>
      <c r="M1243" s="1"/>
      <c r="N1243" s="1"/>
      <c r="O1243" s="1"/>
      <c r="P1243" s="1"/>
      <c r="Q1243" s="1"/>
      <c r="R1243" s="1"/>
      <c r="S1243" s="1"/>
      <c r="T1243" s="1"/>
      <c r="U1243" s="1"/>
      <c r="V1243" s="1"/>
      <c r="W1243" s="1"/>
      <c r="X1243" s="1"/>
      <c r="Y1243" s="1"/>
    </row>
    <row r="1244" spans="7:25" ht="15.75" customHeight="1">
      <c r="G1244" s="12"/>
      <c r="L1244" s="1"/>
      <c r="M1244" s="1"/>
      <c r="N1244" s="1"/>
      <c r="O1244" s="1"/>
      <c r="P1244" s="1"/>
      <c r="Q1244" s="1"/>
      <c r="R1244" s="1"/>
      <c r="S1244" s="1"/>
      <c r="T1244" s="1"/>
      <c r="U1244" s="1"/>
      <c r="V1244" s="1"/>
      <c r="W1244" s="1"/>
      <c r="X1244" s="1"/>
      <c r="Y1244" s="1"/>
    </row>
    <row r="1245" spans="7:25" ht="15.75" customHeight="1">
      <c r="G1245" s="12"/>
      <c r="L1245" s="1"/>
      <c r="M1245" s="1"/>
      <c r="N1245" s="1"/>
      <c r="O1245" s="1"/>
      <c r="P1245" s="1"/>
      <c r="Q1245" s="1"/>
      <c r="R1245" s="1"/>
      <c r="S1245" s="1"/>
      <c r="T1245" s="1"/>
      <c r="U1245" s="1"/>
      <c r="V1245" s="1"/>
      <c r="W1245" s="1"/>
      <c r="X1245" s="1"/>
      <c r="Y1245" s="1"/>
    </row>
    <row r="1246" spans="7:25" ht="15.75" customHeight="1">
      <c r="G1246" s="12"/>
      <c r="L1246" s="1"/>
      <c r="M1246" s="1"/>
      <c r="N1246" s="1"/>
      <c r="O1246" s="1"/>
      <c r="P1246" s="1"/>
      <c r="Q1246" s="1"/>
      <c r="R1246" s="1"/>
      <c r="S1246" s="1"/>
      <c r="T1246" s="1"/>
      <c r="U1246" s="1"/>
      <c r="V1246" s="1"/>
      <c r="W1246" s="1"/>
      <c r="X1246" s="1"/>
      <c r="Y1246" s="1"/>
    </row>
    <row r="1247" spans="7:25" ht="15.75" customHeight="1">
      <c r="G1247" s="12"/>
      <c r="L1247" s="1"/>
      <c r="M1247" s="1"/>
      <c r="N1247" s="1"/>
      <c r="O1247" s="1"/>
      <c r="P1247" s="1"/>
      <c r="Q1247" s="1"/>
      <c r="R1247" s="1"/>
      <c r="S1247" s="1"/>
      <c r="T1247" s="1"/>
      <c r="U1247" s="1"/>
      <c r="V1247" s="1"/>
      <c r="W1247" s="1"/>
      <c r="X1247" s="1"/>
      <c r="Y1247" s="1"/>
    </row>
    <row r="1248" spans="7:25" ht="15.75" customHeight="1">
      <c r="G1248" s="12"/>
      <c r="L1248" s="1"/>
      <c r="M1248" s="1"/>
      <c r="N1248" s="1"/>
      <c r="O1248" s="1"/>
      <c r="P1248" s="1"/>
      <c r="Q1248" s="1"/>
      <c r="R1248" s="1"/>
      <c r="S1248" s="1"/>
      <c r="T1248" s="1"/>
      <c r="U1248" s="1"/>
      <c r="V1248" s="1"/>
      <c r="W1248" s="1"/>
      <c r="X1248" s="1"/>
      <c r="Y1248" s="1"/>
    </row>
    <row r="1249" spans="7:25" ht="15.75" customHeight="1">
      <c r="G1249" s="12"/>
      <c r="L1249" s="1"/>
      <c r="M1249" s="1"/>
      <c r="N1249" s="1"/>
      <c r="O1249" s="1"/>
      <c r="P1249" s="1"/>
      <c r="Q1249" s="1"/>
      <c r="R1249" s="1"/>
      <c r="S1249" s="1"/>
      <c r="T1249" s="1"/>
      <c r="U1249" s="1"/>
      <c r="V1249" s="1"/>
      <c r="W1249" s="1"/>
      <c r="X1249" s="1"/>
      <c r="Y1249" s="1"/>
    </row>
    <row r="1250" spans="7:25" ht="15.75" customHeight="1">
      <c r="G1250" s="12"/>
      <c r="L1250" s="1"/>
      <c r="M1250" s="1"/>
      <c r="N1250" s="1"/>
      <c r="O1250" s="1"/>
      <c r="P1250" s="1"/>
      <c r="Q1250" s="1"/>
      <c r="R1250" s="1"/>
      <c r="S1250" s="1"/>
      <c r="T1250" s="1"/>
      <c r="U1250" s="1"/>
      <c r="V1250" s="1"/>
      <c r="W1250" s="1"/>
      <c r="X1250" s="1"/>
      <c r="Y1250" s="1"/>
    </row>
    <row r="1251" spans="7:25" ht="15.75" customHeight="1">
      <c r="G1251" s="12"/>
      <c r="L1251" s="1"/>
      <c r="M1251" s="1"/>
      <c r="N1251" s="1"/>
      <c r="O1251" s="1"/>
      <c r="P1251" s="1"/>
      <c r="Q1251" s="1"/>
      <c r="R1251" s="1"/>
      <c r="S1251" s="1"/>
      <c r="T1251" s="1"/>
      <c r="U1251" s="1"/>
      <c r="V1251" s="1"/>
      <c r="W1251" s="1"/>
      <c r="X1251" s="1"/>
      <c r="Y1251" s="1"/>
    </row>
    <row r="1252" spans="7:25" ht="15.75" customHeight="1">
      <c r="G1252" s="12"/>
      <c r="L1252" s="1"/>
      <c r="M1252" s="1"/>
      <c r="N1252" s="1"/>
      <c r="O1252" s="1"/>
      <c r="P1252" s="1"/>
      <c r="Q1252" s="1"/>
      <c r="R1252" s="1"/>
      <c r="S1252" s="1"/>
      <c r="T1252" s="1"/>
      <c r="U1252" s="1"/>
      <c r="V1252" s="1"/>
      <c r="W1252" s="1"/>
      <c r="X1252" s="1"/>
      <c r="Y1252" s="1"/>
    </row>
    <row r="1253" spans="7:25" ht="15.75" customHeight="1">
      <c r="G1253" s="12"/>
      <c r="L1253" s="1"/>
      <c r="M1253" s="1"/>
      <c r="N1253" s="1"/>
      <c r="O1253" s="1"/>
      <c r="P1253" s="1"/>
      <c r="Q1253" s="1"/>
      <c r="R1253" s="1"/>
      <c r="S1253" s="1"/>
      <c r="T1253" s="1"/>
      <c r="U1253" s="1"/>
      <c r="V1253" s="1"/>
      <c r="W1253" s="1"/>
      <c r="X1253" s="1"/>
      <c r="Y1253" s="1"/>
    </row>
    <row r="1254" spans="7:25" ht="15.75" customHeight="1">
      <c r="G1254" s="12"/>
      <c r="L1254" s="1"/>
      <c r="M1254" s="1"/>
      <c r="N1254" s="1"/>
      <c r="O1254" s="1"/>
      <c r="P1254" s="1"/>
      <c r="Q1254" s="1"/>
      <c r="R1254" s="1"/>
      <c r="S1254" s="1"/>
      <c r="T1254" s="1"/>
      <c r="U1254" s="1"/>
      <c r="V1254" s="1"/>
      <c r="W1254" s="1"/>
      <c r="X1254" s="1"/>
      <c r="Y1254" s="1"/>
    </row>
    <row r="1255" spans="7:25" ht="15.75" customHeight="1">
      <c r="G1255" s="12"/>
      <c r="L1255" s="1"/>
      <c r="M1255" s="1"/>
      <c r="N1255" s="1"/>
      <c r="O1255" s="1"/>
      <c r="P1255" s="1"/>
      <c r="Q1255" s="1"/>
      <c r="R1255" s="1"/>
      <c r="S1255" s="1"/>
      <c r="T1255" s="1"/>
      <c r="U1255" s="1"/>
      <c r="V1255" s="1"/>
      <c r="W1255" s="1"/>
      <c r="X1255" s="1"/>
      <c r="Y1255" s="1"/>
    </row>
    <row r="1256" spans="7:25" ht="15.75" customHeight="1">
      <c r="G1256" s="12"/>
      <c r="L1256" s="1"/>
      <c r="M1256" s="1"/>
      <c r="N1256" s="1"/>
      <c r="O1256" s="1"/>
      <c r="P1256" s="1"/>
      <c r="Q1256" s="1"/>
      <c r="R1256" s="1"/>
      <c r="S1256" s="1"/>
      <c r="T1256" s="1"/>
      <c r="U1256" s="1"/>
      <c r="V1256" s="1"/>
      <c r="W1256" s="1"/>
      <c r="X1256" s="1"/>
      <c r="Y1256" s="1"/>
    </row>
    <row r="1257" spans="7:25" ht="15.75" customHeight="1">
      <c r="G1257" s="12"/>
      <c r="L1257" s="1"/>
      <c r="M1257" s="1"/>
      <c r="N1257" s="1"/>
      <c r="O1257" s="1"/>
      <c r="P1257" s="1"/>
      <c r="Q1257" s="1"/>
      <c r="R1257" s="1"/>
      <c r="S1257" s="1"/>
      <c r="T1257" s="1"/>
      <c r="U1257" s="1"/>
      <c r="V1257" s="1"/>
      <c r="W1257" s="1"/>
      <c r="X1257" s="1"/>
      <c r="Y1257" s="1"/>
    </row>
    <row r="1258" spans="7:25" ht="15.75" customHeight="1">
      <c r="G1258" s="12"/>
      <c r="L1258" s="1"/>
      <c r="M1258" s="1"/>
      <c r="N1258" s="1"/>
      <c r="O1258" s="1"/>
      <c r="P1258" s="1"/>
      <c r="Q1258" s="1"/>
      <c r="R1258" s="1"/>
      <c r="S1258" s="1"/>
      <c r="T1258" s="1"/>
      <c r="U1258" s="1"/>
      <c r="V1258" s="1"/>
      <c r="W1258" s="1"/>
      <c r="X1258" s="1"/>
      <c r="Y1258" s="1"/>
    </row>
    <row r="1259" spans="7:25" ht="15.75" customHeight="1">
      <c r="G1259" s="12"/>
      <c r="L1259" s="1"/>
      <c r="M1259" s="1"/>
      <c r="N1259" s="1"/>
      <c r="O1259" s="1"/>
      <c r="P1259" s="1"/>
      <c r="Q1259" s="1"/>
      <c r="R1259" s="1"/>
      <c r="S1259" s="1"/>
      <c r="T1259" s="1"/>
      <c r="U1259" s="1"/>
      <c r="V1259" s="1"/>
      <c r="W1259" s="1"/>
      <c r="X1259" s="1"/>
      <c r="Y1259" s="1"/>
    </row>
    <row r="1260" spans="7:25" ht="15.75" customHeight="1">
      <c r="G1260" s="12"/>
      <c r="L1260" s="1"/>
      <c r="M1260" s="1"/>
      <c r="N1260" s="1"/>
      <c r="O1260" s="1"/>
      <c r="P1260" s="1"/>
      <c r="Q1260" s="1"/>
      <c r="R1260" s="1"/>
      <c r="S1260" s="1"/>
      <c r="T1260" s="1"/>
      <c r="U1260" s="1"/>
      <c r="V1260" s="1"/>
      <c r="W1260" s="1"/>
      <c r="X1260" s="1"/>
      <c r="Y1260" s="1"/>
    </row>
    <row r="1261" spans="7:25" ht="15.75" customHeight="1">
      <c r="G1261" s="12"/>
      <c r="L1261" s="1"/>
      <c r="M1261" s="1"/>
      <c r="N1261" s="1"/>
      <c r="O1261" s="1"/>
      <c r="P1261" s="1"/>
      <c r="Q1261" s="1"/>
      <c r="R1261" s="1"/>
      <c r="S1261" s="1"/>
      <c r="T1261" s="1"/>
      <c r="U1261" s="1"/>
      <c r="V1261" s="1"/>
      <c r="W1261" s="1"/>
      <c r="X1261" s="1"/>
      <c r="Y1261" s="1"/>
    </row>
    <row r="1262" spans="7:25" ht="15.75" customHeight="1">
      <c r="G1262" s="12"/>
      <c r="L1262" s="1"/>
      <c r="M1262" s="1"/>
      <c r="N1262" s="1"/>
      <c r="O1262" s="1"/>
      <c r="P1262" s="1"/>
      <c r="Q1262" s="1"/>
      <c r="R1262" s="1"/>
      <c r="S1262" s="1"/>
      <c r="T1262" s="1"/>
      <c r="U1262" s="1"/>
      <c r="V1262" s="1"/>
      <c r="W1262" s="1"/>
      <c r="X1262" s="1"/>
      <c r="Y1262" s="1"/>
    </row>
    <row r="1263" spans="7:25" ht="15.75" customHeight="1">
      <c r="G1263" s="12"/>
      <c r="L1263" s="1"/>
      <c r="M1263" s="1"/>
      <c r="N1263" s="1"/>
      <c r="O1263" s="1"/>
      <c r="P1263" s="1"/>
      <c r="Q1263" s="1"/>
      <c r="R1263" s="1"/>
      <c r="S1263" s="1"/>
      <c r="T1263" s="1"/>
      <c r="U1263" s="1"/>
      <c r="V1263" s="1"/>
      <c r="W1263" s="1"/>
      <c r="X1263" s="1"/>
      <c r="Y1263" s="1"/>
    </row>
    <row r="1264" spans="7:25" ht="15.75" customHeight="1">
      <c r="G1264" s="12"/>
      <c r="L1264" s="1"/>
      <c r="M1264" s="1"/>
      <c r="N1264" s="1"/>
      <c r="O1264" s="1"/>
      <c r="P1264" s="1"/>
      <c r="Q1264" s="1"/>
      <c r="R1264" s="1"/>
      <c r="S1264" s="1"/>
      <c r="T1264" s="1"/>
      <c r="U1264" s="1"/>
      <c r="V1264" s="1"/>
      <c r="W1264" s="1"/>
      <c r="X1264" s="1"/>
      <c r="Y1264" s="1"/>
    </row>
    <row r="1265" spans="7:25" ht="15.75" customHeight="1">
      <c r="G1265" s="12"/>
      <c r="L1265" s="1"/>
      <c r="M1265" s="1"/>
      <c r="N1265" s="1"/>
      <c r="O1265" s="1"/>
      <c r="P1265" s="1"/>
      <c r="Q1265" s="1"/>
      <c r="R1265" s="1"/>
      <c r="S1265" s="1"/>
      <c r="T1265" s="1"/>
      <c r="U1265" s="1"/>
      <c r="V1265" s="1"/>
      <c r="W1265" s="1"/>
      <c r="X1265" s="1"/>
      <c r="Y1265" s="1"/>
    </row>
    <row r="1266" spans="7:25" ht="15.75" customHeight="1">
      <c r="G1266" s="12"/>
      <c r="L1266" s="1"/>
      <c r="M1266" s="1"/>
      <c r="N1266" s="1"/>
      <c r="O1266" s="1"/>
      <c r="P1266" s="1"/>
      <c r="Q1266" s="1"/>
      <c r="R1266" s="1"/>
      <c r="S1266" s="1"/>
      <c r="T1266" s="1"/>
      <c r="U1266" s="1"/>
      <c r="V1266" s="1"/>
      <c r="W1266" s="1"/>
      <c r="X1266" s="1"/>
      <c r="Y1266" s="1"/>
    </row>
    <row r="1267" spans="7:25" ht="15.75" customHeight="1">
      <c r="G1267" s="12"/>
      <c r="L1267" s="1"/>
      <c r="M1267" s="1"/>
      <c r="N1267" s="1"/>
      <c r="O1267" s="1"/>
      <c r="P1267" s="1"/>
      <c r="Q1267" s="1"/>
      <c r="R1267" s="1"/>
      <c r="S1267" s="1"/>
      <c r="T1267" s="1"/>
      <c r="U1267" s="1"/>
      <c r="V1267" s="1"/>
      <c r="W1267" s="1"/>
      <c r="X1267" s="1"/>
      <c r="Y1267" s="1"/>
    </row>
    <row r="1268" spans="7:25" ht="15.75" customHeight="1">
      <c r="G1268" s="12"/>
      <c r="L1268" s="1"/>
      <c r="M1268" s="1"/>
      <c r="N1268" s="1"/>
      <c r="O1268" s="1"/>
      <c r="P1268" s="1"/>
      <c r="Q1268" s="1"/>
      <c r="R1268" s="1"/>
      <c r="S1268" s="1"/>
      <c r="T1268" s="1"/>
      <c r="U1268" s="1"/>
      <c r="V1268" s="1"/>
      <c r="W1268" s="1"/>
      <c r="X1268" s="1"/>
      <c r="Y1268" s="1"/>
    </row>
    <row r="1269" spans="7:25" ht="15.75" customHeight="1">
      <c r="G1269" s="12"/>
      <c r="L1269" s="1"/>
      <c r="M1269" s="1"/>
      <c r="N1269" s="1"/>
      <c r="O1269" s="1"/>
      <c r="P1269" s="1"/>
      <c r="Q1269" s="1"/>
      <c r="R1269" s="1"/>
      <c r="S1269" s="1"/>
      <c r="T1269" s="1"/>
      <c r="U1269" s="1"/>
      <c r="V1269" s="1"/>
      <c r="W1269" s="1"/>
      <c r="X1269" s="1"/>
      <c r="Y1269" s="1"/>
    </row>
    <row r="1270" spans="7:25" ht="15.75" customHeight="1">
      <c r="G1270" s="12"/>
      <c r="L1270" s="1"/>
      <c r="M1270" s="1"/>
      <c r="N1270" s="1"/>
      <c r="O1270" s="1"/>
      <c r="P1270" s="1"/>
      <c r="Q1270" s="1"/>
      <c r="R1270" s="1"/>
      <c r="S1270" s="1"/>
      <c r="T1270" s="1"/>
      <c r="U1270" s="1"/>
      <c r="V1270" s="1"/>
      <c r="W1270" s="1"/>
      <c r="X1270" s="1"/>
      <c r="Y1270" s="1"/>
    </row>
    <row r="1271" spans="7:25" ht="15.75" customHeight="1">
      <c r="G1271" s="12"/>
      <c r="L1271" s="1"/>
      <c r="M1271" s="1"/>
      <c r="N1271" s="1"/>
      <c r="O1271" s="1"/>
      <c r="P1271" s="1"/>
      <c r="Q1271" s="1"/>
      <c r="R1271" s="1"/>
      <c r="S1271" s="1"/>
      <c r="T1271" s="1"/>
      <c r="U1271" s="1"/>
      <c r="V1271" s="1"/>
      <c r="W1271" s="1"/>
      <c r="X1271" s="1"/>
      <c r="Y1271" s="1"/>
    </row>
    <row r="1272" spans="7:25" ht="15.75" customHeight="1">
      <c r="G1272" s="12"/>
      <c r="L1272" s="1"/>
      <c r="M1272" s="1"/>
      <c r="N1272" s="1"/>
      <c r="O1272" s="1"/>
      <c r="P1272" s="1"/>
      <c r="Q1272" s="1"/>
      <c r="R1272" s="1"/>
      <c r="S1272" s="1"/>
      <c r="T1272" s="1"/>
      <c r="U1272" s="1"/>
      <c r="V1272" s="1"/>
      <c r="W1272" s="1"/>
      <c r="X1272" s="1"/>
      <c r="Y1272" s="1"/>
    </row>
    <row r="1273" spans="7:25" ht="15.75" customHeight="1">
      <c r="G1273" s="12"/>
      <c r="L1273" s="1"/>
      <c r="M1273" s="1"/>
      <c r="N1273" s="1"/>
      <c r="O1273" s="1"/>
      <c r="P1273" s="1"/>
      <c r="Q1273" s="1"/>
      <c r="R1273" s="1"/>
      <c r="S1273" s="1"/>
      <c r="T1273" s="1"/>
      <c r="U1273" s="1"/>
      <c r="V1273" s="1"/>
      <c r="W1273" s="1"/>
      <c r="X1273" s="1"/>
      <c r="Y1273" s="1"/>
    </row>
    <row r="1274" spans="7:25" ht="15.75" customHeight="1">
      <c r="G1274" s="12"/>
      <c r="L1274" s="1"/>
      <c r="M1274" s="1"/>
      <c r="N1274" s="1"/>
      <c r="O1274" s="1"/>
      <c r="P1274" s="1"/>
      <c r="Q1274" s="1"/>
      <c r="R1274" s="1"/>
      <c r="S1274" s="1"/>
      <c r="T1274" s="1"/>
      <c r="U1274" s="1"/>
      <c r="V1274" s="1"/>
      <c r="W1274" s="1"/>
      <c r="X1274" s="1"/>
      <c r="Y1274" s="1"/>
    </row>
    <row r="1275" spans="7:25" ht="15.75" customHeight="1">
      <c r="G1275" s="12"/>
      <c r="L1275" s="1"/>
      <c r="M1275" s="1"/>
      <c r="N1275" s="1"/>
      <c r="O1275" s="1"/>
      <c r="P1275" s="1"/>
      <c r="Q1275" s="1"/>
      <c r="R1275" s="1"/>
      <c r="S1275" s="1"/>
      <c r="T1275" s="1"/>
      <c r="U1275" s="1"/>
      <c r="V1275" s="1"/>
      <c r="W1275" s="1"/>
      <c r="X1275" s="1"/>
      <c r="Y1275" s="1"/>
    </row>
    <row r="1276" spans="7:25" ht="15.75" customHeight="1">
      <c r="G1276" s="12"/>
      <c r="L1276" s="1"/>
      <c r="M1276" s="1"/>
      <c r="N1276" s="1"/>
      <c r="O1276" s="1"/>
      <c r="P1276" s="1"/>
      <c r="Q1276" s="1"/>
      <c r="R1276" s="1"/>
      <c r="S1276" s="1"/>
      <c r="T1276" s="1"/>
      <c r="U1276" s="1"/>
      <c r="V1276" s="1"/>
      <c r="W1276" s="1"/>
      <c r="X1276" s="1"/>
      <c r="Y1276" s="1"/>
    </row>
    <row r="1277" spans="7:25" ht="15.75" customHeight="1">
      <c r="G1277" s="12"/>
      <c r="L1277" s="1"/>
      <c r="M1277" s="1"/>
      <c r="N1277" s="1"/>
      <c r="O1277" s="1"/>
      <c r="P1277" s="1"/>
      <c r="Q1277" s="1"/>
      <c r="R1277" s="1"/>
      <c r="S1277" s="1"/>
      <c r="T1277" s="1"/>
      <c r="U1277" s="1"/>
      <c r="V1277" s="1"/>
      <c r="W1277" s="1"/>
      <c r="X1277" s="1"/>
      <c r="Y1277" s="1"/>
    </row>
    <row r="1278" spans="7:25" ht="15.75" customHeight="1">
      <c r="G1278" s="12"/>
      <c r="L1278" s="1"/>
      <c r="M1278" s="1"/>
      <c r="N1278" s="1"/>
      <c r="O1278" s="1"/>
      <c r="P1278" s="1"/>
      <c r="Q1278" s="1"/>
      <c r="R1278" s="1"/>
      <c r="S1278" s="1"/>
      <c r="T1278" s="1"/>
      <c r="U1278" s="1"/>
      <c r="V1278" s="1"/>
      <c r="W1278" s="1"/>
      <c r="X1278" s="1"/>
      <c r="Y1278" s="1"/>
    </row>
    <row r="1279" spans="7:25" ht="15.75" customHeight="1">
      <c r="G1279" s="12"/>
      <c r="L1279" s="1"/>
      <c r="M1279" s="1"/>
      <c r="N1279" s="1"/>
      <c r="O1279" s="1"/>
      <c r="P1279" s="1"/>
      <c r="Q1279" s="1"/>
      <c r="R1279" s="1"/>
      <c r="S1279" s="1"/>
      <c r="T1279" s="1"/>
      <c r="U1279" s="1"/>
      <c r="V1279" s="1"/>
      <c r="W1279" s="1"/>
      <c r="X1279" s="1"/>
      <c r="Y1279" s="1"/>
    </row>
    <row r="1280" spans="7:25" ht="15.75" customHeight="1">
      <c r="G1280" s="12"/>
      <c r="L1280" s="1"/>
      <c r="M1280" s="1"/>
      <c r="N1280" s="1"/>
      <c r="O1280" s="1"/>
      <c r="P1280" s="1"/>
      <c r="Q1280" s="1"/>
      <c r="R1280" s="1"/>
      <c r="S1280" s="1"/>
      <c r="T1280" s="1"/>
      <c r="U1280" s="1"/>
      <c r="V1280" s="1"/>
      <c r="W1280" s="1"/>
      <c r="X1280" s="1"/>
      <c r="Y1280" s="1"/>
    </row>
    <row r="1281" spans="7:25" ht="15.75" customHeight="1">
      <c r="G1281" s="12"/>
      <c r="L1281" s="1"/>
      <c r="M1281" s="1"/>
      <c r="N1281" s="1"/>
      <c r="O1281" s="1"/>
      <c r="P1281" s="1"/>
      <c r="Q1281" s="1"/>
      <c r="R1281" s="1"/>
      <c r="S1281" s="1"/>
      <c r="T1281" s="1"/>
      <c r="U1281" s="1"/>
      <c r="V1281" s="1"/>
      <c r="W1281" s="1"/>
      <c r="X1281" s="1"/>
      <c r="Y1281" s="1"/>
    </row>
    <row r="1282" spans="7:25" ht="15.75" customHeight="1">
      <c r="G1282" s="12"/>
      <c r="L1282" s="1"/>
      <c r="M1282" s="1"/>
      <c r="N1282" s="1"/>
      <c r="O1282" s="1"/>
      <c r="P1282" s="1"/>
      <c r="Q1282" s="1"/>
      <c r="R1282" s="1"/>
      <c r="S1282" s="1"/>
      <c r="T1282" s="1"/>
      <c r="U1282" s="1"/>
      <c r="V1282" s="1"/>
      <c r="W1282" s="1"/>
      <c r="X1282" s="1"/>
      <c r="Y1282" s="1"/>
    </row>
    <row r="1283" spans="7:25" ht="15.75" customHeight="1">
      <c r="G1283" s="12"/>
      <c r="L1283" s="1"/>
      <c r="M1283" s="1"/>
      <c r="N1283" s="1"/>
      <c r="O1283" s="1"/>
      <c r="P1283" s="1"/>
      <c r="Q1283" s="1"/>
      <c r="R1283" s="1"/>
      <c r="S1283" s="1"/>
      <c r="T1283" s="1"/>
      <c r="U1283" s="1"/>
      <c r="V1283" s="1"/>
      <c r="W1283" s="1"/>
      <c r="X1283" s="1"/>
      <c r="Y1283" s="1"/>
    </row>
    <row r="1284" spans="7:25" ht="15.75" customHeight="1">
      <c r="G1284" s="12"/>
      <c r="L1284" s="1"/>
      <c r="M1284" s="1"/>
      <c r="N1284" s="1"/>
      <c r="O1284" s="1"/>
      <c r="P1284" s="1"/>
      <c r="Q1284" s="1"/>
      <c r="R1284" s="1"/>
      <c r="S1284" s="1"/>
      <c r="T1284" s="1"/>
      <c r="U1284" s="1"/>
      <c r="V1284" s="1"/>
      <c r="W1284" s="1"/>
      <c r="X1284" s="1"/>
      <c r="Y1284" s="1"/>
    </row>
    <row r="1285" spans="7:25" ht="15.75" customHeight="1">
      <c r="G1285" s="12"/>
      <c r="L1285" s="1"/>
      <c r="M1285" s="1"/>
      <c r="N1285" s="1"/>
      <c r="O1285" s="1"/>
      <c r="P1285" s="1"/>
      <c r="Q1285" s="1"/>
      <c r="R1285" s="1"/>
      <c r="S1285" s="1"/>
      <c r="T1285" s="1"/>
      <c r="U1285" s="1"/>
      <c r="V1285" s="1"/>
      <c r="W1285" s="1"/>
      <c r="X1285" s="1"/>
      <c r="Y1285" s="1"/>
    </row>
    <row r="1286" spans="7:25" ht="15.75" customHeight="1">
      <c r="G1286" s="12"/>
      <c r="L1286" s="1"/>
      <c r="M1286" s="1"/>
      <c r="N1286" s="1"/>
      <c r="O1286" s="1"/>
      <c r="P1286" s="1"/>
      <c r="Q1286" s="1"/>
      <c r="R1286" s="1"/>
      <c r="S1286" s="1"/>
      <c r="T1286" s="1"/>
      <c r="U1286" s="1"/>
      <c r="V1286" s="1"/>
      <c r="W1286" s="1"/>
      <c r="X1286" s="1"/>
      <c r="Y1286" s="1"/>
    </row>
    <row r="1287" spans="7:25" ht="15.75" customHeight="1">
      <c r="G1287" s="12"/>
      <c r="L1287" s="1"/>
      <c r="M1287" s="1"/>
      <c r="N1287" s="1"/>
      <c r="O1287" s="1"/>
      <c r="P1287" s="1"/>
      <c r="Q1287" s="1"/>
      <c r="R1287" s="1"/>
      <c r="S1287" s="1"/>
      <c r="T1287" s="1"/>
      <c r="U1287" s="1"/>
      <c r="V1287" s="1"/>
      <c r="W1287" s="1"/>
      <c r="X1287" s="1"/>
      <c r="Y1287" s="1"/>
    </row>
    <row r="1288" spans="7:25" ht="15.75" customHeight="1">
      <c r="G1288" s="12"/>
      <c r="L1288" s="1"/>
      <c r="M1288" s="1"/>
      <c r="N1288" s="1"/>
      <c r="O1288" s="1"/>
      <c r="P1288" s="1"/>
      <c r="Q1288" s="1"/>
      <c r="R1288" s="1"/>
      <c r="S1288" s="1"/>
      <c r="T1288" s="1"/>
      <c r="U1288" s="1"/>
      <c r="V1288" s="1"/>
      <c r="W1288" s="1"/>
      <c r="X1288" s="1"/>
      <c r="Y1288" s="1"/>
    </row>
    <row r="1289" spans="7:25" ht="15.75" customHeight="1">
      <c r="G1289" s="12"/>
      <c r="L1289" s="1"/>
      <c r="M1289" s="1"/>
      <c r="N1289" s="1"/>
      <c r="O1289" s="1"/>
      <c r="P1289" s="1"/>
      <c r="Q1289" s="1"/>
      <c r="R1289" s="1"/>
      <c r="S1289" s="1"/>
      <c r="T1289" s="1"/>
      <c r="U1289" s="1"/>
      <c r="V1289" s="1"/>
      <c r="W1289" s="1"/>
      <c r="X1289" s="1"/>
      <c r="Y1289" s="1"/>
    </row>
    <row r="1290" spans="7:25" ht="15.75" customHeight="1">
      <c r="G1290" s="12"/>
      <c r="L1290" s="1"/>
      <c r="M1290" s="1"/>
      <c r="N1290" s="1"/>
      <c r="O1290" s="1"/>
      <c r="P1290" s="1"/>
      <c r="Q1290" s="1"/>
      <c r="R1290" s="1"/>
      <c r="S1290" s="1"/>
      <c r="T1290" s="1"/>
      <c r="U1290" s="1"/>
      <c r="V1290" s="1"/>
      <c r="W1290" s="1"/>
      <c r="X1290" s="1"/>
      <c r="Y1290" s="1"/>
    </row>
    <row r="1291" spans="7:25" ht="15.75" customHeight="1">
      <c r="G1291" s="12"/>
      <c r="L1291" s="1"/>
      <c r="M1291" s="1"/>
      <c r="N1291" s="1"/>
      <c r="O1291" s="1"/>
      <c r="P1291" s="1"/>
      <c r="Q1291" s="1"/>
      <c r="R1291" s="1"/>
      <c r="S1291" s="1"/>
      <c r="T1291" s="1"/>
      <c r="U1291" s="1"/>
      <c r="V1291" s="1"/>
      <c r="W1291" s="1"/>
      <c r="X1291" s="1"/>
      <c r="Y1291" s="1"/>
    </row>
    <row r="1292" spans="7:25" ht="15.75" customHeight="1">
      <c r="G1292" s="12"/>
      <c r="L1292" s="1"/>
      <c r="M1292" s="1"/>
      <c r="N1292" s="1"/>
      <c r="O1292" s="1"/>
      <c r="P1292" s="1"/>
      <c r="Q1292" s="1"/>
      <c r="R1292" s="1"/>
      <c r="S1292" s="1"/>
      <c r="T1292" s="1"/>
      <c r="U1292" s="1"/>
      <c r="V1292" s="1"/>
      <c r="W1292" s="1"/>
      <c r="X1292" s="1"/>
      <c r="Y1292" s="1"/>
    </row>
    <row r="1293" spans="7:25" ht="15.75" customHeight="1">
      <c r="G1293" s="12"/>
      <c r="L1293" s="1"/>
      <c r="M1293" s="1"/>
      <c r="N1293" s="1"/>
      <c r="O1293" s="1"/>
      <c r="P1293" s="1"/>
      <c r="Q1293" s="1"/>
      <c r="R1293" s="1"/>
      <c r="S1293" s="1"/>
      <c r="T1293" s="1"/>
      <c r="U1293" s="1"/>
      <c r="V1293" s="1"/>
      <c r="W1293" s="1"/>
      <c r="X1293" s="1"/>
      <c r="Y1293" s="1"/>
    </row>
    <row r="1294" spans="7:25" ht="15.75" customHeight="1">
      <c r="G1294" s="12"/>
      <c r="L1294" s="1"/>
      <c r="M1294" s="1"/>
      <c r="N1294" s="1"/>
      <c r="O1294" s="1"/>
      <c r="P1294" s="1"/>
      <c r="Q1294" s="1"/>
      <c r="R1294" s="1"/>
      <c r="S1294" s="1"/>
      <c r="T1294" s="1"/>
      <c r="U1294" s="1"/>
      <c r="V1294" s="1"/>
      <c r="W1294" s="1"/>
      <c r="X1294" s="1"/>
      <c r="Y1294" s="1"/>
    </row>
    <row r="1295" spans="7:25" ht="15.75" customHeight="1">
      <c r="G1295" s="12"/>
      <c r="L1295" s="1"/>
      <c r="M1295" s="1"/>
      <c r="N1295" s="1"/>
      <c r="O1295" s="1"/>
      <c r="P1295" s="1"/>
      <c r="Q1295" s="1"/>
      <c r="R1295" s="1"/>
      <c r="S1295" s="1"/>
      <c r="T1295" s="1"/>
      <c r="U1295" s="1"/>
      <c r="V1295" s="1"/>
      <c r="W1295" s="1"/>
      <c r="X1295" s="1"/>
      <c r="Y1295" s="1"/>
    </row>
    <row r="1296" spans="7:25" ht="15.75" customHeight="1">
      <c r="G1296" s="12"/>
      <c r="L1296" s="1"/>
      <c r="M1296" s="1"/>
      <c r="N1296" s="1"/>
      <c r="O1296" s="1"/>
      <c r="P1296" s="1"/>
      <c r="Q1296" s="1"/>
      <c r="R1296" s="1"/>
      <c r="S1296" s="1"/>
      <c r="T1296" s="1"/>
      <c r="U1296" s="1"/>
      <c r="V1296" s="1"/>
      <c r="W1296" s="1"/>
      <c r="X1296" s="1"/>
      <c r="Y1296" s="1"/>
    </row>
    <row r="1297" spans="7:25" ht="15.75" customHeight="1">
      <c r="G1297" s="12"/>
      <c r="L1297" s="1"/>
      <c r="M1297" s="1"/>
      <c r="N1297" s="1"/>
      <c r="O1297" s="1"/>
      <c r="P1297" s="1"/>
      <c r="Q1297" s="1"/>
      <c r="R1297" s="1"/>
      <c r="S1297" s="1"/>
      <c r="T1297" s="1"/>
      <c r="U1297" s="1"/>
      <c r="V1297" s="1"/>
      <c r="W1297" s="1"/>
      <c r="X1297" s="1"/>
      <c r="Y1297" s="1"/>
    </row>
    <row r="1298" spans="7:25" ht="15.75" customHeight="1">
      <c r="G1298" s="12"/>
      <c r="L1298" s="1"/>
      <c r="M1298" s="1"/>
      <c r="N1298" s="1"/>
      <c r="O1298" s="1"/>
      <c r="P1298" s="1"/>
      <c r="Q1298" s="1"/>
      <c r="R1298" s="1"/>
      <c r="S1298" s="1"/>
      <c r="T1298" s="1"/>
      <c r="U1298" s="1"/>
      <c r="V1298" s="1"/>
      <c r="W1298" s="1"/>
      <c r="X1298" s="1"/>
      <c r="Y1298" s="1"/>
    </row>
    <row r="1299" spans="7:25" ht="15.75" customHeight="1">
      <c r="G1299" s="12"/>
      <c r="L1299" s="1"/>
      <c r="M1299" s="1"/>
      <c r="N1299" s="1"/>
      <c r="O1299" s="1"/>
      <c r="P1299" s="1"/>
      <c r="Q1299" s="1"/>
      <c r="R1299" s="1"/>
      <c r="S1299" s="1"/>
      <c r="T1299" s="1"/>
      <c r="U1299" s="1"/>
      <c r="V1299" s="1"/>
      <c r="W1299" s="1"/>
      <c r="X1299" s="1"/>
      <c r="Y1299" s="1"/>
    </row>
    <row r="1300" spans="7:25" ht="15.75" customHeight="1">
      <c r="G1300" s="12"/>
      <c r="L1300" s="1"/>
      <c r="M1300" s="1"/>
      <c r="N1300" s="1"/>
      <c r="O1300" s="1"/>
      <c r="P1300" s="1"/>
      <c r="Q1300" s="1"/>
      <c r="R1300" s="1"/>
      <c r="S1300" s="1"/>
      <c r="T1300" s="1"/>
      <c r="U1300" s="1"/>
      <c r="V1300" s="1"/>
      <c r="W1300" s="1"/>
      <c r="X1300" s="1"/>
      <c r="Y1300" s="1"/>
    </row>
    <row r="1301" spans="7:25" ht="15.75" customHeight="1">
      <c r="G1301" s="12"/>
      <c r="L1301" s="1"/>
      <c r="M1301" s="1"/>
      <c r="N1301" s="1"/>
      <c r="O1301" s="1"/>
      <c r="P1301" s="1"/>
      <c r="Q1301" s="1"/>
      <c r="R1301" s="1"/>
      <c r="S1301" s="1"/>
      <c r="T1301" s="1"/>
      <c r="U1301" s="1"/>
      <c r="V1301" s="1"/>
      <c r="W1301" s="1"/>
      <c r="X1301" s="1"/>
      <c r="Y1301" s="1"/>
    </row>
    <row r="1302" spans="7:25" ht="15.75" customHeight="1">
      <c r="G1302" s="12"/>
      <c r="L1302" s="1"/>
      <c r="M1302" s="1"/>
      <c r="N1302" s="1"/>
      <c r="O1302" s="1"/>
      <c r="P1302" s="1"/>
      <c r="Q1302" s="1"/>
      <c r="R1302" s="1"/>
      <c r="S1302" s="1"/>
      <c r="T1302" s="1"/>
      <c r="U1302" s="1"/>
      <c r="V1302" s="1"/>
      <c r="W1302" s="1"/>
      <c r="X1302" s="1"/>
      <c r="Y1302" s="1"/>
    </row>
    <row r="1303" spans="7:25" ht="15.75" customHeight="1">
      <c r="G1303" s="12"/>
      <c r="L1303" s="1"/>
      <c r="M1303" s="1"/>
      <c r="N1303" s="1"/>
      <c r="O1303" s="1"/>
      <c r="P1303" s="1"/>
      <c r="Q1303" s="1"/>
      <c r="R1303" s="1"/>
      <c r="S1303" s="1"/>
      <c r="T1303" s="1"/>
      <c r="U1303" s="1"/>
      <c r="V1303" s="1"/>
      <c r="W1303" s="1"/>
      <c r="X1303" s="1"/>
      <c r="Y1303" s="1"/>
    </row>
    <row r="1304" spans="7:25" ht="15.75" customHeight="1">
      <c r="G1304" s="12"/>
      <c r="L1304" s="1"/>
      <c r="M1304" s="1"/>
      <c r="N1304" s="1"/>
      <c r="O1304" s="1"/>
      <c r="P1304" s="1"/>
      <c r="Q1304" s="1"/>
      <c r="R1304" s="1"/>
      <c r="S1304" s="1"/>
      <c r="T1304" s="1"/>
      <c r="U1304" s="1"/>
      <c r="V1304" s="1"/>
      <c r="W1304" s="1"/>
      <c r="X1304" s="1"/>
      <c r="Y1304" s="1"/>
    </row>
    <row r="1305" spans="7:25" ht="15.75" customHeight="1">
      <c r="G1305" s="12"/>
      <c r="L1305" s="1"/>
      <c r="M1305" s="1"/>
      <c r="N1305" s="1"/>
      <c r="O1305" s="1"/>
      <c r="P1305" s="1"/>
      <c r="Q1305" s="1"/>
      <c r="R1305" s="1"/>
      <c r="S1305" s="1"/>
      <c r="T1305" s="1"/>
      <c r="U1305" s="1"/>
      <c r="V1305" s="1"/>
      <c r="W1305" s="1"/>
      <c r="X1305" s="1"/>
      <c r="Y1305" s="1"/>
    </row>
    <row r="1306" spans="7:25" ht="15.75" customHeight="1">
      <c r="G1306" s="12"/>
      <c r="L1306" s="1"/>
      <c r="M1306" s="1"/>
      <c r="N1306" s="1"/>
      <c r="O1306" s="1"/>
      <c r="P1306" s="1"/>
      <c r="Q1306" s="1"/>
      <c r="R1306" s="1"/>
      <c r="S1306" s="1"/>
      <c r="T1306" s="1"/>
      <c r="U1306" s="1"/>
      <c r="V1306" s="1"/>
      <c r="W1306" s="1"/>
      <c r="X1306" s="1"/>
      <c r="Y1306" s="1"/>
    </row>
    <row r="1307" spans="7:25" ht="15.75" customHeight="1">
      <c r="G1307" s="12"/>
      <c r="L1307" s="1"/>
      <c r="M1307" s="1"/>
      <c r="N1307" s="1"/>
      <c r="O1307" s="1"/>
      <c r="P1307" s="1"/>
      <c r="Q1307" s="1"/>
      <c r="R1307" s="1"/>
      <c r="S1307" s="1"/>
      <c r="T1307" s="1"/>
      <c r="U1307" s="1"/>
      <c r="V1307" s="1"/>
      <c r="W1307" s="1"/>
      <c r="X1307" s="1"/>
      <c r="Y1307" s="1"/>
    </row>
    <row r="1308" spans="7:25" ht="15.75" customHeight="1">
      <c r="G1308" s="12"/>
      <c r="L1308" s="1"/>
      <c r="M1308" s="1"/>
      <c r="N1308" s="1"/>
      <c r="O1308" s="1"/>
      <c r="P1308" s="1"/>
      <c r="Q1308" s="1"/>
      <c r="R1308" s="1"/>
      <c r="S1308" s="1"/>
      <c r="T1308" s="1"/>
      <c r="U1308" s="1"/>
      <c r="V1308" s="1"/>
      <c r="W1308" s="1"/>
      <c r="X1308" s="1"/>
      <c r="Y1308" s="1"/>
    </row>
    <row r="1309" spans="7:25" ht="15.75" customHeight="1">
      <c r="G1309" s="12"/>
      <c r="L1309" s="1"/>
      <c r="M1309" s="1"/>
      <c r="N1309" s="1"/>
      <c r="O1309" s="1"/>
      <c r="P1309" s="1"/>
      <c r="Q1309" s="1"/>
      <c r="R1309" s="1"/>
      <c r="S1309" s="1"/>
      <c r="T1309" s="1"/>
      <c r="U1309" s="1"/>
      <c r="V1309" s="1"/>
      <c r="W1309" s="1"/>
      <c r="X1309" s="1"/>
      <c r="Y1309" s="1"/>
    </row>
    <row r="1310" spans="7:25" ht="15.75" customHeight="1">
      <c r="G1310" s="12"/>
      <c r="L1310" s="1"/>
      <c r="M1310" s="1"/>
      <c r="N1310" s="1"/>
      <c r="O1310" s="1"/>
      <c r="P1310" s="1"/>
      <c r="Q1310" s="1"/>
      <c r="R1310" s="1"/>
      <c r="S1310" s="1"/>
      <c r="T1310" s="1"/>
      <c r="U1310" s="1"/>
      <c r="V1310" s="1"/>
      <c r="W1310" s="1"/>
      <c r="X1310" s="1"/>
      <c r="Y1310" s="1"/>
    </row>
    <row r="1311" spans="7:25" ht="15.75" customHeight="1">
      <c r="G1311" s="12"/>
      <c r="L1311" s="1"/>
      <c r="M1311" s="1"/>
      <c r="N1311" s="1"/>
      <c r="O1311" s="1"/>
      <c r="P1311" s="1"/>
      <c r="Q1311" s="1"/>
      <c r="R1311" s="1"/>
      <c r="S1311" s="1"/>
      <c r="T1311" s="1"/>
      <c r="U1311" s="1"/>
      <c r="V1311" s="1"/>
      <c r="W1311" s="1"/>
      <c r="X1311" s="1"/>
      <c r="Y1311" s="1"/>
    </row>
    <row r="1312" spans="7:25" ht="15.75" customHeight="1">
      <c r="G1312" s="12"/>
      <c r="L1312" s="1"/>
      <c r="M1312" s="1"/>
      <c r="N1312" s="1"/>
      <c r="O1312" s="1"/>
      <c r="P1312" s="1"/>
      <c r="Q1312" s="1"/>
      <c r="R1312" s="1"/>
      <c r="S1312" s="1"/>
      <c r="T1312" s="1"/>
      <c r="U1312" s="1"/>
      <c r="V1312" s="1"/>
      <c r="W1312" s="1"/>
      <c r="X1312" s="1"/>
      <c r="Y1312" s="1"/>
    </row>
    <row r="1313" spans="7:25" ht="15.75" customHeight="1">
      <c r="G1313" s="12"/>
      <c r="L1313" s="1"/>
      <c r="M1313" s="1"/>
      <c r="N1313" s="1"/>
      <c r="O1313" s="1"/>
      <c r="P1313" s="1"/>
      <c r="Q1313" s="1"/>
      <c r="R1313" s="1"/>
      <c r="S1313" s="1"/>
      <c r="T1313" s="1"/>
      <c r="U1313" s="1"/>
      <c r="V1313" s="1"/>
      <c r="W1313" s="1"/>
      <c r="X1313" s="1"/>
      <c r="Y1313" s="1"/>
    </row>
    <row r="1314" spans="7:25" ht="15.75" customHeight="1">
      <c r="G1314" s="12"/>
      <c r="L1314" s="1"/>
      <c r="M1314" s="1"/>
      <c r="N1314" s="1"/>
      <c r="O1314" s="1"/>
      <c r="P1314" s="1"/>
      <c r="Q1314" s="1"/>
      <c r="R1314" s="1"/>
      <c r="S1314" s="1"/>
      <c r="T1314" s="1"/>
      <c r="U1314" s="1"/>
      <c r="V1314" s="1"/>
      <c r="W1314" s="1"/>
      <c r="X1314" s="1"/>
      <c r="Y1314" s="1"/>
    </row>
    <row r="1315" spans="7:25" ht="15.75" customHeight="1">
      <c r="G1315" s="12"/>
      <c r="L1315" s="1"/>
      <c r="M1315" s="1"/>
      <c r="N1315" s="1"/>
      <c r="O1315" s="1"/>
      <c r="P1315" s="1"/>
      <c r="Q1315" s="1"/>
      <c r="R1315" s="1"/>
      <c r="S1315" s="1"/>
      <c r="T1315" s="1"/>
      <c r="U1315" s="1"/>
      <c r="V1315" s="1"/>
      <c r="W1315" s="1"/>
      <c r="X1315" s="1"/>
      <c r="Y1315" s="1"/>
    </row>
    <row r="1316" spans="7:25" ht="15.75" customHeight="1">
      <c r="G1316" s="12"/>
      <c r="L1316" s="1"/>
      <c r="M1316" s="1"/>
      <c r="N1316" s="1"/>
      <c r="O1316" s="1"/>
      <c r="P1316" s="1"/>
      <c r="Q1316" s="1"/>
      <c r="R1316" s="1"/>
      <c r="S1316" s="1"/>
      <c r="T1316" s="1"/>
      <c r="U1316" s="1"/>
      <c r="V1316" s="1"/>
      <c r="W1316" s="1"/>
      <c r="X1316" s="1"/>
      <c r="Y1316" s="1"/>
    </row>
    <row r="1317" spans="7:25" ht="15.75" customHeight="1">
      <c r="G1317" s="12"/>
      <c r="L1317" s="1"/>
      <c r="M1317" s="1"/>
      <c r="N1317" s="1"/>
      <c r="O1317" s="1"/>
      <c r="P1317" s="1"/>
      <c r="Q1317" s="1"/>
      <c r="R1317" s="1"/>
      <c r="S1317" s="1"/>
      <c r="T1317" s="1"/>
      <c r="U1317" s="1"/>
      <c r="V1317" s="1"/>
      <c r="W1317" s="1"/>
      <c r="X1317" s="1"/>
      <c r="Y1317" s="1"/>
    </row>
    <row r="1318" spans="7:25" ht="15.75" customHeight="1">
      <c r="G1318" s="12"/>
      <c r="L1318" s="1"/>
      <c r="M1318" s="1"/>
      <c r="N1318" s="1"/>
      <c r="O1318" s="1"/>
      <c r="P1318" s="1"/>
      <c r="Q1318" s="1"/>
      <c r="R1318" s="1"/>
      <c r="S1318" s="1"/>
      <c r="T1318" s="1"/>
      <c r="U1318" s="1"/>
      <c r="V1318" s="1"/>
      <c r="W1318" s="1"/>
      <c r="X1318" s="1"/>
      <c r="Y1318" s="1"/>
    </row>
    <row r="1319" spans="7:25" ht="15.75" customHeight="1">
      <c r="G1319" s="12"/>
      <c r="L1319" s="1"/>
      <c r="M1319" s="1"/>
      <c r="N1319" s="1"/>
      <c r="O1319" s="1"/>
      <c r="P1319" s="1"/>
      <c r="Q1319" s="1"/>
      <c r="R1319" s="1"/>
      <c r="S1319" s="1"/>
      <c r="T1319" s="1"/>
      <c r="U1319" s="1"/>
      <c r="V1319" s="1"/>
      <c r="W1319" s="1"/>
      <c r="X1319" s="1"/>
      <c r="Y1319" s="1"/>
    </row>
    <row r="1320" spans="7:25" ht="15.75" customHeight="1">
      <c r="G1320" s="12"/>
      <c r="L1320" s="1"/>
      <c r="M1320" s="1"/>
      <c r="N1320" s="1"/>
      <c r="O1320" s="1"/>
      <c r="P1320" s="1"/>
      <c r="Q1320" s="1"/>
      <c r="R1320" s="1"/>
      <c r="S1320" s="1"/>
      <c r="T1320" s="1"/>
      <c r="U1320" s="1"/>
      <c r="V1320" s="1"/>
      <c r="W1320" s="1"/>
      <c r="X1320" s="1"/>
      <c r="Y1320" s="1"/>
    </row>
    <row r="1321" spans="7:25" ht="15.75" customHeight="1">
      <c r="G1321" s="12"/>
      <c r="L1321" s="1"/>
      <c r="M1321" s="1"/>
      <c r="N1321" s="1"/>
      <c r="O1321" s="1"/>
      <c r="P1321" s="1"/>
      <c r="Q1321" s="1"/>
      <c r="R1321" s="1"/>
      <c r="S1321" s="1"/>
      <c r="T1321" s="1"/>
      <c r="U1321" s="1"/>
      <c r="V1321" s="1"/>
      <c r="W1321" s="1"/>
      <c r="X1321" s="1"/>
      <c r="Y1321" s="1"/>
    </row>
    <row r="1322" spans="7:25" ht="15.75" customHeight="1">
      <c r="G1322" s="12"/>
      <c r="L1322" s="1"/>
      <c r="M1322" s="1"/>
      <c r="N1322" s="1"/>
      <c r="O1322" s="1"/>
      <c r="P1322" s="1"/>
      <c r="Q1322" s="1"/>
      <c r="R1322" s="1"/>
      <c r="S1322" s="1"/>
      <c r="T1322" s="1"/>
      <c r="U1322" s="1"/>
      <c r="V1322" s="1"/>
      <c r="W1322" s="1"/>
      <c r="X1322" s="1"/>
      <c r="Y1322" s="1"/>
    </row>
    <row r="1323" spans="7:25" ht="15.75" customHeight="1">
      <c r="G1323" s="12"/>
      <c r="L1323" s="1"/>
      <c r="M1323" s="1"/>
      <c r="N1323" s="1"/>
      <c r="O1323" s="1"/>
      <c r="P1323" s="1"/>
      <c r="Q1323" s="1"/>
      <c r="R1323" s="1"/>
      <c r="S1323" s="1"/>
      <c r="T1323" s="1"/>
      <c r="U1323" s="1"/>
      <c r="V1323" s="1"/>
      <c r="W1323" s="1"/>
      <c r="X1323" s="1"/>
      <c r="Y1323" s="1"/>
    </row>
    <row r="1324" spans="7:25" ht="15.75" customHeight="1">
      <c r="G1324" s="12"/>
      <c r="L1324" s="1"/>
      <c r="M1324" s="1"/>
      <c r="N1324" s="1"/>
      <c r="O1324" s="1"/>
      <c r="P1324" s="1"/>
      <c r="Q1324" s="1"/>
      <c r="R1324" s="1"/>
      <c r="S1324" s="1"/>
      <c r="T1324" s="1"/>
      <c r="U1324" s="1"/>
      <c r="V1324" s="1"/>
      <c r="W1324" s="1"/>
      <c r="X1324" s="1"/>
      <c r="Y1324" s="1"/>
    </row>
    <row r="1325" spans="7:25" ht="15.75" customHeight="1">
      <c r="G1325" s="12"/>
      <c r="L1325" s="1"/>
      <c r="M1325" s="1"/>
      <c r="N1325" s="1"/>
      <c r="O1325" s="1"/>
      <c r="P1325" s="1"/>
      <c r="Q1325" s="1"/>
      <c r="R1325" s="1"/>
      <c r="S1325" s="1"/>
      <c r="T1325" s="1"/>
      <c r="U1325" s="1"/>
      <c r="V1325" s="1"/>
      <c r="W1325" s="1"/>
      <c r="X1325" s="1"/>
      <c r="Y1325" s="1"/>
    </row>
    <row r="1326" spans="7:25" ht="15.75" customHeight="1">
      <c r="G1326" s="12"/>
      <c r="L1326" s="1"/>
      <c r="M1326" s="1"/>
      <c r="N1326" s="1"/>
      <c r="O1326" s="1"/>
      <c r="P1326" s="1"/>
      <c r="Q1326" s="1"/>
      <c r="R1326" s="1"/>
      <c r="S1326" s="1"/>
      <c r="T1326" s="1"/>
      <c r="U1326" s="1"/>
      <c r="V1326" s="1"/>
      <c r="W1326" s="1"/>
      <c r="X1326" s="1"/>
      <c r="Y1326" s="1"/>
    </row>
    <row r="1327" spans="7:25" ht="15.75" customHeight="1">
      <c r="G1327" s="12"/>
      <c r="L1327" s="1"/>
      <c r="M1327" s="1"/>
      <c r="N1327" s="1"/>
      <c r="O1327" s="1"/>
      <c r="P1327" s="1"/>
      <c r="Q1327" s="1"/>
      <c r="R1327" s="1"/>
      <c r="S1327" s="1"/>
      <c r="T1327" s="1"/>
      <c r="U1327" s="1"/>
      <c r="V1327" s="1"/>
      <c r="W1327" s="1"/>
      <c r="X1327" s="1"/>
      <c r="Y1327" s="1"/>
    </row>
    <row r="1328" spans="7:25" ht="15.75" customHeight="1">
      <c r="G1328" s="12"/>
      <c r="L1328" s="1"/>
      <c r="M1328" s="1"/>
      <c r="N1328" s="1"/>
      <c r="O1328" s="1"/>
      <c r="P1328" s="1"/>
      <c r="Q1328" s="1"/>
      <c r="R1328" s="1"/>
      <c r="S1328" s="1"/>
      <c r="T1328" s="1"/>
      <c r="U1328" s="1"/>
      <c r="V1328" s="1"/>
      <c r="W1328" s="1"/>
      <c r="X1328" s="1"/>
      <c r="Y1328" s="1"/>
    </row>
    <row r="1329" spans="7:25" ht="15.75" customHeight="1">
      <c r="G1329" s="12"/>
      <c r="L1329" s="1"/>
      <c r="M1329" s="1"/>
      <c r="N1329" s="1"/>
      <c r="O1329" s="1"/>
      <c r="P1329" s="1"/>
      <c r="Q1329" s="1"/>
      <c r="R1329" s="1"/>
      <c r="S1329" s="1"/>
      <c r="T1329" s="1"/>
      <c r="U1329" s="1"/>
      <c r="V1329" s="1"/>
      <c r="W1329" s="1"/>
      <c r="X1329" s="1"/>
      <c r="Y1329" s="1"/>
    </row>
    <row r="1330" spans="7:25" ht="15.75" customHeight="1">
      <c r="G1330" s="12"/>
      <c r="L1330" s="1"/>
      <c r="M1330" s="1"/>
      <c r="N1330" s="1"/>
      <c r="O1330" s="1"/>
      <c r="P1330" s="1"/>
      <c r="Q1330" s="1"/>
      <c r="R1330" s="1"/>
      <c r="S1330" s="1"/>
      <c r="T1330" s="1"/>
      <c r="U1330" s="1"/>
      <c r="V1330" s="1"/>
      <c r="W1330" s="1"/>
      <c r="X1330" s="1"/>
      <c r="Y1330" s="1"/>
    </row>
    <row r="1331" spans="7:25" ht="15.75" customHeight="1">
      <c r="G1331" s="12"/>
      <c r="L1331" s="1"/>
      <c r="M1331" s="1"/>
      <c r="N1331" s="1"/>
      <c r="O1331" s="1"/>
      <c r="P1331" s="1"/>
      <c r="Q1331" s="1"/>
      <c r="R1331" s="1"/>
      <c r="S1331" s="1"/>
      <c r="T1331" s="1"/>
      <c r="U1331" s="1"/>
      <c r="V1331" s="1"/>
      <c r="W1331" s="1"/>
      <c r="X1331" s="1"/>
      <c r="Y1331" s="1"/>
    </row>
    <row r="1332" spans="7:25" ht="15.75" customHeight="1">
      <c r="G1332" s="12"/>
      <c r="L1332" s="1"/>
      <c r="M1332" s="1"/>
      <c r="N1332" s="1"/>
      <c r="O1332" s="1"/>
      <c r="P1332" s="1"/>
      <c r="Q1332" s="1"/>
      <c r="R1332" s="1"/>
      <c r="S1332" s="1"/>
      <c r="T1332" s="1"/>
      <c r="U1332" s="1"/>
      <c r="V1332" s="1"/>
      <c r="W1332" s="1"/>
      <c r="X1332" s="1"/>
      <c r="Y1332" s="1"/>
    </row>
    <row r="1333" spans="7:25" ht="15.75" customHeight="1">
      <c r="G1333" s="12"/>
      <c r="L1333" s="1"/>
      <c r="M1333" s="1"/>
      <c r="N1333" s="1"/>
      <c r="O1333" s="1"/>
      <c r="P1333" s="1"/>
      <c r="Q1333" s="1"/>
      <c r="R1333" s="1"/>
      <c r="S1333" s="1"/>
      <c r="T1333" s="1"/>
      <c r="U1333" s="1"/>
      <c r="V1333" s="1"/>
      <c r="W1333" s="1"/>
      <c r="X1333" s="1"/>
      <c r="Y1333" s="1"/>
    </row>
    <row r="1334" spans="7:25" ht="15.75" customHeight="1">
      <c r="G1334" s="12"/>
      <c r="L1334" s="1"/>
      <c r="M1334" s="1"/>
      <c r="N1334" s="1"/>
      <c r="O1334" s="1"/>
      <c r="P1334" s="1"/>
      <c r="Q1334" s="1"/>
      <c r="R1334" s="1"/>
      <c r="S1334" s="1"/>
      <c r="T1334" s="1"/>
      <c r="U1334" s="1"/>
      <c r="V1334" s="1"/>
      <c r="W1334" s="1"/>
      <c r="X1334" s="1"/>
      <c r="Y1334" s="1"/>
    </row>
    <row r="1335" spans="7:25" ht="15.75" customHeight="1">
      <c r="G1335" s="12"/>
      <c r="L1335" s="1"/>
      <c r="M1335" s="1"/>
      <c r="N1335" s="1"/>
      <c r="O1335" s="1"/>
      <c r="P1335" s="1"/>
      <c r="Q1335" s="1"/>
      <c r="R1335" s="1"/>
      <c r="S1335" s="1"/>
      <c r="T1335" s="1"/>
      <c r="U1335" s="1"/>
      <c r="V1335" s="1"/>
      <c r="W1335" s="1"/>
      <c r="X1335" s="1"/>
      <c r="Y1335" s="1"/>
    </row>
    <row r="1336" spans="7:25" ht="15.75" customHeight="1">
      <c r="G1336" s="12"/>
      <c r="L1336" s="1"/>
      <c r="M1336" s="1"/>
      <c r="N1336" s="1"/>
      <c r="O1336" s="1"/>
      <c r="P1336" s="1"/>
      <c r="Q1336" s="1"/>
      <c r="R1336" s="1"/>
      <c r="S1336" s="1"/>
      <c r="T1336" s="1"/>
      <c r="U1336" s="1"/>
      <c r="V1336" s="1"/>
      <c r="W1336" s="1"/>
      <c r="X1336" s="1"/>
      <c r="Y1336" s="1"/>
    </row>
    <row r="1337" spans="7:25" ht="15.75" customHeight="1">
      <c r="G1337" s="12"/>
      <c r="L1337" s="1"/>
      <c r="M1337" s="1"/>
      <c r="N1337" s="1"/>
      <c r="O1337" s="1"/>
      <c r="P1337" s="1"/>
      <c r="Q1337" s="1"/>
      <c r="R1337" s="1"/>
      <c r="S1337" s="1"/>
      <c r="T1337" s="1"/>
      <c r="U1337" s="1"/>
      <c r="V1337" s="1"/>
      <c r="W1337" s="1"/>
      <c r="X1337" s="1"/>
      <c r="Y1337" s="1"/>
    </row>
    <row r="1338" spans="7:25" ht="15.75" customHeight="1">
      <c r="G1338" s="12"/>
      <c r="L1338" s="1"/>
      <c r="M1338" s="1"/>
      <c r="N1338" s="1"/>
      <c r="O1338" s="1"/>
      <c r="P1338" s="1"/>
      <c r="Q1338" s="1"/>
      <c r="R1338" s="1"/>
      <c r="S1338" s="1"/>
      <c r="T1338" s="1"/>
      <c r="U1338" s="1"/>
      <c r="V1338" s="1"/>
      <c r="W1338" s="1"/>
      <c r="X1338" s="1"/>
      <c r="Y1338" s="1"/>
    </row>
    <row r="1339" spans="7:25" ht="15.75" customHeight="1">
      <c r="G1339" s="12"/>
      <c r="L1339" s="1"/>
      <c r="M1339" s="1"/>
      <c r="N1339" s="1"/>
      <c r="O1339" s="1"/>
      <c r="P1339" s="1"/>
      <c r="Q1339" s="1"/>
      <c r="R1339" s="1"/>
      <c r="S1339" s="1"/>
      <c r="T1339" s="1"/>
      <c r="U1339" s="1"/>
      <c r="V1339" s="1"/>
      <c r="W1339" s="1"/>
      <c r="X1339" s="1"/>
      <c r="Y1339" s="1"/>
    </row>
    <row r="1340" spans="7:25" ht="15.75" customHeight="1">
      <c r="G1340" s="12"/>
      <c r="L1340" s="1"/>
      <c r="M1340" s="1"/>
      <c r="N1340" s="1"/>
      <c r="O1340" s="1"/>
      <c r="P1340" s="1"/>
      <c r="Q1340" s="1"/>
      <c r="R1340" s="1"/>
      <c r="S1340" s="1"/>
      <c r="T1340" s="1"/>
      <c r="U1340" s="1"/>
      <c r="V1340" s="1"/>
      <c r="W1340" s="1"/>
      <c r="X1340" s="1"/>
      <c r="Y1340" s="1"/>
    </row>
    <row r="1341" spans="7:25" ht="15.75" customHeight="1">
      <c r="G1341" s="12"/>
      <c r="L1341" s="1"/>
      <c r="M1341" s="1"/>
      <c r="N1341" s="1"/>
      <c r="O1341" s="1"/>
      <c r="P1341" s="1"/>
      <c r="Q1341" s="1"/>
      <c r="R1341" s="1"/>
      <c r="S1341" s="1"/>
      <c r="T1341" s="1"/>
      <c r="U1341" s="1"/>
      <c r="V1341" s="1"/>
      <c r="W1341" s="1"/>
      <c r="X1341" s="1"/>
      <c r="Y1341" s="1"/>
    </row>
    <row r="1342" spans="7:25" ht="15.75" customHeight="1">
      <c r="G1342" s="12"/>
      <c r="L1342" s="1"/>
      <c r="M1342" s="1"/>
      <c r="N1342" s="1"/>
      <c r="O1342" s="1"/>
      <c r="P1342" s="1"/>
      <c r="Q1342" s="1"/>
      <c r="R1342" s="1"/>
      <c r="S1342" s="1"/>
      <c r="T1342" s="1"/>
      <c r="U1342" s="1"/>
      <c r="V1342" s="1"/>
      <c r="W1342" s="1"/>
      <c r="X1342" s="1"/>
      <c r="Y1342" s="1"/>
    </row>
    <row r="1343" spans="7:25" ht="15.75" customHeight="1">
      <c r="G1343" s="12"/>
      <c r="L1343" s="1"/>
      <c r="M1343" s="1"/>
      <c r="N1343" s="1"/>
      <c r="O1343" s="1"/>
      <c r="P1343" s="1"/>
      <c r="Q1343" s="1"/>
      <c r="R1343" s="1"/>
      <c r="S1343" s="1"/>
      <c r="T1343" s="1"/>
      <c r="U1343" s="1"/>
      <c r="V1343" s="1"/>
      <c r="W1343" s="1"/>
      <c r="X1343" s="1"/>
      <c r="Y1343" s="1"/>
    </row>
    <row r="1344" spans="7:25" ht="15.75" customHeight="1">
      <c r="G1344" s="12"/>
      <c r="L1344" s="1"/>
      <c r="M1344" s="1"/>
      <c r="N1344" s="1"/>
      <c r="O1344" s="1"/>
      <c r="P1344" s="1"/>
      <c r="Q1344" s="1"/>
      <c r="R1344" s="1"/>
      <c r="S1344" s="1"/>
      <c r="T1344" s="1"/>
      <c r="U1344" s="1"/>
      <c r="V1344" s="1"/>
      <c r="W1344" s="1"/>
      <c r="X1344" s="1"/>
      <c r="Y1344" s="1"/>
    </row>
    <row r="1345" spans="7:25" ht="15.75" customHeight="1">
      <c r="G1345" s="12"/>
      <c r="L1345" s="1"/>
      <c r="M1345" s="1"/>
      <c r="N1345" s="1"/>
      <c r="O1345" s="1"/>
      <c r="P1345" s="1"/>
      <c r="Q1345" s="1"/>
      <c r="R1345" s="1"/>
      <c r="S1345" s="1"/>
      <c r="T1345" s="1"/>
      <c r="U1345" s="1"/>
      <c r="V1345" s="1"/>
      <c r="W1345" s="1"/>
      <c r="X1345" s="1"/>
      <c r="Y1345" s="1"/>
    </row>
    <row r="1346" spans="7:25" ht="15.75" customHeight="1">
      <c r="G1346" s="12"/>
      <c r="L1346" s="1"/>
      <c r="M1346" s="1"/>
      <c r="N1346" s="1"/>
      <c r="O1346" s="1"/>
      <c r="P1346" s="1"/>
      <c r="Q1346" s="1"/>
      <c r="R1346" s="1"/>
      <c r="S1346" s="1"/>
      <c r="T1346" s="1"/>
      <c r="U1346" s="1"/>
      <c r="V1346" s="1"/>
      <c r="W1346" s="1"/>
      <c r="X1346" s="1"/>
      <c r="Y1346" s="1"/>
    </row>
    <row r="1347" spans="7:25" ht="15.75" customHeight="1">
      <c r="G1347" s="12"/>
      <c r="L1347" s="1"/>
      <c r="M1347" s="1"/>
      <c r="N1347" s="1"/>
      <c r="O1347" s="1"/>
      <c r="P1347" s="1"/>
      <c r="Q1347" s="1"/>
      <c r="R1347" s="1"/>
      <c r="S1347" s="1"/>
      <c r="T1347" s="1"/>
      <c r="U1347" s="1"/>
      <c r="V1347" s="1"/>
      <c r="W1347" s="1"/>
      <c r="X1347" s="1"/>
      <c r="Y1347" s="1"/>
    </row>
    <row r="1348" spans="7:25" ht="15.75" customHeight="1">
      <c r="G1348" s="12"/>
      <c r="L1348" s="1"/>
      <c r="M1348" s="1"/>
      <c r="N1348" s="1"/>
      <c r="O1348" s="1"/>
      <c r="P1348" s="1"/>
      <c r="Q1348" s="1"/>
      <c r="R1348" s="1"/>
      <c r="S1348" s="1"/>
      <c r="T1348" s="1"/>
      <c r="U1348" s="1"/>
      <c r="V1348" s="1"/>
      <c r="W1348" s="1"/>
      <c r="X1348" s="1"/>
      <c r="Y1348" s="1"/>
    </row>
    <row r="1349" spans="7:25" ht="15.75" customHeight="1">
      <c r="G1349" s="12"/>
      <c r="L1349" s="1"/>
      <c r="M1349" s="1"/>
      <c r="N1349" s="1"/>
      <c r="O1349" s="1"/>
      <c r="P1349" s="1"/>
      <c r="Q1349" s="1"/>
      <c r="R1349" s="1"/>
      <c r="S1349" s="1"/>
      <c r="T1349" s="1"/>
      <c r="U1349" s="1"/>
      <c r="V1349" s="1"/>
      <c r="W1349" s="1"/>
      <c r="X1349" s="1"/>
      <c r="Y1349" s="1"/>
    </row>
    <row r="1350" spans="7:25" ht="15.75" customHeight="1">
      <c r="G1350" s="12"/>
      <c r="L1350" s="1"/>
      <c r="M1350" s="1"/>
      <c r="N1350" s="1"/>
      <c r="O1350" s="1"/>
      <c r="P1350" s="1"/>
      <c r="Q1350" s="1"/>
      <c r="R1350" s="1"/>
      <c r="S1350" s="1"/>
      <c r="T1350" s="1"/>
      <c r="U1350" s="1"/>
      <c r="V1350" s="1"/>
      <c r="W1350" s="1"/>
      <c r="X1350" s="1"/>
      <c r="Y1350" s="1"/>
    </row>
    <row r="1351" spans="7:25" ht="15.75" customHeight="1">
      <c r="G1351" s="12"/>
      <c r="L1351" s="1"/>
      <c r="M1351" s="1"/>
      <c r="N1351" s="1"/>
      <c r="O1351" s="1"/>
      <c r="P1351" s="1"/>
      <c r="Q1351" s="1"/>
      <c r="R1351" s="1"/>
      <c r="S1351" s="1"/>
      <c r="T1351" s="1"/>
      <c r="U1351" s="1"/>
      <c r="V1351" s="1"/>
      <c r="W1351" s="1"/>
      <c r="X1351" s="1"/>
      <c r="Y1351" s="1"/>
    </row>
    <row r="1352" spans="7:25" ht="15.75" customHeight="1">
      <c r="G1352" s="12"/>
      <c r="L1352" s="1"/>
      <c r="M1352" s="1"/>
      <c r="N1352" s="1"/>
      <c r="O1352" s="1"/>
      <c r="P1352" s="1"/>
      <c r="Q1352" s="1"/>
      <c r="R1352" s="1"/>
      <c r="S1352" s="1"/>
      <c r="T1352" s="1"/>
      <c r="U1352" s="1"/>
      <c r="V1352" s="1"/>
      <c r="W1352" s="1"/>
      <c r="X1352" s="1"/>
      <c r="Y1352" s="1"/>
    </row>
    <row r="1353" spans="7:25" ht="15.75" customHeight="1">
      <c r="G1353" s="12"/>
      <c r="L1353" s="1"/>
      <c r="M1353" s="1"/>
      <c r="N1353" s="1"/>
      <c r="O1353" s="1"/>
      <c r="P1353" s="1"/>
      <c r="Q1353" s="1"/>
      <c r="R1353" s="1"/>
      <c r="S1353" s="1"/>
      <c r="T1353" s="1"/>
      <c r="U1353" s="1"/>
      <c r="V1353" s="1"/>
      <c r="W1353" s="1"/>
      <c r="X1353" s="1"/>
      <c r="Y1353" s="1"/>
    </row>
    <row r="1354" spans="7:25" ht="15.75" customHeight="1">
      <c r="G1354" s="12"/>
      <c r="L1354" s="1"/>
      <c r="M1354" s="1"/>
      <c r="N1354" s="1"/>
      <c r="O1354" s="1"/>
      <c r="P1354" s="1"/>
      <c r="Q1354" s="1"/>
      <c r="R1354" s="1"/>
      <c r="S1354" s="1"/>
      <c r="T1354" s="1"/>
      <c r="U1354" s="1"/>
      <c r="V1354" s="1"/>
      <c r="W1354" s="1"/>
      <c r="X1354" s="1"/>
      <c r="Y1354" s="1"/>
    </row>
    <row r="1355" spans="7:25" ht="15.75" customHeight="1">
      <c r="G1355" s="12"/>
      <c r="L1355" s="1"/>
      <c r="M1355" s="1"/>
      <c r="N1355" s="1"/>
      <c r="O1355" s="1"/>
      <c r="P1355" s="1"/>
      <c r="Q1355" s="1"/>
      <c r="R1355" s="1"/>
      <c r="S1355" s="1"/>
      <c r="T1355" s="1"/>
      <c r="U1355" s="1"/>
      <c r="V1355" s="1"/>
      <c r="W1355" s="1"/>
      <c r="X1355" s="1"/>
      <c r="Y1355" s="1"/>
    </row>
    <row r="1356" spans="7:25" ht="15.75" customHeight="1">
      <c r="G1356" s="12"/>
      <c r="L1356" s="1"/>
      <c r="M1356" s="1"/>
      <c r="N1356" s="1"/>
      <c r="O1356" s="1"/>
      <c r="P1356" s="1"/>
      <c r="Q1356" s="1"/>
      <c r="R1356" s="1"/>
      <c r="S1356" s="1"/>
      <c r="T1356" s="1"/>
      <c r="U1356" s="1"/>
      <c r="V1356" s="1"/>
      <c r="W1356" s="1"/>
      <c r="X1356" s="1"/>
      <c r="Y1356" s="1"/>
    </row>
    <row r="1357" spans="7:25" ht="15.75" customHeight="1">
      <c r="G1357" s="12"/>
      <c r="L1357" s="1"/>
      <c r="M1357" s="1"/>
      <c r="N1357" s="1"/>
      <c r="O1357" s="1"/>
      <c r="P1357" s="1"/>
      <c r="Q1357" s="1"/>
      <c r="R1357" s="1"/>
      <c r="S1357" s="1"/>
      <c r="T1357" s="1"/>
      <c r="U1357" s="1"/>
      <c r="V1357" s="1"/>
      <c r="W1357" s="1"/>
      <c r="X1357" s="1"/>
      <c r="Y1357" s="1"/>
    </row>
    <row r="1358" spans="7:25" ht="15.75" customHeight="1">
      <c r="G1358" s="12"/>
      <c r="L1358" s="1"/>
      <c r="M1358" s="1"/>
      <c r="N1358" s="1"/>
      <c r="O1358" s="1"/>
      <c r="P1358" s="1"/>
      <c r="Q1358" s="1"/>
      <c r="R1358" s="1"/>
      <c r="S1358" s="1"/>
      <c r="T1358" s="1"/>
      <c r="U1358" s="1"/>
      <c r="V1358" s="1"/>
      <c r="W1358" s="1"/>
      <c r="X1358" s="1"/>
      <c r="Y1358" s="1"/>
    </row>
    <row r="1359" spans="7:25" ht="15.75" customHeight="1">
      <c r="G1359" s="12"/>
      <c r="L1359" s="1"/>
      <c r="M1359" s="1"/>
      <c r="N1359" s="1"/>
      <c r="O1359" s="1"/>
      <c r="P1359" s="1"/>
      <c r="Q1359" s="1"/>
      <c r="R1359" s="1"/>
      <c r="S1359" s="1"/>
      <c r="T1359" s="1"/>
      <c r="U1359" s="1"/>
      <c r="V1359" s="1"/>
      <c r="W1359" s="1"/>
      <c r="X1359" s="1"/>
      <c r="Y1359" s="1"/>
    </row>
    <row r="1360" spans="7:25" ht="15.75" customHeight="1">
      <c r="G1360" s="12"/>
      <c r="L1360" s="1"/>
      <c r="M1360" s="1"/>
      <c r="N1360" s="1"/>
      <c r="O1360" s="1"/>
      <c r="P1360" s="1"/>
      <c r="Q1360" s="1"/>
      <c r="R1360" s="1"/>
      <c r="S1360" s="1"/>
      <c r="T1360" s="1"/>
      <c r="U1360" s="1"/>
      <c r="V1360" s="1"/>
      <c r="W1360" s="1"/>
      <c r="X1360" s="1"/>
      <c r="Y1360" s="1"/>
    </row>
    <row r="1361" spans="7:25" ht="15.75" customHeight="1">
      <c r="G1361" s="12"/>
      <c r="L1361" s="1"/>
      <c r="M1361" s="1"/>
      <c r="N1361" s="1"/>
      <c r="O1361" s="1"/>
      <c r="P1361" s="1"/>
      <c r="Q1361" s="1"/>
      <c r="R1361" s="1"/>
      <c r="S1361" s="1"/>
      <c r="T1361" s="1"/>
      <c r="U1361" s="1"/>
      <c r="V1361" s="1"/>
      <c r="W1361" s="1"/>
      <c r="X1361" s="1"/>
      <c r="Y1361" s="1"/>
    </row>
    <row r="1362" spans="7:25" ht="15.75" customHeight="1">
      <c r="G1362" s="12"/>
      <c r="L1362" s="1"/>
      <c r="M1362" s="1"/>
      <c r="N1362" s="1"/>
      <c r="O1362" s="1"/>
      <c r="P1362" s="1"/>
      <c r="Q1362" s="1"/>
      <c r="R1362" s="1"/>
      <c r="S1362" s="1"/>
      <c r="T1362" s="1"/>
      <c r="U1362" s="1"/>
      <c r="V1362" s="1"/>
      <c r="W1362" s="1"/>
      <c r="X1362" s="1"/>
      <c r="Y1362" s="1"/>
    </row>
    <row r="1363" spans="7:25" ht="15.75" customHeight="1">
      <c r="G1363" s="12"/>
      <c r="L1363" s="1"/>
      <c r="M1363" s="1"/>
      <c r="N1363" s="1"/>
      <c r="O1363" s="1"/>
      <c r="P1363" s="1"/>
      <c r="Q1363" s="1"/>
      <c r="R1363" s="1"/>
      <c r="S1363" s="1"/>
      <c r="T1363" s="1"/>
      <c r="U1363" s="1"/>
      <c r="V1363" s="1"/>
      <c r="W1363" s="1"/>
      <c r="X1363" s="1"/>
      <c r="Y1363" s="1"/>
    </row>
    <row r="1364" spans="7:25" ht="15.75" customHeight="1">
      <c r="G1364" s="12"/>
      <c r="L1364" s="1"/>
      <c r="M1364" s="1"/>
      <c r="N1364" s="1"/>
      <c r="O1364" s="1"/>
      <c r="P1364" s="1"/>
      <c r="Q1364" s="1"/>
      <c r="R1364" s="1"/>
      <c r="S1364" s="1"/>
      <c r="T1364" s="1"/>
      <c r="U1364" s="1"/>
      <c r="V1364" s="1"/>
      <c r="W1364" s="1"/>
      <c r="X1364" s="1"/>
      <c r="Y1364" s="1"/>
    </row>
    <row r="1365" spans="7:25" ht="15.75" customHeight="1">
      <c r="G1365" s="12"/>
      <c r="L1365" s="1"/>
      <c r="M1365" s="1"/>
      <c r="N1365" s="1"/>
      <c r="O1365" s="1"/>
      <c r="P1365" s="1"/>
      <c r="Q1365" s="1"/>
      <c r="R1365" s="1"/>
      <c r="S1365" s="1"/>
      <c r="T1365" s="1"/>
      <c r="U1365" s="1"/>
      <c r="V1365" s="1"/>
      <c r="W1365" s="1"/>
      <c r="X1365" s="1"/>
      <c r="Y1365" s="1"/>
    </row>
    <row r="1366" spans="7:25" ht="15.75" customHeight="1">
      <c r="G1366" s="12"/>
      <c r="L1366" s="1"/>
      <c r="M1366" s="1"/>
      <c r="N1366" s="1"/>
      <c r="O1366" s="1"/>
      <c r="P1366" s="1"/>
      <c r="Q1366" s="1"/>
      <c r="R1366" s="1"/>
      <c r="S1366" s="1"/>
      <c r="T1366" s="1"/>
      <c r="U1366" s="1"/>
      <c r="V1366" s="1"/>
      <c r="W1366" s="1"/>
      <c r="X1366" s="1"/>
      <c r="Y1366" s="1"/>
    </row>
    <row r="1367" spans="7:25" ht="15.75" customHeight="1">
      <c r="G1367" s="12"/>
      <c r="L1367" s="1"/>
      <c r="M1367" s="1"/>
      <c r="N1367" s="1"/>
      <c r="O1367" s="1"/>
      <c r="P1367" s="1"/>
      <c r="Q1367" s="1"/>
      <c r="R1367" s="1"/>
      <c r="S1367" s="1"/>
      <c r="T1367" s="1"/>
      <c r="U1367" s="1"/>
      <c r="V1367" s="1"/>
      <c r="W1367" s="1"/>
      <c r="X1367" s="1"/>
      <c r="Y1367" s="1"/>
    </row>
    <row r="1368" spans="7:25" ht="15.75" customHeight="1">
      <c r="G1368" s="12"/>
      <c r="L1368" s="1"/>
      <c r="M1368" s="1"/>
      <c r="N1368" s="1"/>
      <c r="O1368" s="1"/>
      <c r="P1368" s="1"/>
      <c r="Q1368" s="1"/>
      <c r="R1368" s="1"/>
      <c r="S1368" s="1"/>
      <c r="T1368" s="1"/>
      <c r="U1368" s="1"/>
      <c r="V1368" s="1"/>
      <c r="W1368" s="1"/>
      <c r="X1368" s="1"/>
      <c r="Y1368" s="1"/>
    </row>
    <row r="1369" spans="7:25" ht="15.75" customHeight="1">
      <c r="G1369" s="12"/>
      <c r="L1369" s="1"/>
      <c r="M1369" s="1"/>
      <c r="N1369" s="1"/>
      <c r="O1369" s="1"/>
      <c r="P1369" s="1"/>
      <c r="Q1369" s="1"/>
      <c r="R1369" s="1"/>
      <c r="S1369" s="1"/>
      <c r="T1369" s="1"/>
      <c r="U1369" s="1"/>
      <c r="V1369" s="1"/>
      <c r="W1369" s="1"/>
      <c r="X1369" s="1"/>
      <c r="Y1369" s="1"/>
    </row>
    <row r="1370" spans="7:25" ht="15.75" customHeight="1">
      <c r="G1370" s="12"/>
      <c r="L1370" s="1"/>
      <c r="M1370" s="1"/>
      <c r="N1370" s="1"/>
      <c r="O1370" s="1"/>
      <c r="P1370" s="1"/>
      <c r="Q1370" s="1"/>
      <c r="R1370" s="1"/>
      <c r="S1370" s="1"/>
      <c r="T1370" s="1"/>
      <c r="U1370" s="1"/>
      <c r="V1370" s="1"/>
      <c r="W1370" s="1"/>
      <c r="X1370" s="1"/>
      <c r="Y1370" s="1"/>
    </row>
    <row r="1371" spans="7:25" ht="15.75" customHeight="1">
      <c r="G1371" s="12"/>
      <c r="L1371" s="1"/>
      <c r="M1371" s="1"/>
      <c r="N1371" s="1"/>
      <c r="O1371" s="1"/>
      <c r="P1371" s="1"/>
      <c r="Q1371" s="1"/>
      <c r="R1371" s="1"/>
      <c r="S1371" s="1"/>
      <c r="T1371" s="1"/>
      <c r="U1371" s="1"/>
      <c r="V1371" s="1"/>
      <c r="W1371" s="1"/>
      <c r="X1371" s="1"/>
      <c r="Y1371" s="1"/>
    </row>
    <row r="1372" spans="7:25" ht="15.75" customHeight="1">
      <c r="G1372" s="12"/>
      <c r="L1372" s="1"/>
      <c r="M1372" s="1"/>
      <c r="N1372" s="1"/>
      <c r="O1372" s="1"/>
      <c r="P1372" s="1"/>
      <c r="Q1372" s="1"/>
      <c r="R1372" s="1"/>
      <c r="S1372" s="1"/>
      <c r="T1372" s="1"/>
      <c r="U1372" s="1"/>
      <c r="V1372" s="1"/>
      <c r="W1372" s="1"/>
      <c r="X1372" s="1"/>
      <c r="Y1372" s="1"/>
    </row>
    <row r="1373" spans="7:25" ht="15.75" customHeight="1">
      <c r="G1373" s="12"/>
      <c r="L1373" s="1"/>
      <c r="M1373" s="1"/>
      <c r="N1373" s="1"/>
      <c r="O1373" s="1"/>
      <c r="P1373" s="1"/>
      <c r="Q1373" s="1"/>
      <c r="R1373" s="1"/>
      <c r="S1373" s="1"/>
      <c r="T1373" s="1"/>
      <c r="U1373" s="1"/>
      <c r="V1373" s="1"/>
      <c r="W1373" s="1"/>
      <c r="X1373" s="1"/>
      <c r="Y1373" s="1"/>
    </row>
    <row r="1374" spans="7:25" ht="15.75" customHeight="1">
      <c r="G1374" s="12"/>
      <c r="L1374" s="1"/>
      <c r="M1374" s="1"/>
      <c r="N1374" s="1"/>
      <c r="O1374" s="1"/>
      <c r="P1374" s="1"/>
      <c r="Q1374" s="1"/>
      <c r="R1374" s="1"/>
      <c r="S1374" s="1"/>
      <c r="T1374" s="1"/>
      <c r="U1374" s="1"/>
      <c r="V1374" s="1"/>
      <c r="W1374" s="1"/>
      <c r="X1374" s="1"/>
      <c r="Y1374" s="1"/>
    </row>
    <row r="1375" spans="7:25" ht="15.75" customHeight="1">
      <c r="G1375" s="12"/>
      <c r="L1375" s="1"/>
      <c r="M1375" s="1"/>
      <c r="N1375" s="1"/>
      <c r="O1375" s="1"/>
      <c r="P1375" s="1"/>
      <c r="Q1375" s="1"/>
      <c r="R1375" s="1"/>
      <c r="S1375" s="1"/>
      <c r="T1375" s="1"/>
      <c r="U1375" s="1"/>
      <c r="V1375" s="1"/>
      <c r="W1375" s="1"/>
      <c r="X1375" s="1"/>
      <c r="Y1375" s="1"/>
    </row>
    <row r="1376" spans="7:25" ht="15.75" customHeight="1">
      <c r="G1376" s="12"/>
      <c r="L1376" s="1"/>
      <c r="M1376" s="1"/>
      <c r="N1376" s="1"/>
      <c r="O1376" s="1"/>
      <c r="P1376" s="1"/>
      <c r="Q1376" s="1"/>
      <c r="R1376" s="1"/>
      <c r="S1376" s="1"/>
      <c r="T1376" s="1"/>
      <c r="U1376" s="1"/>
      <c r="V1376" s="1"/>
      <c r="W1376" s="1"/>
      <c r="X1376" s="1"/>
      <c r="Y1376" s="1"/>
    </row>
    <row r="1377" spans="7:25" ht="15.75" customHeight="1">
      <c r="G1377" s="12"/>
      <c r="L1377" s="1"/>
      <c r="M1377" s="1"/>
      <c r="N1377" s="1"/>
      <c r="O1377" s="1"/>
      <c r="P1377" s="1"/>
      <c r="Q1377" s="1"/>
      <c r="R1377" s="1"/>
      <c r="S1377" s="1"/>
      <c r="T1377" s="1"/>
      <c r="U1377" s="1"/>
      <c r="V1377" s="1"/>
      <c r="W1377" s="1"/>
      <c r="X1377" s="1"/>
      <c r="Y1377" s="1"/>
    </row>
    <row r="1378" spans="7:25" ht="15.75" customHeight="1">
      <c r="G1378" s="12"/>
      <c r="L1378" s="1"/>
      <c r="M1378" s="1"/>
      <c r="N1378" s="1"/>
      <c r="O1378" s="1"/>
      <c r="P1378" s="1"/>
      <c r="Q1378" s="1"/>
      <c r="R1378" s="1"/>
      <c r="S1378" s="1"/>
      <c r="T1378" s="1"/>
      <c r="U1378" s="1"/>
      <c r="V1378" s="1"/>
      <c r="W1378" s="1"/>
      <c r="X1378" s="1"/>
      <c r="Y1378" s="1"/>
    </row>
    <row r="1379" spans="7:25" ht="15.75" customHeight="1">
      <c r="G1379" s="12"/>
      <c r="L1379" s="1"/>
      <c r="M1379" s="1"/>
      <c r="N1379" s="1"/>
      <c r="O1379" s="1"/>
      <c r="P1379" s="1"/>
      <c r="Q1379" s="1"/>
      <c r="R1379" s="1"/>
      <c r="S1379" s="1"/>
      <c r="T1379" s="1"/>
      <c r="U1379" s="1"/>
      <c r="V1379" s="1"/>
      <c r="W1379" s="1"/>
      <c r="X1379" s="1"/>
      <c r="Y1379" s="1"/>
    </row>
    <row r="1380" spans="7:25" ht="15.75" customHeight="1">
      <c r="G1380" s="12"/>
      <c r="L1380" s="1"/>
      <c r="M1380" s="1"/>
      <c r="N1380" s="1"/>
      <c r="O1380" s="1"/>
      <c r="P1380" s="1"/>
      <c r="Q1380" s="1"/>
      <c r="R1380" s="1"/>
      <c r="S1380" s="1"/>
      <c r="T1380" s="1"/>
      <c r="U1380" s="1"/>
      <c r="V1380" s="1"/>
      <c r="W1380" s="1"/>
      <c r="X1380" s="1"/>
      <c r="Y1380" s="1"/>
    </row>
    <row r="1381" spans="7:25" ht="15.75" customHeight="1">
      <c r="G1381" s="12"/>
      <c r="L1381" s="1"/>
      <c r="M1381" s="1"/>
      <c r="N1381" s="1"/>
      <c r="O1381" s="1"/>
      <c r="P1381" s="1"/>
      <c r="Q1381" s="1"/>
      <c r="R1381" s="1"/>
      <c r="S1381" s="1"/>
      <c r="T1381" s="1"/>
      <c r="U1381" s="1"/>
      <c r="V1381" s="1"/>
      <c r="W1381" s="1"/>
      <c r="X1381" s="1"/>
      <c r="Y1381" s="1"/>
    </row>
    <row r="1382" spans="7:25" ht="15.75" customHeight="1">
      <c r="G1382" s="12"/>
      <c r="L1382" s="1"/>
      <c r="M1382" s="1"/>
      <c r="N1382" s="1"/>
      <c r="O1382" s="1"/>
      <c r="P1382" s="1"/>
      <c r="Q1382" s="1"/>
      <c r="R1382" s="1"/>
      <c r="S1382" s="1"/>
      <c r="T1382" s="1"/>
      <c r="U1382" s="1"/>
      <c r="V1382" s="1"/>
      <c r="W1382" s="1"/>
      <c r="X1382" s="1"/>
      <c r="Y1382" s="1"/>
    </row>
    <row r="1383" spans="7:25" ht="15.75" customHeight="1">
      <c r="G1383" s="12"/>
      <c r="L1383" s="1"/>
      <c r="M1383" s="1"/>
      <c r="N1383" s="1"/>
      <c r="O1383" s="1"/>
      <c r="P1383" s="1"/>
      <c r="Q1383" s="1"/>
      <c r="R1383" s="1"/>
      <c r="S1383" s="1"/>
      <c r="T1383" s="1"/>
      <c r="U1383" s="1"/>
      <c r="V1383" s="1"/>
      <c r="W1383" s="1"/>
      <c r="X1383" s="1"/>
      <c r="Y1383" s="1"/>
    </row>
    <row r="1384" spans="7:25" ht="15.75" customHeight="1">
      <c r="G1384" s="12"/>
      <c r="L1384" s="1"/>
      <c r="M1384" s="1"/>
      <c r="N1384" s="1"/>
      <c r="O1384" s="1"/>
      <c r="P1384" s="1"/>
      <c r="Q1384" s="1"/>
      <c r="R1384" s="1"/>
      <c r="S1384" s="1"/>
      <c r="T1384" s="1"/>
      <c r="U1384" s="1"/>
      <c r="V1384" s="1"/>
      <c r="W1384" s="1"/>
      <c r="X1384" s="1"/>
      <c r="Y1384" s="1"/>
    </row>
    <row r="1385" spans="7:25" ht="15.75" customHeight="1">
      <c r="G1385" s="12"/>
      <c r="L1385" s="1"/>
      <c r="M1385" s="1"/>
      <c r="N1385" s="1"/>
      <c r="O1385" s="1"/>
      <c r="P1385" s="1"/>
      <c r="Q1385" s="1"/>
      <c r="R1385" s="1"/>
      <c r="S1385" s="1"/>
      <c r="T1385" s="1"/>
      <c r="U1385" s="1"/>
      <c r="V1385" s="1"/>
      <c r="W1385" s="1"/>
      <c r="X1385" s="1"/>
      <c r="Y1385" s="1"/>
    </row>
    <row r="1386" spans="7:25" ht="15.75" customHeight="1">
      <c r="G1386" s="12"/>
      <c r="L1386" s="1"/>
      <c r="M1386" s="1"/>
      <c r="N1386" s="1"/>
      <c r="O1386" s="1"/>
      <c r="P1386" s="1"/>
      <c r="Q1386" s="1"/>
      <c r="R1386" s="1"/>
      <c r="S1386" s="1"/>
      <c r="T1386" s="1"/>
      <c r="U1386" s="1"/>
      <c r="V1386" s="1"/>
      <c r="W1386" s="1"/>
      <c r="X1386" s="1"/>
      <c r="Y1386" s="1"/>
    </row>
    <row r="1387" spans="7:25" ht="15.75" customHeight="1">
      <c r="G1387" s="12"/>
      <c r="L1387" s="1"/>
      <c r="M1387" s="1"/>
      <c r="N1387" s="1"/>
      <c r="O1387" s="1"/>
      <c r="P1387" s="1"/>
      <c r="Q1387" s="1"/>
      <c r="R1387" s="1"/>
      <c r="S1387" s="1"/>
      <c r="T1387" s="1"/>
      <c r="U1387" s="1"/>
      <c r="V1387" s="1"/>
      <c r="W1387" s="1"/>
      <c r="X1387" s="1"/>
      <c r="Y1387" s="1"/>
    </row>
    <row r="1388" spans="7:25" ht="15.75" customHeight="1">
      <c r="G1388" s="12"/>
      <c r="L1388" s="1"/>
      <c r="M1388" s="1"/>
      <c r="N1388" s="1"/>
      <c r="O1388" s="1"/>
      <c r="P1388" s="1"/>
      <c r="Q1388" s="1"/>
      <c r="R1388" s="1"/>
      <c r="S1388" s="1"/>
      <c r="T1388" s="1"/>
      <c r="U1388" s="1"/>
      <c r="V1388" s="1"/>
      <c r="W1388" s="1"/>
      <c r="X1388" s="1"/>
      <c r="Y1388" s="1"/>
    </row>
    <row r="1389" spans="7:25" ht="15.75" customHeight="1">
      <c r="G1389" s="12"/>
      <c r="L1389" s="1"/>
      <c r="M1389" s="1"/>
      <c r="N1389" s="1"/>
      <c r="O1389" s="1"/>
      <c r="P1389" s="1"/>
      <c r="Q1389" s="1"/>
      <c r="R1389" s="1"/>
      <c r="S1389" s="1"/>
      <c r="T1389" s="1"/>
      <c r="U1389" s="1"/>
      <c r="V1389" s="1"/>
      <c r="W1389" s="1"/>
      <c r="X1389" s="1"/>
      <c r="Y1389" s="1"/>
    </row>
    <row r="1390" spans="7:25" ht="15.75" customHeight="1">
      <c r="G1390" s="12"/>
      <c r="L1390" s="1"/>
      <c r="M1390" s="1"/>
      <c r="N1390" s="1"/>
      <c r="O1390" s="1"/>
      <c r="P1390" s="1"/>
      <c r="Q1390" s="1"/>
      <c r="R1390" s="1"/>
      <c r="S1390" s="1"/>
      <c r="T1390" s="1"/>
      <c r="U1390" s="1"/>
      <c r="V1390" s="1"/>
      <c r="W1390" s="1"/>
      <c r="X1390" s="1"/>
      <c r="Y1390" s="1"/>
    </row>
    <row r="1391" spans="7:25" ht="15.75" customHeight="1">
      <c r="G1391" s="12"/>
      <c r="L1391" s="1"/>
      <c r="M1391" s="1"/>
      <c r="N1391" s="1"/>
      <c r="O1391" s="1"/>
      <c r="P1391" s="1"/>
      <c r="Q1391" s="1"/>
      <c r="R1391" s="1"/>
      <c r="S1391" s="1"/>
      <c r="T1391" s="1"/>
      <c r="U1391" s="1"/>
      <c r="V1391" s="1"/>
      <c r="W1391" s="1"/>
      <c r="X1391" s="1"/>
      <c r="Y1391" s="1"/>
    </row>
    <row r="1392" spans="7:25" ht="15.75" customHeight="1">
      <c r="G1392" s="12"/>
      <c r="L1392" s="1"/>
      <c r="M1392" s="1"/>
      <c r="N1392" s="1"/>
      <c r="O1392" s="1"/>
      <c r="P1392" s="1"/>
      <c r="Q1392" s="1"/>
      <c r="R1392" s="1"/>
      <c r="S1392" s="1"/>
      <c r="T1392" s="1"/>
      <c r="U1392" s="1"/>
      <c r="V1392" s="1"/>
      <c r="W1392" s="1"/>
      <c r="X1392" s="1"/>
      <c r="Y1392" s="1"/>
    </row>
    <row r="1393" spans="7:25" ht="15.75" customHeight="1">
      <c r="G1393" s="12"/>
      <c r="L1393" s="1"/>
      <c r="M1393" s="1"/>
      <c r="N1393" s="1"/>
      <c r="O1393" s="1"/>
      <c r="P1393" s="1"/>
      <c r="Q1393" s="1"/>
      <c r="R1393" s="1"/>
      <c r="S1393" s="1"/>
      <c r="T1393" s="1"/>
      <c r="U1393" s="1"/>
      <c r="V1393" s="1"/>
      <c r="W1393" s="1"/>
      <c r="X1393" s="1"/>
      <c r="Y1393" s="1"/>
    </row>
    <row r="1394" spans="7:25" ht="15.75" customHeight="1">
      <c r="G1394" s="12"/>
      <c r="L1394" s="1"/>
      <c r="M1394" s="1"/>
      <c r="N1394" s="1"/>
      <c r="O1394" s="1"/>
      <c r="P1394" s="1"/>
      <c r="Q1394" s="1"/>
      <c r="R1394" s="1"/>
      <c r="S1394" s="1"/>
      <c r="T1394" s="1"/>
      <c r="U1394" s="1"/>
      <c r="V1394" s="1"/>
      <c r="W1394" s="1"/>
      <c r="X1394" s="1"/>
      <c r="Y1394" s="1"/>
    </row>
    <row r="1395" spans="7:25" ht="15.75" customHeight="1">
      <c r="G1395" s="12"/>
      <c r="L1395" s="1"/>
      <c r="M1395" s="1"/>
      <c r="N1395" s="1"/>
      <c r="O1395" s="1"/>
      <c r="P1395" s="1"/>
      <c r="Q1395" s="1"/>
      <c r="R1395" s="1"/>
      <c r="S1395" s="1"/>
      <c r="T1395" s="1"/>
      <c r="U1395" s="1"/>
      <c r="V1395" s="1"/>
      <c r="W1395" s="1"/>
      <c r="X1395" s="1"/>
      <c r="Y1395" s="1"/>
    </row>
    <row r="1396" spans="7:25" ht="15.75" customHeight="1">
      <c r="G1396" s="12"/>
      <c r="L1396" s="1"/>
      <c r="M1396" s="1"/>
      <c r="N1396" s="1"/>
      <c r="O1396" s="1"/>
      <c r="P1396" s="1"/>
      <c r="Q1396" s="1"/>
      <c r="R1396" s="1"/>
      <c r="S1396" s="1"/>
      <c r="T1396" s="1"/>
      <c r="U1396" s="1"/>
      <c r="V1396" s="1"/>
      <c r="W1396" s="1"/>
      <c r="X1396" s="1"/>
      <c r="Y1396" s="1"/>
    </row>
    <row r="1397" spans="7:25" ht="15.75" customHeight="1">
      <c r="G1397" s="12"/>
      <c r="L1397" s="1"/>
      <c r="M1397" s="1"/>
      <c r="N1397" s="1"/>
      <c r="O1397" s="1"/>
      <c r="P1397" s="1"/>
      <c r="Q1397" s="1"/>
      <c r="R1397" s="1"/>
      <c r="S1397" s="1"/>
      <c r="T1397" s="1"/>
      <c r="U1397" s="1"/>
      <c r="V1397" s="1"/>
      <c r="W1397" s="1"/>
      <c r="X1397" s="1"/>
      <c r="Y1397" s="1"/>
    </row>
    <row r="1398" spans="7:25" ht="15.75" customHeight="1">
      <c r="G1398" s="12"/>
      <c r="L1398" s="1"/>
      <c r="M1398" s="1"/>
      <c r="N1398" s="1"/>
      <c r="O1398" s="1"/>
      <c r="P1398" s="1"/>
      <c r="Q1398" s="1"/>
      <c r="R1398" s="1"/>
      <c r="S1398" s="1"/>
      <c r="T1398" s="1"/>
      <c r="U1398" s="1"/>
      <c r="V1398" s="1"/>
      <c r="W1398" s="1"/>
      <c r="X1398" s="1"/>
      <c r="Y1398" s="1"/>
    </row>
    <row r="1399" spans="7:25" ht="15.75" customHeight="1">
      <c r="G1399" s="12"/>
      <c r="L1399" s="1"/>
      <c r="M1399" s="1"/>
      <c r="N1399" s="1"/>
      <c r="O1399" s="1"/>
      <c r="P1399" s="1"/>
      <c r="Q1399" s="1"/>
      <c r="R1399" s="1"/>
      <c r="S1399" s="1"/>
      <c r="T1399" s="1"/>
      <c r="U1399" s="1"/>
      <c r="V1399" s="1"/>
      <c r="W1399" s="1"/>
      <c r="X1399" s="1"/>
      <c r="Y1399" s="1"/>
    </row>
    <row r="1400" spans="7:25" ht="15.75" customHeight="1">
      <c r="G1400" s="12"/>
      <c r="L1400" s="1"/>
      <c r="M1400" s="1"/>
      <c r="N1400" s="1"/>
      <c r="O1400" s="1"/>
      <c r="P1400" s="1"/>
      <c r="Q1400" s="1"/>
      <c r="R1400" s="1"/>
      <c r="S1400" s="1"/>
      <c r="T1400" s="1"/>
      <c r="U1400" s="1"/>
      <c r="V1400" s="1"/>
      <c r="W1400" s="1"/>
      <c r="X1400" s="1"/>
      <c r="Y1400" s="1"/>
    </row>
    <row r="1401" spans="7:25" ht="15.75" customHeight="1">
      <c r="G1401" s="12"/>
      <c r="L1401" s="1"/>
      <c r="M1401" s="1"/>
      <c r="N1401" s="1"/>
      <c r="O1401" s="1"/>
      <c r="P1401" s="1"/>
      <c r="Q1401" s="1"/>
      <c r="R1401" s="1"/>
      <c r="S1401" s="1"/>
      <c r="T1401" s="1"/>
      <c r="U1401" s="1"/>
      <c r="V1401" s="1"/>
      <c r="W1401" s="1"/>
      <c r="X1401" s="1"/>
      <c r="Y1401" s="1"/>
    </row>
    <row r="1402" spans="7:25" ht="15.75" customHeight="1">
      <c r="G1402" s="12"/>
      <c r="L1402" s="1"/>
      <c r="M1402" s="1"/>
      <c r="N1402" s="1"/>
      <c r="O1402" s="1"/>
      <c r="P1402" s="1"/>
      <c r="Q1402" s="1"/>
      <c r="R1402" s="1"/>
      <c r="S1402" s="1"/>
      <c r="T1402" s="1"/>
      <c r="U1402" s="1"/>
      <c r="V1402" s="1"/>
      <c r="W1402" s="1"/>
      <c r="X1402" s="1"/>
      <c r="Y1402" s="1"/>
    </row>
    <row r="1403" spans="7:25" ht="15.75" customHeight="1">
      <c r="G1403" s="12"/>
      <c r="L1403" s="1"/>
      <c r="M1403" s="1"/>
      <c r="N1403" s="1"/>
      <c r="O1403" s="1"/>
      <c r="P1403" s="1"/>
      <c r="Q1403" s="1"/>
      <c r="R1403" s="1"/>
      <c r="S1403" s="1"/>
      <c r="T1403" s="1"/>
      <c r="U1403" s="1"/>
      <c r="V1403" s="1"/>
      <c r="W1403" s="1"/>
      <c r="X1403" s="1"/>
      <c r="Y1403" s="1"/>
    </row>
    <row r="1404" spans="7:25" ht="15.75" customHeight="1">
      <c r="G1404" s="12"/>
      <c r="L1404" s="1"/>
      <c r="M1404" s="1"/>
      <c r="N1404" s="1"/>
      <c r="O1404" s="1"/>
      <c r="P1404" s="1"/>
      <c r="Q1404" s="1"/>
      <c r="R1404" s="1"/>
      <c r="S1404" s="1"/>
      <c r="T1404" s="1"/>
      <c r="U1404" s="1"/>
      <c r="V1404" s="1"/>
      <c r="W1404" s="1"/>
      <c r="X1404" s="1"/>
      <c r="Y1404" s="1"/>
    </row>
    <row r="1405" spans="7:25" ht="15.75" customHeight="1">
      <c r="G1405" s="12"/>
      <c r="L1405" s="1"/>
      <c r="M1405" s="1"/>
      <c r="N1405" s="1"/>
      <c r="O1405" s="1"/>
      <c r="P1405" s="1"/>
      <c r="Q1405" s="1"/>
      <c r="R1405" s="1"/>
      <c r="S1405" s="1"/>
      <c r="T1405" s="1"/>
      <c r="U1405" s="1"/>
      <c r="V1405" s="1"/>
      <c r="W1405" s="1"/>
      <c r="X1405" s="1"/>
      <c r="Y1405" s="1"/>
    </row>
    <row r="1406" spans="7:25" ht="15.75" customHeight="1">
      <c r="G1406" s="12"/>
      <c r="L1406" s="1"/>
      <c r="M1406" s="1"/>
      <c r="N1406" s="1"/>
      <c r="O1406" s="1"/>
      <c r="P1406" s="1"/>
      <c r="Q1406" s="1"/>
      <c r="R1406" s="1"/>
      <c r="S1406" s="1"/>
      <c r="T1406" s="1"/>
      <c r="U1406" s="1"/>
      <c r="V1406" s="1"/>
      <c r="W1406" s="1"/>
      <c r="X1406" s="1"/>
      <c r="Y1406" s="1"/>
    </row>
    <row r="1407" spans="7:25" ht="15.75" customHeight="1">
      <c r="G1407" s="12"/>
      <c r="L1407" s="1"/>
      <c r="M1407" s="1"/>
      <c r="N1407" s="1"/>
      <c r="O1407" s="1"/>
      <c r="P1407" s="1"/>
      <c r="Q1407" s="1"/>
      <c r="R1407" s="1"/>
      <c r="S1407" s="1"/>
      <c r="T1407" s="1"/>
      <c r="U1407" s="1"/>
      <c r="V1407" s="1"/>
      <c r="W1407" s="1"/>
      <c r="X1407" s="1"/>
      <c r="Y1407" s="1"/>
    </row>
    <row r="1408" spans="7:25" ht="15.75" customHeight="1">
      <c r="G1408" s="12"/>
      <c r="L1408" s="1"/>
      <c r="M1408" s="1"/>
      <c r="N1408" s="1"/>
      <c r="O1408" s="1"/>
      <c r="P1408" s="1"/>
      <c r="Q1408" s="1"/>
      <c r="R1408" s="1"/>
      <c r="S1408" s="1"/>
      <c r="T1408" s="1"/>
      <c r="U1408" s="1"/>
      <c r="V1408" s="1"/>
      <c r="W1408" s="1"/>
      <c r="X1408" s="1"/>
      <c r="Y1408" s="1"/>
    </row>
    <row r="1409" spans="7:25" ht="15.75" customHeight="1">
      <c r="G1409" s="12"/>
      <c r="L1409" s="1"/>
      <c r="M1409" s="1"/>
      <c r="N1409" s="1"/>
      <c r="O1409" s="1"/>
      <c r="P1409" s="1"/>
      <c r="Q1409" s="1"/>
      <c r="R1409" s="1"/>
      <c r="S1409" s="1"/>
      <c r="T1409" s="1"/>
      <c r="U1409" s="1"/>
      <c r="V1409" s="1"/>
      <c r="W1409" s="1"/>
      <c r="X1409" s="1"/>
      <c r="Y1409" s="1"/>
    </row>
    <row r="1410" spans="7:25" ht="15.75" customHeight="1">
      <c r="G1410" s="12"/>
      <c r="L1410" s="1"/>
      <c r="M1410" s="1"/>
      <c r="N1410" s="1"/>
      <c r="O1410" s="1"/>
      <c r="P1410" s="1"/>
      <c r="Q1410" s="1"/>
      <c r="R1410" s="1"/>
      <c r="S1410" s="1"/>
      <c r="T1410" s="1"/>
      <c r="U1410" s="1"/>
      <c r="V1410" s="1"/>
      <c r="W1410" s="1"/>
      <c r="X1410" s="1"/>
      <c r="Y1410" s="1"/>
    </row>
    <row r="1411" spans="7:25" ht="15.75" customHeight="1">
      <c r="G1411" s="12"/>
      <c r="L1411" s="1"/>
      <c r="M1411" s="1"/>
      <c r="N1411" s="1"/>
      <c r="O1411" s="1"/>
      <c r="P1411" s="1"/>
      <c r="Q1411" s="1"/>
      <c r="R1411" s="1"/>
      <c r="S1411" s="1"/>
      <c r="T1411" s="1"/>
      <c r="U1411" s="1"/>
      <c r="V1411" s="1"/>
      <c r="W1411" s="1"/>
      <c r="X1411" s="1"/>
      <c r="Y1411" s="1"/>
    </row>
    <row r="1412" spans="7:25" ht="15.75" customHeight="1">
      <c r="G1412" s="12"/>
      <c r="L1412" s="1"/>
      <c r="M1412" s="1"/>
      <c r="N1412" s="1"/>
      <c r="O1412" s="1"/>
      <c r="P1412" s="1"/>
      <c r="Q1412" s="1"/>
      <c r="R1412" s="1"/>
      <c r="S1412" s="1"/>
      <c r="T1412" s="1"/>
      <c r="U1412" s="1"/>
      <c r="V1412" s="1"/>
      <c r="W1412" s="1"/>
      <c r="X1412" s="1"/>
      <c r="Y1412" s="1"/>
    </row>
    <row r="1413" spans="7:25" ht="15.75" customHeight="1">
      <c r="G1413" s="12"/>
      <c r="L1413" s="1"/>
      <c r="M1413" s="1"/>
      <c r="N1413" s="1"/>
      <c r="O1413" s="1"/>
      <c r="P1413" s="1"/>
      <c r="Q1413" s="1"/>
      <c r="R1413" s="1"/>
      <c r="S1413" s="1"/>
      <c r="T1413" s="1"/>
      <c r="U1413" s="1"/>
      <c r="V1413" s="1"/>
      <c r="W1413" s="1"/>
      <c r="X1413" s="1"/>
      <c r="Y1413" s="1"/>
    </row>
    <row r="1414" spans="7:25" ht="15.75" customHeight="1">
      <c r="G1414" s="12"/>
      <c r="L1414" s="1"/>
      <c r="M1414" s="1"/>
      <c r="N1414" s="1"/>
      <c r="O1414" s="1"/>
      <c r="P1414" s="1"/>
      <c r="Q1414" s="1"/>
      <c r="R1414" s="1"/>
      <c r="S1414" s="1"/>
      <c r="T1414" s="1"/>
      <c r="U1414" s="1"/>
      <c r="V1414" s="1"/>
      <c r="W1414" s="1"/>
      <c r="X1414" s="1"/>
      <c r="Y1414" s="1"/>
    </row>
    <row r="1415" spans="7:25" ht="15.75" customHeight="1">
      <c r="G1415" s="12"/>
      <c r="L1415" s="1"/>
      <c r="M1415" s="1"/>
      <c r="N1415" s="1"/>
      <c r="O1415" s="1"/>
      <c r="P1415" s="1"/>
      <c r="Q1415" s="1"/>
      <c r="R1415" s="1"/>
      <c r="S1415" s="1"/>
      <c r="T1415" s="1"/>
      <c r="U1415" s="1"/>
      <c r="V1415" s="1"/>
      <c r="W1415" s="1"/>
      <c r="X1415" s="1"/>
      <c r="Y1415" s="1"/>
    </row>
    <row r="1416" spans="7:25" ht="15.75" customHeight="1">
      <c r="G1416" s="12"/>
      <c r="L1416" s="1"/>
      <c r="M1416" s="1"/>
      <c r="N1416" s="1"/>
      <c r="O1416" s="1"/>
      <c r="P1416" s="1"/>
      <c r="Q1416" s="1"/>
      <c r="R1416" s="1"/>
      <c r="S1416" s="1"/>
      <c r="T1416" s="1"/>
      <c r="U1416" s="1"/>
      <c r="V1416" s="1"/>
      <c r="W1416" s="1"/>
      <c r="X1416" s="1"/>
      <c r="Y1416" s="1"/>
    </row>
    <row r="1417" spans="7:25" ht="15.75" customHeight="1">
      <c r="G1417" s="12"/>
      <c r="L1417" s="1"/>
      <c r="M1417" s="1"/>
      <c r="N1417" s="1"/>
      <c r="O1417" s="1"/>
      <c r="P1417" s="1"/>
      <c r="Q1417" s="1"/>
      <c r="R1417" s="1"/>
      <c r="S1417" s="1"/>
      <c r="T1417" s="1"/>
      <c r="U1417" s="1"/>
      <c r="V1417" s="1"/>
      <c r="W1417" s="1"/>
      <c r="X1417" s="1"/>
      <c r="Y1417" s="1"/>
    </row>
    <row r="1418" spans="7:25" ht="15.75" customHeight="1">
      <c r="G1418" s="12"/>
      <c r="L1418" s="1"/>
      <c r="M1418" s="1"/>
      <c r="N1418" s="1"/>
      <c r="O1418" s="1"/>
      <c r="P1418" s="1"/>
      <c r="Q1418" s="1"/>
      <c r="R1418" s="1"/>
      <c r="S1418" s="1"/>
      <c r="T1418" s="1"/>
      <c r="U1418" s="1"/>
      <c r="V1418" s="1"/>
      <c r="W1418" s="1"/>
      <c r="X1418" s="1"/>
      <c r="Y1418" s="1"/>
    </row>
    <row r="1419" spans="7:25" ht="15.75" customHeight="1">
      <c r="G1419" s="12"/>
      <c r="L1419" s="1"/>
      <c r="M1419" s="1"/>
      <c r="N1419" s="1"/>
      <c r="O1419" s="1"/>
      <c r="P1419" s="1"/>
      <c r="Q1419" s="1"/>
      <c r="R1419" s="1"/>
      <c r="S1419" s="1"/>
      <c r="T1419" s="1"/>
      <c r="U1419" s="1"/>
      <c r="V1419" s="1"/>
      <c r="W1419" s="1"/>
      <c r="X1419" s="1"/>
      <c r="Y1419" s="1"/>
    </row>
    <row r="1420" spans="7:25" ht="15.75" customHeight="1">
      <c r="G1420" s="12"/>
      <c r="L1420" s="1"/>
      <c r="M1420" s="1"/>
      <c r="N1420" s="1"/>
      <c r="O1420" s="1"/>
      <c r="P1420" s="1"/>
      <c r="Q1420" s="1"/>
      <c r="R1420" s="1"/>
      <c r="S1420" s="1"/>
      <c r="T1420" s="1"/>
      <c r="U1420" s="1"/>
      <c r="V1420" s="1"/>
      <c r="W1420" s="1"/>
      <c r="X1420" s="1"/>
      <c r="Y1420" s="1"/>
    </row>
    <row r="1421" spans="7:25" ht="15.75" customHeight="1">
      <c r="G1421" s="12"/>
      <c r="L1421" s="1"/>
      <c r="M1421" s="1"/>
      <c r="N1421" s="1"/>
      <c r="O1421" s="1"/>
      <c r="P1421" s="1"/>
      <c r="Q1421" s="1"/>
      <c r="R1421" s="1"/>
      <c r="S1421" s="1"/>
      <c r="T1421" s="1"/>
      <c r="U1421" s="1"/>
      <c r="V1421" s="1"/>
      <c r="W1421" s="1"/>
      <c r="X1421" s="1"/>
      <c r="Y1421" s="1"/>
    </row>
    <row r="1422" spans="7:25" ht="15.75" customHeight="1">
      <c r="G1422" s="12"/>
      <c r="L1422" s="1"/>
      <c r="M1422" s="1"/>
      <c r="N1422" s="1"/>
      <c r="O1422" s="1"/>
      <c r="P1422" s="1"/>
      <c r="Q1422" s="1"/>
      <c r="R1422" s="1"/>
      <c r="S1422" s="1"/>
      <c r="T1422" s="1"/>
      <c r="U1422" s="1"/>
      <c r="V1422" s="1"/>
      <c r="W1422" s="1"/>
      <c r="X1422" s="1"/>
      <c r="Y1422" s="1"/>
    </row>
    <row r="1423" spans="7:25" ht="15.75" customHeight="1">
      <c r="G1423" s="12"/>
      <c r="L1423" s="1"/>
      <c r="M1423" s="1"/>
      <c r="N1423" s="1"/>
      <c r="O1423" s="1"/>
      <c r="P1423" s="1"/>
      <c r="Q1423" s="1"/>
      <c r="R1423" s="1"/>
      <c r="S1423" s="1"/>
      <c r="T1423" s="1"/>
      <c r="U1423" s="1"/>
      <c r="V1423" s="1"/>
      <c r="W1423" s="1"/>
      <c r="X1423" s="1"/>
      <c r="Y1423" s="1"/>
    </row>
    <row r="1424" spans="7:25" ht="15.75" customHeight="1">
      <c r="G1424" s="12"/>
      <c r="L1424" s="1"/>
      <c r="M1424" s="1"/>
      <c r="N1424" s="1"/>
      <c r="O1424" s="1"/>
      <c r="P1424" s="1"/>
      <c r="Q1424" s="1"/>
      <c r="R1424" s="1"/>
      <c r="S1424" s="1"/>
      <c r="T1424" s="1"/>
      <c r="U1424" s="1"/>
      <c r="V1424" s="1"/>
      <c r="W1424" s="1"/>
      <c r="X1424" s="1"/>
      <c r="Y1424" s="1"/>
    </row>
    <row r="1425" spans="7:25" ht="15.75" customHeight="1">
      <c r="G1425" s="12"/>
      <c r="L1425" s="1"/>
      <c r="M1425" s="1"/>
      <c r="N1425" s="1"/>
      <c r="O1425" s="1"/>
      <c r="P1425" s="1"/>
      <c r="Q1425" s="1"/>
      <c r="R1425" s="1"/>
      <c r="S1425" s="1"/>
      <c r="T1425" s="1"/>
      <c r="U1425" s="1"/>
      <c r="V1425" s="1"/>
      <c r="W1425" s="1"/>
      <c r="X1425" s="1"/>
      <c r="Y1425" s="1"/>
    </row>
    <row r="1426" spans="7:25" ht="15.75" customHeight="1">
      <c r="G1426" s="12"/>
      <c r="L1426" s="1"/>
      <c r="M1426" s="1"/>
      <c r="N1426" s="1"/>
      <c r="O1426" s="1"/>
      <c r="P1426" s="1"/>
      <c r="Q1426" s="1"/>
      <c r="R1426" s="1"/>
      <c r="S1426" s="1"/>
      <c r="T1426" s="1"/>
      <c r="U1426" s="1"/>
      <c r="V1426" s="1"/>
      <c r="W1426" s="1"/>
      <c r="X1426" s="1"/>
      <c r="Y1426" s="1"/>
    </row>
    <row r="1427" spans="7:25" ht="15.75" customHeight="1">
      <c r="G1427" s="12"/>
      <c r="L1427" s="1"/>
      <c r="M1427" s="1"/>
      <c r="N1427" s="1"/>
      <c r="O1427" s="1"/>
      <c r="P1427" s="1"/>
      <c r="Q1427" s="1"/>
      <c r="R1427" s="1"/>
      <c r="S1427" s="1"/>
      <c r="T1427" s="1"/>
      <c r="U1427" s="1"/>
      <c r="V1427" s="1"/>
      <c r="W1427" s="1"/>
      <c r="X1427" s="1"/>
      <c r="Y1427" s="1"/>
    </row>
    <row r="1428" spans="7:25" ht="15.75" customHeight="1">
      <c r="G1428" s="12"/>
      <c r="L1428" s="1"/>
      <c r="M1428" s="1"/>
      <c r="N1428" s="1"/>
      <c r="O1428" s="1"/>
      <c r="P1428" s="1"/>
      <c r="Q1428" s="1"/>
      <c r="R1428" s="1"/>
      <c r="S1428" s="1"/>
      <c r="T1428" s="1"/>
      <c r="U1428" s="1"/>
      <c r="V1428" s="1"/>
      <c r="W1428" s="1"/>
      <c r="X1428" s="1"/>
      <c r="Y1428" s="1"/>
    </row>
    <row r="1429" spans="7:25" ht="15.75" customHeight="1">
      <c r="G1429" s="12"/>
      <c r="L1429" s="1"/>
      <c r="M1429" s="1"/>
      <c r="N1429" s="1"/>
      <c r="O1429" s="1"/>
      <c r="P1429" s="1"/>
      <c r="Q1429" s="1"/>
      <c r="R1429" s="1"/>
      <c r="S1429" s="1"/>
      <c r="T1429" s="1"/>
      <c r="U1429" s="1"/>
      <c r="V1429" s="1"/>
      <c r="W1429" s="1"/>
      <c r="X1429" s="1"/>
      <c r="Y1429" s="1"/>
    </row>
    <row r="1430" spans="7:25" ht="15.75" customHeight="1">
      <c r="G1430" s="12"/>
      <c r="L1430" s="1"/>
      <c r="M1430" s="1"/>
      <c r="N1430" s="1"/>
      <c r="O1430" s="1"/>
      <c r="P1430" s="1"/>
      <c r="Q1430" s="1"/>
      <c r="R1430" s="1"/>
      <c r="S1430" s="1"/>
      <c r="T1430" s="1"/>
      <c r="U1430" s="1"/>
      <c r="V1430" s="1"/>
      <c r="W1430" s="1"/>
      <c r="X1430" s="1"/>
      <c r="Y1430" s="1"/>
    </row>
    <row r="1431" spans="7:25" ht="15.75" customHeight="1">
      <c r="G1431" s="12"/>
      <c r="L1431" s="1"/>
      <c r="M1431" s="1"/>
      <c r="N1431" s="1"/>
      <c r="O1431" s="1"/>
      <c r="P1431" s="1"/>
      <c r="Q1431" s="1"/>
      <c r="R1431" s="1"/>
      <c r="S1431" s="1"/>
      <c r="T1431" s="1"/>
      <c r="U1431" s="1"/>
      <c r="V1431" s="1"/>
      <c r="W1431" s="1"/>
      <c r="X1431" s="1"/>
      <c r="Y1431" s="1"/>
    </row>
    <row r="1432" spans="7:25" ht="15.75" customHeight="1">
      <c r="G1432" s="12"/>
      <c r="L1432" s="1"/>
      <c r="M1432" s="1"/>
      <c r="N1432" s="1"/>
      <c r="O1432" s="1"/>
      <c r="P1432" s="1"/>
      <c r="Q1432" s="1"/>
      <c r="R1432" s="1"/>
      <c r="S1432" s="1"/>
      <c r="T1432" s="1"/>
      <c r="U1432" s="1"/>
      <c r="V1432" s="1"/>
      <c r="W1432" s="1"/>
      <c r="X1432" s="1"/>
      <c r="Y1432" s="1"/>
    </row>
    <row r="1433" spans="7:25" ht="15.75" customHeight="1">
      <c r="G1433" s="12"/>
      <c r="L1433" s="1"/>
      <c r="M1433" s="1"/>
      <c r="N1433" s="1"/>
      <c r="O1433" s="1"/>
      <c r="P1433" s="1"/>
      <c r="Q1433" s="1"/>
      <c r="R1433" s="1"/>
      <c r="S1433" s="1"/>
      <c r="T1433" s="1"/>
      <c r="U1433" s="1"/>
      <c r="V1433" s="1"/>
      <c r="W1433" s="1"/>
      <c r="X1433" s="1"/>
      <c r="Y1433" s="1"/>
    </row>
    <row r="1434" spans="7:25" ht="15.75" customHeight="1">
      <c r="G1434" s="12"/>
      <c r="L1434" s="1"/>
      <c r="M1434" s="1"/>
      <c r="N1434" s="1"/>
      <c r="O1434" s="1"/>
      <c r="P1434" s="1"/>
      <c r="Q1434" s="1"/>
      <c r="R1434" s="1"/>
      <c r="S1434" s="1"/>
      <c r="T1434" s="1"/>
      <c r="U1434" s="1"/>
      <c r="V1434" s="1"/>
      <c r="W1434" s="1"/>
      <c r="X1434" s="1"/>
      <c r="Y1434" s="1"/>
    </row>
    <row r="1435" spans="7:25" ht="15.75" customHeight="1">
      <c r="G1435" s="12"/>
      <c r="L1435" s="1"/>
      <c r="M1435" s="1"/>
      <c r="N1435" s="1"/>
      <c r="O1435" s="1"/>
      <c r="P1435" s="1"/>
      <c r="Q1435" s="1"/>
      <c r="R1435" s="1"/>
      <c r="S1435" s="1"/>
      <c r="T1435" s="1"/>
      <c r="U1435" s="1"/>
      <c r="V1435" s="1"/>
      <c r="W1435" s="1"/>
      <c r="X1435" s="1"/>
      <c r="Y1435" s="1"/>
    </row>
    <row r="1436" spans="7:25" ht="15.75" customHeight="1">
      <c r="G1436" s="12"/>
      <c r="L1436" s="1"/>
      <c r="M1436" s="1"/>
      <c r="N1436" s="1"/>
      <c r="O1436" s="1"/>
      <c r="P1436" s="1"/>
      <c r="Q1436" s="1"/>
      <c r="R1436" s="1"/>
      <c r="S1436" s="1"/>
      <c r="T1436" s="1"/>
      <c r="U1436" s="1"/>
      <c r="V1436" s="1"/>
      <c r="W1436" s="1"/>
      <c r="X1436" s="1"/>
      <c r="Y1436" s="1"/>
    </row>
    <row r="1437" spans="7:25" ht="15.75" customHeight="1">
      <c r="G1437" s="12"/>
      <c r="L1437" s="1"/>
      <c r="M1437" s="1"/>
      <c r="N1437" s="1"/>
      <c r="O1437" s="1"/>
      <c r="P1437" s="1"/>
      <c r="Q1437" s="1"/>
      <c r="R1437" s="1"/>
      <c r="S1437" s="1"/>
      <c r="T1437" s="1"/>
      <c r="U1437" s="1"/>
      <c r="V1437" s="1"/>
      <c r="W1437" s="1"/>
      <c r="X1437" s="1"/>
      <c r="Y1437" s="1"/>
    </row>
    <row r="1438" spans="7:25" ht="15.75" customHeight="1">
      <c r="G1438" s="12"/>
      <c r="L1438" s="1"/>
      <c r="M1438" s="1"/>
      <c r="N1438" s="1"/>
      <c r="O1438" s="1"/>
      <c r="P1438" s="1"/>
      <c r="Q1438" s="1"/>
      <c r="R1438" s="1"/>
      <c r="S1438" s="1"/>
      <c r="T1438" s="1"/>
      <c r="U1438" s="1"/>
      <c r="V1438" s="1"/>
      <c r="W1438" s="1"/>
      <c r="X1438" s="1"/>
      <c r="Y1438" s="1"/>
    </row>
    <row r="1439" spans="7:25" ht="15.75" customHeight="1">
      <c r="G1439" s="12"/>
      <c r="L1439" s="1"/>
      <c r="M1439" s="1"/>
      <c r="N1439" s="1"/>
      <c r="O1439" s="1"/>
      <c r="P1439" s="1"/>
      <c r="Q1439" s="1"/>
      <c r="R1439" s="1"/>
      <c r="S1439" s="1"/>
      <c r="T1439" s="1"/>
      <c r="U1439" s="1"/>
      <c r="V1439" s="1"/>
      <c r="W1439" s="1"/>
      <c r="X1439" s="1"/>
      <c r="Y1439" s="1"/>
    </row>
    <row r="1440" spans="7:25" ht="15.75" customHeight="1">
      <c r="G1440" s="12"/>
      <c r="L1440" s="1"/>
      <c r="M1440" s="1"/>
      <c r="N1440" s="1"/>
      <c r="O1440" s="1"/>
      <c r="P1440" s="1"/>
      <c r="Q1440" s="1"/>
      <c r="R1440" s="1"/>
      <c r="S1440" s="1"/>
      <c r="T1440" s="1"/>
      <c r="U1440" s="1"/>
      <c r="V1440" s="1"/>
      <c r="W1440" s="1"/>
      <c r="X1440" s="1"/>
      <c r="Y1440" s="1"/>
    </row>
    <row r="1441" spans="7:25" ht="15.75" customHeight="1">
      <c r="G1441" s="12"/>
      <c r="L1441" s="1"/>
      <c r="M1441" s="1"/>
      <c r="N1441" s="1"/>
      <c r="O1441" s="1"/>
      <c r="P1441" s="1"/>
      <c r="Q1441" s="1"/>
      <c r="R1441" s="1"/>
      <c r="S1441" s="1"/>
      <c r="T1441" s="1"/>
      <c r="U1441" s="1"/>
      <c r="V1441" s="1"/>
      <c r="W1441" s="1"/>
      <c r="X1441" s="1"/>
      <c r="Y1441" s="1"/>
    </row>
    <row r="1442" spans="7:25" ht="15.75" customHeight="1">
      <c r="G1442" s="12"/>
      <c r="L1442" s="1"/>
      <c r="M1442" s="1"/>
      <c r="N1442" s="1"/>
      <c r="O1442" s="1"/>
      <c r="P1442" s="1"/>
      <c r="Q1442" s="1"/>
      <c r="R1442" s="1"/>
      <c r="S1442" s="1"/>
      <c r="T1442" s="1"/>
      <c r="U1442" s="1"/>
      <c r="V1442" s="1"/>
      <c r="W1442" s="1"/>
      <c r="X1442" s="1"/>
      <c r="Y1442" s="1"/>
    </row>
    <row r="1443" spans="7:25" ht="15.75" customHeight="1">
      <c r="G1443" s="12"/>
      <c r="L1443" s="1"/>
      <c r="M1443" s="1"/>
      <c r="N1443" s="1"/>
      <c r="O1443" s="1"/>
      <c r="P1443" s="1"/>
      <c r="Q1443" s="1"/>
      <c r="R1443" s="1"/>
      <c r="S1443" s="1"/>
      <c r="T1443" s="1"/>
      <c r="U1443" s="1"/>
      <c r="V1443" s="1"/>
      <c r="W1443" s="1"/>
      <c r="X1443" s="1"/>
      <c r="Y1443" s="1"/>
    </row>
    <row r="1444" spans="7:25" ht="15.75" customHeight="1">
      <c r="G1444" s="12"/>
      <c r="L1444" s="1"/>
      <c r="M1444" s="1"/>
      <c r="N1444" s="1"/>
      <c r="O1444" s="1"/>
      <c r="P1444" s="1"/>
      <c r="Q1444" s="1"/>
      <c r="R1444" s="1"/>
      <c r="S1444" s="1"/>
      <c r="T1444" s="1"/>
      <c r="U1444" s="1"/>
      <c r="V1444" s="1"/>
      <c r="W1444" s="1"/>
      <c r="X1444" s="1"/>
      <c r="Y1444" s="1"/>
    </row>
    <row r="1445" spans="7:25" ht="15.75" customHeight="1">
      <c r="G1445" s="12"/>
      <c r="L1445" s="1"/>
      <c r="M1445" s="1"/>
      <c r="N1445" s="1"/>
      <c r="O1445" s="1"/>
      <c r="P1445" s="1"/>
      <c r="Q1445" s="1"/>
      <c r="R1445" s="1"/>
      <c r="S1445" s="1"/>
      <c r="T1445" s="1"/>
      <c r="U1445" s="1"/>
      <c r="V1445" s="1"/>
      <c r="W1445" s="1"/>
      <c r="X1445" s="1"/>
      <c r="Y1445" s="1"/>
    </row>
    <row r="1446" spans="7:25" ht="15.75" customHeight="1">
      <c r="G1446" s="12"/>
      <c r="L1446" s="1"/>
      <c r="M1446" s="1"/>
      <c r="N1446" s="1"/>
      <c r="O1446" s="1"/>
      <c r="P1446" s="1"/>
      <c r="Q1446" s="1"/>
      <c r="R1446" s="1"/>
      <c r="S1446" s="1"/>
      <c r="T1446" s="1"/>
      <c r="U1446" s="1"/>
      <c r="V1446" s="1"/>
      <c r="W1446" s="1"/>
      <c r="X1446" s="1"/>
      <c r="Y1446" s="1"/>
    </row>
    <row r="1447" spans="7:25" ht="15.75" customHeight="1">
      <c r="G1447" s="12"/>
      <c r="L1447" s="1"/>
      <c r="M1447" s="1"/>
      <c r="N1447" s="1"/>
      <c r="O1447" s="1"/>
      <c r="P1447" s="1"/>
      <c r="Q1447" s="1"/>
      <c r="R1447" s="1"/>
      <c r="S1447" s="1"/>
      <c r="T1447" s="1"/>
      <c r="U1447" s="1"/>
      <c r="V1447" s="1"/>
      <c r="W1447" s="1"/>
      <c r="X1447" s="1"/>
      <c r="Y1447" s="1"/>
    </row>
    <row r="1448" spans="7:25" ht="15.75" customHeight="1">
      <c r="G1448" s="12"/>
      <c r="L1448" s="1"/>
      <c r="M1448" s="1"/>
      <c r="N1448" s="1"/>
      <c r="O1448" s="1"/>
      <c r="P1448" s="1"/>
      <c r="Q1448" s="1"/>
      <c r="R1448" s="1"/>
      <c r="S1448" s="1"/>
      <c r="T1448" s="1"/>
      <c r="U1448" s="1"/>
      <c r="V1448" s="1"/>
      <c r="W1448" s="1"/>
      <c r="X1448" s="1"/>
      <c r="Y1448" s="1"/>
    </row>
    <row r="1449" spans="7:25" ht="15.75" customHeight="1">
      <c r="G1449" s="12"/>
      <c r="L1449" s="1"/>
      <c r="M1449" s="1"/>
      <c r="N1449" s="1"/>
      <c r="O1449" s="1"/>
      <c r="P1449" s="1"/>
      <c r="Q1449" s="1"/>
      <c r="R1449" s="1"/>
      <c r="S1449" s="1"/>
      <c r="T1449" s="1"/>
      <c r="U1449" s="1"/>
      <c r="V1449" s="1"/>
      <c r="W1449" s="1"/>
      <c r="X1449" s="1"/>
      <c r="Y1449" s="1"/>
    </row>
    <row r="1450" spans="7:25" ht="15.75" customHeight="1">
      <c r="G1450" s="12"/>
      <c r="L1450" s="1"/>
      <c r="M1450" s="1"/>
      <c r="N1450" s="1"/>
      <c r="O1450" s="1"/>
      <c r="P1450" s="1"/>
      <c r="Q1450" s="1"/>
      <c r="R1450" s="1"/>
      <c r="S1450" s="1"/>
      <c r="T1450" s="1"/>
      <c r="U1450" s="1"/>
      <c r="V1450" s="1"/>
      <c r="W1450" s="1"/>
      <c r="X1450" s="1"/>
      <c r="Y1450" s="1"/>
    </row>
    <row r="1451" spans="7:25" ht="15.75" customHeight="1">
      <c r="G1451" s="12"/>
      <c r="L1451" s="1"/>
      <c r="M1451" s="1"/>
      <c r="N1451" s="1"/>
      <c r="O1451" s="1"/>
      <c r="P1451" s="1"/>
      <c r="Q1451" s="1"/>
      <c r="R1451" s="1"/>
      <c r="S1451" s="1"/>
      <c r="T1451" s="1"/>
      <c r="U1451" s="1"/>
      <c r="V1451" s="1"/>
      <c r="W1451" s="1"/>
      <c r="X1451" s="1"/>
      <c r="Y1451" s="1"/>
    </row>
    <row r="1452" spans="7:25" ht="15.75" customHeight="1">
      <c r="G1452" s="12"/>
      <c r="L1452" s="1"/>
      <c r="M1452" s="1"/>
      <c r="N1452" s="1"/>
      <c r="O1452" s="1"/>
      <c r="P1452" s="1"/>
      <c r="Q1452" s="1"/>
      <c r="R1452" s="1"/>
      <c r="S1452" s="1"/>
      <c r="T1452" s="1"/>
      <c r="U1452" s="1"/>
      <c r="V1452" s="1"/>
      <c r="W1452" s="1"/>
      <c r="X1452" s="1"/>
      <c r="Y1452" s="1"/>
    </row>
    <row r="1453" spans="7:25" ht="15.75" customHeight="1">
      <c r="G1453" s="12"/>
      <c r="L1453" s="1"/>
      <c r="M1453" s="1"/>
      <c r="N1453" s="1"/>
      <c r="O1453" s="1"/>
      <c r="P1453" s="1"/>
      <c r="Q1453" s="1"/>
      <c r="R1453" s="1"/>
      <c r="S1453" s="1"/>
      <c r="T1453" s="1"/>
      <c r="U1453" s="1"/>
      <c r="V1453" s="1"/>
      <c r="W1453" s="1"/>
      <c r="X1453" s="1"/>
      <c r="Y1453" s="1"/>
    </row>
    <row r="1454" spans="7:25" ht="15.75" customHeight="1">
      <c r="G1454" s="12"/>
      <c r="L1454" s="1"/>
      <c r="M1454" s="1"/>
      <c r="N1454" s="1"/>
      <c r="O1454" s="1"/>
      <c r="P1454" s="1"/>
      <c r="Q1454" s="1"/>
      <c r="R1454" s="1"/>
      <c r="S1454" s="1"/>
      <c r="T1454" s="1"/>
      <c r="U1454" s="1"/>
      <c r="V1454" s="1"/>
      <c r="W1454" s="1"/>
      <c r="X1454" s="1"/>
      <c r="Y1454" s="1"/>
    </row>
    <row r="1455" spans="7:25" ht="15.75" customHeight="1">
      <c r="G1455" s="12"/>
      <c r="L1455" s="1"/>
      <c r="M1455" s="1"/>
      <c r="N1455" s="1"/>
      <c r="O1455" s="1"/>
      <c r="P1455" s="1"/>
      <c r="Q1455" s="1"/>
      <c r="R1455" s="1"/>
      <c r="S1455" s="1"/>
      <c r="T1455" s="1"/>
      <c r="U1455" s="1"/>
      <c r="V1455" s="1"/>
      <c r="W1455" s="1"/>
      <c r="X1455" s="1"/>
      <c r="Y1455" s="1"/>
    </row>
    <row r="1456" spans="7:25" ht="15.75" customHeight="1">
      <c r="G1456" s="12"/>
      <c r="L1456" s="1"/>
      <c r="M1456" s="1"/>
      <c r="N1456" s="1"/>
      <c r="O1456" s="1"/>
      <c r="P1456" s="1"/>
      <c r="Q1456" s="1"/>
      <c r="R1456" s="1"/>
      <c r="S1456" s="1"/>
      <c r="T1456" s="1"/>
      <c r="U1456" s="1"/>
      <c r="V1456" s="1"/>
      <c r="W1456" s="1"/>
      <c r="X1456" s="1"/>
      <c r="Y1456" s="1"/>
    </row>
    <row r="1457" spans="7:25" ht="15.75" customHeight="1">
      <c r="G1457" s="12"/>
      <c r="L1457" s="1"/>
      <c r="M1457" s="1"/>
      <c r="N1457" s="1"/>
      <c r="O1457" s="1"/>
      <c r="P1457" s="1"/>
      <c r="Q1457" s="1"/>
      <c r="R1457" s="1"/>
      <c r="S1457" s="1"/>
      <c r="T1457" s="1"/>
      <c r="U1457" s="1"/>
      <c r="V1457" s="1"/>
      <c r="W1457" s="1"/>
      <c r="X1457" s="1"/>
      <c r="Y1457" s="1"/>
    </row>
    <row r="1458" spans="7:25" ht="15.75" customHeight="1">
      <c r="G1458" s="12"/>
      <c r="L1458" s="1"/>
      <c r="M1458" s="1"/>
      <c r="N1458" s="1"/>
      <c r="O1458" s="1"/>
      <c r="P1458" s="1"/>
      <c r="Q1458" s="1"/>
      <c r="R1458" s="1"/>
      <c r="S1458" s="1"/>
      <c r="T1458" s="1"/>
      <c r="U1458" s="1"/>
      <c r="V1458" s="1"/>
      <c r="W1458" s="1"/>
      <c r="X1458" s="1"/>
      <c r="Y1458" s="1"/>
    </row>
    <row r="1459" spans="7:25" ht="15.75" customHeight="1">
      <c r="G1459" s="12"/>
      <c r="L1459" s="1"/>
      <c r="M1459" s="1"/>
      <c r="N1459" s="1"/>
      <c r="O1459" s="1"/>
      <c r="P1459" s="1"/>
      <c r="Q1459" s="1"/>
      <c r="R1459" s="1"/>
      <c r="S1459" s="1"/>
      <c r="T1459" s="1"/>
      <c r="U1459" s="1"/>
      <c r="V1459" s="1"/>
      <c r="W1459" s="1"/>
      <c r="X1459" s="1"/>
      <c r="Y1459" s="1"/>
    </row>
    <row r="1460" spans="7:25" ht="15.75" customHeight="1">
      <c r="G1460" s="12"/>
      <c r="L1460" s="1"/>
      <c r="M1460" s="1"/>
      <c r="N1460" s="1"/>
      <c r="O1460" s="1"/>
      <c r="P1460" s="1"/>
      <c r="Q1460" s="1"/>
      <c r="R1460" s="1"/>
      <c r="S1460" s="1"/>
      <c r="T1460" s="1"/>
      <c r="U1460" s="1"/>
      <c r="V1460" s="1"/>
      <c r="W1460" s="1"/>
      <c r="X1460" s="1"/>
      <c r="Y1460" s="1"/>
    </row>
    <row r="1461" spans="7:25" ht="15.75" customHeight="1">
      <c r="G1461" s="12"/>
      <c r="L1461" s="1"/>
      <c r="M1461" s="1"/>
      <c r="N1461" s="1"/>
      <c r="O1461" s="1"/>
      <c r="P1461" s="1"/>
      <c r="Q1461" s="1"/>
      <c r="R1461" s="1"/>
      <c r="S1461" s="1"/>
      <c r="T1461" s="1"/>
      <c r="U1461" s="1"/>
      <c r="V1461" s="1"/>
      <c r="W1461" s="1"/>
      <c r="X1461" s="1"/>
      <c r="Y1461" s="1"/>
    </row>
    <row r="1462" spans="7:25" ht="15.75" customHeight="1">
      <c r="G1462" s="12"/>
      <c r="L1462" s="1"/>
      <c r="M1462" s="1"/>
      <c r="N1462" s="1"/>
      <c r="O1462" s="1"/>
      <c r="P1462" s="1"/>
      <c r="Q1462" s="1"/>
      <c r="R1462" s="1"/>
      <c r="S1462" s="1"/>
      <c r="T1462" s="1"/>
      <c r="U1462" s="1"/>
      <c r="V1462" s="1"/>
      <c r="W1462" s="1"/>
      <c r="X1462" s="1"/>
      <c r="Y1462" s="1"/>
    </row>
    <row r="1463" spans="7:25" ht="15.75" customHeight="1">
      <c r="G1463" s="12"/>
      <c r="L1463" s="1"/>
      <c r="M1463" s="1"/>
      <c r="N1463" s="1"/>
      <c r="O1463" s="1"/>
      <c r="P1463" s="1"/>
      <c r="Q1463" s="1"/>
      <c r="R1463" s="1"/>
      <c r="S1463" s="1"/>
      <c r="T1463" s="1"/>
      <c r="U1463" s="1"/>
      <c r="V1463" s="1"/>
      <c r="W1463" s="1"/>
      <c r="X1463" s="1"/>
      <c r="Y1463" s="1"/>
    </row>
    <row r="1464" spans="7:25" ht="15.75" customHeight="1">
      <c r="G1464" s="12"/>
      <c r="L1464" s="1"/>
      <c r="M1464" s="1"/>
      <c r="N1464" s="1"/>
      <c r="O1464" s="1"/>
      <c r="P1464" s="1"/>
      <c r="Q1464" s="1"/>
      <c r="R1464" s="1"/>
      <c r="S1464" s="1"/>
      <c r="T1464" s="1"/>
      <c r="U1464" s="1"/>
      <c r="V1464" s="1"/>
      <c r="W1464" s="1"/>
      <c r="X1464" s="1"/>
      <c r="Y1464" s="1"/>
    </row>
    <row r="1465" spans="7:25" ht="15.75" customHeight="1">
      <c r="G1465" s="12"/>
      <c r="L1465" s="1"/>
      <c r="M1465" s="1"/>
      <c r="N1465" s="1"/>
      <c r="O1465" s="1"/>
      <c r="P1465" s="1"/>
      <c r="Q1465" s="1"/>
      <c r="R1465" s="1"/>
      <c r="S1465" s="1"/>
      <c r="T1465" s="1"/>
      <c r="U1465" s="1"/>
      <c r="V1465" s="1"/>
      <c r="W1465" s="1"/>
      <c r="X1465" s="1"/>
      <c r="Y1465" s="1"/>
    </row>
    <row r="1466" spans="7:25" ht="15.75" customHeight="1">
      <c r="G1466" s="12"/>
      <c r="L1466" s="1"/>
      <c r="M1466" s="1"/>
      <c r="N1466" s="1"/>
      <c r="O1466" s="1"/>
      <c r="P1466" s="1"/>
      <c r="Q1466" s="1"/>
      <c r="R1466" s="1"/>
      <c r="S1466" s="1"/>
      <c r="T1466" s="1"/>
      <c r="U1466" s="1"/>
      <c r="V1466" s="1"/>
      <c r="W1466" s="1"/>
      <c r="X1466" s="1"/>
      <c r="Y1466" s="1"/>
    </row>
    <row r="1467" spans="7:25" ht="15.75" customHeight="1">
      <c r="G1467" s="12"/>
      <c r="L1467" s="1"/>
      <c r="M1467" s="1"/>
      <c r="N1467" s="1"/>
      <c r="O1467" s="1"/>
      <c r="P1467" s="1"/>
      <c r="Q1467" s="1"/>
      <c r="R1467" s="1"/>
      <c r="S1467" s="1"/>
      <c r="T1467" s="1"/>
      <c r="U1467" s="1"/>
      <c r="V1467" s="1"/>
      <c r="W1467" s="1"/>
      <c r="X1467" s="1"/>
      <c r="Y1467" s="1"/>
    </row>
    <row r="1468" spans="7:25" ht="15.75" customHeight="1">
      <c r="G1468" s="12"/>
      <c r="L1468" s="1"/>
      <c r="M1468" s="1"/>
      <c r="N1468" s="1"/>
      <c r="O1468" s="1"/>
      <c r="P1468" s="1"/>
      <c r="Q1468" s="1"/>
      <c r="R1468" s="1"/>
      <c r="S1468" s="1"/>
      <c r="T1468" s="1"/>
      <c r="U1468" s="1"/>
      <c r="V1468" s="1"/>
      <c r="W1468" s="1"/>
      <c r="X1468" s="1"/>
      <c r="Y1468" s="1"/>
    </row>
    <row r="1469" spans="7:25" ht="15.75" customHeight="1">
      <c r="G1469" s="12"/>
      <c r="L1469" s="1"/>
      <c r="M1469" s="1"/>
      <c r="N1469" s="1"/>
      <c r="O1469" s="1"/>
      <c r="P1469" s="1"/>
      <c r="Q1469" s="1"/>
      <c r="R1469" s="1"/>
      <c r="S1469" s="1"/>
      <c r="T1469" s="1"/>
      <c r="U1469" s="1"/>
      <c r="V1469" s="1"/>
      <c r="W1469" s="1"/>
      <c r="X1469" s="1"/>
      <c r="Y1469" s="1"/>
    </row>
    <row r="1470" spans="7:25" ht="15.75" customHeight="1">
      <c r="G1470" s="12"/>
      <c r="L1470" s="1"/>
      <c r="M1470" s="1"/>
      <c r="N1470" s="1"/>
      <c r="O1470" s="1"/>
      <c r="P1470" s="1"/>
      <c r="Q1470" s="1"/>
      <c r="R1470" s="1"/>
      <c r="S1470" s="1"/>
      <c r="T1470" s="1"/>
      <c r="U1470" s="1"/>
      <c r="V1470" s="1"/>
      <c r="W1470" s="1"/>
      <c r="X1470" s="1"/>
      <c r="Y1470" s="1"/>
    </row>
    <row r="1471" spans="7:25" ht="15.75" customHeight="1">
      <c r="G1471" s="12"/>
      <c r="L1471" s="1"/>
      <c r="M1471" s="1"/>
      <c r="N1471" s="1"/>
      <c r="O1471" s="1"/>
      <c r="P1471" s="1"/>
      <c r="Q1471" s="1"/>
      <c r="R1471" s="1"/>
      <c r="S1471" s="1"/>
      <c r="T1471" s="1"/>
      <c r="U1471" s="1"/>
      <c r="V1471" s="1"/>
      <c r="W1471" s="1"/>
      <c r="X1471" s="1"/>
      <c r="Y1471" s="1"/>
    </row>
    <row r="1472" spans="7:25" ht="15.75" customHeight="1">
      <c r="G1472" s="12"/>
      <c r="L1472" s="1"/>
      <c r="M1472" s="1"/>
      <c r="N1472" s="1"/>
      <c r="O1472" s="1"/>
      <c r="P1472" s="1"/>
      <c r="Q1472" s="1"/>
      <c r="R1472" s="1"/>
      <c r="S1472" s="1"/>
      <c r="T1472" s="1"/>
      <c r="U1472" s="1"/>
      <c r="V1472" s="1"/>
      <c r="W1472" s="1"/>
      <c r="X1472" s="1"/>
      <c r="Y1472" s="1"/>
    </row>
    <row r="1473" spans="7:25" ht="15.75" customHeight="1">
      <c r="G1473" s="12"/>
      <c r="L1473" s="1"/>
      <c r="M1473" s="1"/>
      <c r="N1473" s="1"/>
      <c r="O1473" s="1"/>
      <c r="P1473" s="1"/>
      <c r="Q1473" s="1"/>
      <c r="R1473" s="1"/>
      <c r="S1473" s="1"/>
      <c r="T1473" s="1"/>
      <c r="U1473" s="1"/>
      <c r="V1473" s="1"/>
      <c r="W1473" s="1"/>
      <c r="X1473" s="1"/>
      <c r="Y1473" s="1"/>
    </row>
    <row r="1474" spans="7:25" ht="15.75" customHeight="1">
      <c r="G1474" s="12"/>
      <c r="L1474" s="1"/>
      <c r="M1474" s="1"/>
      <c r="N1474" s="1"/>
      <c r="O1474" s="1"/>
      <c r="P1474" s="1"/>
      <c r="Q1474" s="1"/>
      <c r="R1474" s="1"/>
      <c r="S1474" s="1"/>
      <c r="T1474" s="1"/>
      <c r="U1474" s="1"/>
      <c r="V1474" s="1"/>
      <c r="W1474" s="1"/>
      <c r="X1474" s="1"/>
      <c r="Y1474" s="1"/>
    </row>
    <row r="1475" spans="7:25" ht="15.75" customHeight="1">
      <c r="G1475" s="12"/>
      <c r="L1475" s="1"/>
      <c r="M1475" s="1"/>
      <c r="N1475" s="1"/>
      <c r="O1475" s="1"/>
      <c r="P1475" s="1"/>
      <c r="Q1475" s="1"/>
      <c r="R1475" s="1"/>
      <c r="S1475" s="1"/>
      <c r="T1475" s="1"/>
      <c r="U1475" s="1"/>
      <c r="V1475" s="1"/>
      <c r="W1475" s="1"/>
      <c r="X1475" s="1"/>
      <c r="Y1475" s="1"/>
    </row>
    <row r="1476" spans="7:25" ht="15.75" customHeight="1">
      <c r="G1476" s="12"/>
      <c r="L1476" s="1"/>
      <c r="M1476" s="1"/>
      <c r="N1476" s="1"/>
      <c r="O1476" s="1"/>
      <c r="P1476" s="1"/>
      <c r="Q1476" s="1"/>
      <c r="R1476" s="1"/>
      <c r="S1476" s="1"/>
      <c r="T1476" s="1"/>
      <c r="U1476" s="1"/>
      <c r="V1476" s="1"/>
      <c r="W1476" s="1"/>
      <c r="X1476" s="1"/>
      <c r="Y1476" s="1"/>
    </row>
    <row r="1477" spans="7:25" ht="15.75" customHeight="1">
      <c r="G1477" s="12"/>
      <c r="L1477" s="1"/>
      <c r="M1477" s="1"/>
      <c r="N1477" s="1"/>
      <c r="O1477" s="1"/>
      <c r="P1477" s="1"/>
      <c r="Q1477" s="1"/>
      <c r="R1477" s="1"/>
      <c r="S1477" s="1"/>
      <c r="T1477" s="1"/>
      <c r="U1477" s="1"/>
      <c r="V1477" s="1"/>
      <c r="W1477" s="1"/>
      <c r="X1477" s="1"/>
      <c r="Y1477" s="1"/>
    </row>
    <row r="1478" spans="7:25" ht="15.75" customHeight="1">
      <c r="G1478" s="12"/>
      <c r="L1478" s="1"/>
      <c r="M1478" s="1"/>
      <c r="N1478" s="1"/>
      <c r="O1478" s="1"/>
      <c r="P1478" s="1"/>
      <c r="Q1478" s="1"/>
      <c r="R1478" s="1"/>
      <c r="S1478" s="1"/>
      <c r="T1478" s="1"/>
      <c r="U1478" s="1"/>
      <c r="V1478" s="1"/>
      <c r="W1478" s="1"/>
      <c r="X1478" s="1"/>
      <c r="Y1478" s="1"/>
    </row>
    <row r="1479" spans="7:25" ht="15.75" customHeight="1">
      <c r="G1479" s="12"/>
      <c r="L1479" s="1"/>
      <c r="M1479" s="1"/>
      <c r="N1479" s="1"/>
      <c r="O1479" s="1"/>
      <c r="P1479" s="1"/>
      <c r="Q1479" s="1"/>
      <c r="R1479" s="1"/>
      <c r="S1479" s="1"/>
      <c r="T1479" s="1"/>
      <c r="U1479" s="1"/>
      <c r="V1479" s="1"/>
      <c r="W1479" s="1"/>
      <c r="X1479" s="1"/>
      <c r="Y1479" s="1"/>
    </row>
    <row r="1480" spans="7:25" ht="15.75" customHeight="1">
      <c r="G1480" s="12"/>
      <c r="L1480" s="1"/>
      <c r="M1480" s="1"/>
      <c r="N1480" s="1"/>
      <c r="O1480" s="1"/>
      <c r="P1480" s="1"/>
      <c r="Q1480" s="1"/>
      <c r="R1480" s="1"/>
      <c r="S1480" s="1"/>
      <c r="T1480" s="1"/>
      <c r="U1480" s="1"/>
      <c r="V1480" s="1"/>
      <c r="W1480" s="1"/>
      <c r="X1480" s="1"/>
      <c r="Y1480" s="1"/>
    </row>
    <row r="1481" spans="7:25" ht="15.75" customHeight="1">
      <c r="G1481" s="12"/>
      <c r="L1481" s="1"/>
      <c r="M1481" s="1"/>
      <c r="N1481" s="1"/>
      <c r="O1481" s="1"/>
      <c r="P1481" s="1"/>
      <c r="Q1481" s="1"/>
      <c r="R1481" s="1"/>
      <c r="S1481" s="1"/>
      <c r="T1481" s="1"/>
      <c r="U1481" s="1"/>
      <c r="V1481" s="1"/>
      <c r="W1481" s="1"/>
      <c r="X1481" s="1"/>
      <c r="Y1481" s="1"/>
    </row>
    <row r="1482" spans="7:25" ht="15.75" customHeight="1">
      <c r="G1482" s="12"/>
      <c r="L1482" s="1"/>
      <c r="M1482" s="1"/>
      <c r="N1482" s="1"/>
      <c r="O1482" s="1"/>
      <c r="P1482" s="1"/>
      <c r="Q1482" s="1"/>
      <c r="R1482" s="1"/>
      <c r="S1482" s="1"/>
      <c r="T1482" s="1"/>
      <c r="U1482" s="1"/>
      <c r="V1482" s="1"/>
      <c r="W1482" s="1"/>
      <c r="X1482" s="1"/>
      <c r="Y1482" s="1"/>
    </row>
    <row r="1483" spans="7:25" ht="15.75" customHeight="1">
      <c r="G1483" s="12"/>
      <c r="L1483" s="1"/>
      <c r="M1483" s="1"/>
      <c r="N1483" s="1"/>
      <c r="O1483" s="1"/>
      <c r="P1483" s="1"/>
      <c r="Q1483" s="1"/>
      <c r="R1483" s="1"/>
      <c r="S1483" s="1"/>
      <c r="T1483" s="1"/>
      <c r="U1483" s="1"/>
      <c r="V1483" s="1"/>
      <c r="W1483" s="1"/>
      <c r="X1483" s="1"/>
      <c r="Y1483" s="1"/>
    </row>
    <row r="1484" spans="7:25" ht="15.75" customHeight="1">
      <c r="G1484" s="12"/>
      <c r="L1484" s="1"/>
      <c r="M1484" s="1"/>
      <c r="N1484" s="1"/>
      <c r="O1484" s="1"/>
      <c r="P1484" s="1"/>
      <c r="Q1484" s="1"/>
      <c r="R1484" s="1"/>
      <c r="S1484" s="1"/>
      <c r="T1484" s="1"/>
      <c r="U1484" s="1"/>
      <c r="V1484" s="1"/>
      <c r="W1484" s="1"/>
      <c r="X1484" s="1"/>
      <c r="Y1484" s="1"/>
    </row>
    <row r="1485" spans="7:25" ht="15.75" customHeight="1">
      <c r="G1485" s="12"/>
      <c r="L1485" s="1"/>
      <c r="M1485" s="1"/>
      <c r="N1485" s="1"/>
      <c r="O1485" s="1"/>
      <c r="P1485" s="1"/>
      <c r="Q1485" s="1"/>
      <c r="R1485" s="1"/>
      <c r="S1485" s="1"/>
      <c r="T1485" s="1"/>
      <c r="U1485" s="1"/>
      <c r="V1485" s="1"/>
      <c r="W1485" s="1"/>
      <c r="X1485" s="1"/>
      <c r="Y1485" s="1"/>
    </row>
    <row r="1486" spans="7:25" ht="15.75" customHeight="1">
      <c r="G1486" s="12"/>
      <c r="L1486" s="1"/>
      <c r="M1486" s="1"/>
      <c r="N1486" s="1"/>
      <c r="O1486" s="1"/>
      <c r="P1486" s="1"/>
      <c r="Q1486" s="1"/>
      <c r="R1486" s="1"/>
      <c r="S1486" s="1"/>
      <c r="T1486" s="1"/>
      <c r="U1486" s="1"/>
      <c r="V1486" s="1"/>
      <c r="W1486" s="1"/>
      <c r="X1486" s="1"/>
      <c r="Y1486" s="1"/>
    </row>
    <row r="1487" spans="7:25" ht="15.75" customHeight="1">
      <c r="G1487" s="12"/>
      <c r="L1487" s="1"/>
      <c r="M1487" s="1"/>
      <c r="N1487" s="1"/>
      <c r="O1487" s="1"/>
      <c r="P1487" s="1"/>
      <c r="Q1487" s="1"/>
      <c r="R1487" s="1"/>
      <c r="S1487" s="1"/>
      <c r="T1487" s="1"/>
      <c r="U1487" s="1"/>
      <c r="V1487" s="1"/>
      <c r="W1487" s="1"/>
      <c r="X1487" s="1"/>
      <c r="Y1487" s="1"/>
    </row>
    <row r="1488" spans="7:25" ht="15.75" customHeight="1">
      <c r="G1488" s="12"/>
      <c r="L1488" s="1"/>
      <c r="M1488" s="1"/>
      <c r="N1488" s="1"/>
      <c r="O1488" s="1"/>
      <c r="P1488" s="1"/>
      <c r="Q1488" s="1"/>
      <c r="R1488" s="1"/>
      <c r="S1488" s="1"/>
      <c r="T1488" s="1"/>
      <c r="U1488" s="1"/>
      <c r="V1488" s="1"/>
      <c r="W1488" s="1"/>
      <c r="X1488" s="1"/>
      <c r="Y1488" s="1"/>
    </row>
    <row r="1489" spans="7:25" ht="15.75" customHeight="1">
      <c r="G1489" s="12"/>
      <c r="L1489" s="1"/>
      <c r="M1489" s="1"/>
      <c r="N1489" s="1"/>
      <c r="O1489" s="1"/>
      <c r="P1489" s="1"/>
      <c r="Q1489" s="1"/>
      <c r="R1489" s="1"/>
      <c r="S1489" s="1"/>
      <c r="T1489" s="1"/>
      <c r="U1489" s="1"/>
      <c r="V1489" s="1"/>
      <c r="W1489" s="1"/>
      <c r="X1489" s="1"/>
      <c r="Y1489" s="1"/>
    </row>
    <row r="1490" spans="7:25" ht="15.75" customHeight="1">
      <c r="G1490" s="12"/>
      <c r="L1490" s="1"/>
      <c r="M1490" s="1"/>
      <c r="N1490" s="1"/>
      <c r="O1490" s="1"/>
      <c r="P1490" s="1"/>
      <c r="Q1490" s="1"/>
      <c r="R1490" s="1"/>
      <c r="S1490" s="1"/>
      <c r="T1490" s="1"/>
      <c r="U1490" s="1"/>
      <c r="V1490" s="1"/>
      <c r="W1490" s="1"/>
      <c r="X1490" s="1"/>
      <c r="Y1490" s="1"/>
    </row>
    <row r="1491" spans="7:25" ht="15.75" customHeight="1">
      <c r="G1491" s="12"/>
      <c r="L1491" s="1"/>
      <c r="M1491" s="1"/>
      <c r="N1491" s="1"/>
      <c r="O1491" s="1"/>
      <c r="P1491" s="1"/>
      <c r="Q1491" s="1"/>
      <c r="R1491" s="1"/>
      <c r="S1491" s="1"/>
      <c r="T1491" s="1"/>
      <c r="U1491" s="1"/>
      <c r="V1491" s="1"/>
      <c r="W1491" s="1"/>
      <c r="X1491" s="1"/>
      <c r="Y1491" s="1"/>
    </row>
    <row r="1492" spans="7:25" ht="15.75" customHeight="1">
      <c r="G1492" s="12"/>
      <c r="L1492" s="1"/>
      <c r="M1492" s="1"/>
      <c r="N1492" s="1"/>
      <c r="O1492" s="1"/>
      <c r="P1492" s="1"/>
      <c r="Q1492" s="1"/>
      <c r="R1492" s="1"/>
      <c r="S1492" s="1"/>
      <c r="T1492" s="1"/>
      <c r="U1492" s="1"/>
      <c r="V1492" s="1"/>
      <c r="W1492" s="1"/>
      <c r="X1492" s="1"/>
      <c r="Y1492" s="1"/>
    </row>
    <row r="1493" spans="7:25" ht="15.75" customHeight="1">
      <c r="G1493" s="12"/>
      <c r="L1493" s="1"/>
      <c r="M1493" s="1"/>
      <c r="N1493" s="1"/>
      <c r="O1493" s="1"/>
      <c r="P1493" s="1"/>
      <c r="Q1493" s="1"/>
      <c r="R1493" s="1"/>
      <c r="S1493" s="1"/>
      <c r="T1493" s="1"/>
      <c r="U1493" s="1"/>
      <c r="V1493" s="1"/>
      <c r="W1493" s="1"/>
      <c r="X1493" s="1"/>
      <c r="Y1493" s="1"/>
    </row>
    <row r="1494" spans="7:25" ht="15.75" customHeight="1">
      <c r="G1494" s="12"/>
      <c r="L1494" s="1"/>
      <c r="M1494" s="1"/>
      <c r="N1494" s="1"/>
      <c r="O1494" s="1"/>
      <c r="P1494" s="1"/>
      <c r="Q1494" s="1"/>
      <c r="R1494" s="1"/>
      <c r="S1494" s="1"/>
      <c r="T1494" s="1"/>
      <c r="U1494" s="1"/>
      <c r="V1494" s="1"/>
      <c r="W1494" s="1"/>
      <c r="X1494" s="1"/>
      <c r="Y1494" s="1"/>
    </row>
    <row r="1495" spans="7:25" ht="15.75" customHeight="1">
      <c r="G1495" s="12"/>
      <c r="L1495" s="1"/>
      <c r="M1495" s="1"/>
      <c r="N1495" s="1"/>
      <c r="O1495" s="1"/>
      <c r="P1495" s="1"/>
      <c r="Q1495" s="1"/>
      <c r="R1495" s="1"/>
      <c r="S1495" s="1"/>
      <c r="T1495" s="1"/>
      <c r="U1495" s="1"/>
      <c r="V1495" s="1"/>
      <c r="W1495" s="1"/>
      <c r="X1495" s="1"/>
      <c r="Y1495" s="1"/>
    </row>
    <row r="1496" spans="7:25" ht="15.75" customHeight="1">
      <c r="G1496" s="12"/>
      <c r="L1496" s="1"/>
      <c r="M1496" s="1"/>
      <c r="N1496" s="1"/>
      <c r="O1496" s="1"/>
      <c r="P1496" s="1"/>
      <c r="Q1496" s="1"/>
      <c r="R1496" s="1"/>
      <c r="S1496" s="1"/>
      <c r="T1496" s="1"/>
      <c r="U1496" s="1"/>
      <c r="V1496" s="1"/>
      <c r="W1496" s="1"/>
      <c r="X1496" s="1"/>
      <c r="Y1496" s="1"/>
    </row>
    <row r="1497" spans="7:25" ht="15.75" customHeight="1">
      <c r="G1497" s="12"/>
      <c r="L1497" s="1"/>
      <c r="M1497" s="1"/>
      <c r="N1497" s="1"/>
      <c r="O1497" s="1"/>
      <c r="P1497" s="1"/>
      <c r="Q1497" s="1"/>
      <c r="R1497" s="1"/>
      <c r="S1497" s="1"/>
      <c r="T1497" s="1"/>
      <c r="U1497" s="1"/>
      <c r="V1497" s="1"/>
      <c r="W1497" s="1"/>
      <c r="X1497" s="1"/>
      <c r="Y1497" s="1"/>
    </row>
    <row r="1498" spans="7:25" ht="15.75" customHeight="1">
      <c r="G1498" s="12"/>
      <c r="L1498" s="1"/>
      <c r="M1498" s="1"/>
      <c r="N1498" s="1"/>
      <c r="O1498" s="1"/>
      <c r="P1498" s="1"/>
      <c r="Q1498" s="1"/>
      <c r="R1498" s="1"/>
      <c r="S1498" s="1"/>
      <c r="T1498" s="1"/>
      <c r="U1498" s="1"/>
      <c r="V1498" s="1"/>
      <c r="W1498" s="1"/>
      <c r="X1498" s="1"/>
      <c r="Y1498" s="1"/>
    </row>
    <row r="1499" spans="7:25" ht="15.75" customHeight="1">
      <c r="G1499" s="12"/>
      <c r="L1499" s="1"/>
      <c r="M1499" s="1"/>
      <c r="N1499" s="1"/>
      <c r="O1499" s="1"/>
      <c r="P1499" s="1"/>
      <c r="Q1499" s="1"/>
      <c r="R1499" s="1"/>
      <c r="S1499" s="1"/>
      <c r="T1499" s="1"/>
      <c r="U1499" s="1"/>
      <c r="V1499" s="1"/>
      <c r="W1499" s="1"/>
      <c r="X1499" s="1"/>
      <c r="Y1499" s="1"/>
    </row>
    <row r="1500" spans="7:25" ht="15.75" customHeight="1">
      <c r="G1500" s="12"/>
      <c r="L1500" s="1"/>
      <c r="M1500" s="1"/>
      <c r="N1500" s="1"/>
      <c r="O1500" s="1"/>
      <c r="P1500" s="1"/>
      <c r="Q1500" s="1"/>
      <c r="R1500" s="1"/>
      <c r="S1500" s="1"/>
      <c r="T1500" s="1"/>
      <c r="U1500" s="1"/>
      <c r="V1500" s="1"/>
      <c r="W1500" s="1"/>
      <c r="X1500" s="1"/>
      <c r="Y1500" s="1"/>
    </row>
    <row r="1501" spans="7:25" ht="15.75" customHeight="1">
      <c r="G1501" s="12"/>
      <c r="L1501" s="1"/>
      <c r="M1501" s="1"/>
      <c r="N1501" s="1"/>
      <c r="O1501" s="1"/>
      <c r="P1501" s="1"/>
      <c r="Q1501" s="1"/>
      <c r="R1501" s="1"/>
      <c r="S1501" s="1"/>
      <c r="T1501" s="1"/>
      <c r="U1501" s="1"/>
      <c r="V1501" s="1"/>
      <c r="W1501" s="1"/>
      <c r="X1501" s="1"/>
      <c r="Y1501" s="1"/>
    </row>
    <row r="1502" spans="7:25" ht="15.75" customHeight="1">
      <c r="G1502" s="12"/>
      <c r="L1502" s="1"/>
      <c r="M1502" s="1"/>
      <c r="N1502" s="1"/>
      <c r="O1502" s="1"/>
      <c r="P1502" s="1"/>
      <c r="Q1502" s="1"/>
      <c r="R1502" s="1"/>
      <c r="S1502" s="1"/>
      <c r="T1502" s="1"/>
      <c r="U1502" s="1"/>
      <c r="V1502" s="1"/>
      <c r="W1502" s="1"/>
      <c r="X1502" s="1"/>
      <c r="Y1502" s="1"/>
    </row>
    <row r="1503" spans="7:25" ht="15.75" customHeight="1">
      <c r="G1503" s="12"/>
      <c r="L1503" s="1"/>
      <c r="M1503" s="1"/>
      <c r="N1503" s="1"/>
      <c r="O1503" s="1"/>
      <c r="P1503" s="1"/>
      <c r="Q1503" s="1"/>
      <c r="R1503" s="1"/>
      <c r="S1503" s="1"/>
      <c r="T1503" s="1"/>
      <c r="U1503" s="1"/>
      <c r="V1503" s="1"/>
      <c r="W1503" s="1"/>
      <c r="X1503" s="1"/>
      <c r="Y1503" s="1"/>
    </row>
    <row r="1504" spans="7:25" ht="15.75" customHeight="1">
      <c r="G1504" s="12"/>
      <c r="L1504" s="1"/>
      <c r="M1504" s="1"/>
      <c r="N1504" s="1"/>
      <c r="O1504" s="1"/>
      <c r="P1504" s="1"/>
      <c r="Q1504" s="1"/>
      <c r="R1504" s="1"/>
      <c r="S1504" s="1"/>
      <c r="T1504" s="1"/>
      <c r="U1504" s="1"/>
      <c r="V1504" s="1"/>
      <c r="W1504" s="1"/>
      <c r="X1504" s="1"/>
      <c r="Y1504" s="1"/>
    </row>
    <row r="1505" spans="7:25" ht="15.75" customHeight="1">
      <c r="G1505" s="12"/>
      <c r="L1505" s="1"/>
      <c r="M1505" s="1"/>
      <c r="N1505" s="1"/>
      <c r="O1505" s="1"/>
      <c r="P1505" s="1"/>
      <c r="Q1505" s="1"/>
      <c r="R1505" s="1"/>
      <c r="S1505" s="1"/>
      <c r="T1505" s="1"/>
      <c r="U1505" s="1"/>
      <c r="V1505" s="1"/>
      <c r="W1505" s="1"/>
      <c r="X1505" s="1"/>
      <c r="Y1505" s="1"/>
    </row>
    <row r="1506" spans="7:25" ht="15.75" customHeight="1">
      <c r="G1506" s="12"/>
      <c r="L1506" s="1"/>
      <c r="M1506" s="1"/>
      <c r="N1506" s="1"/>
      <c r="O1506" s="1"/>
      <c r="P1506" s="1"/>
      <c r="Q1506" s="1"/>
      <c r="R1506" s="1"/>
      <c r="S1506" s="1"/>
      <c r="T1506" s="1"/>
      <c r="U1506" s="1"/>
      <c r="V1506" s="1"/>
      <c r="W1506" s="1"/>
      <c r="X1506" s="1"/>
      <c r="Y1506" s="1"/>
    </row>
    <row r="1507" spans="7:25" ht="15.75" customHeight="1">
      <c r="G1507" s="12"/>
      <c r="L1507" s="1"/>
      <c r="M1507" s="1"/>
      <c r="N1507" s="1"/>
      <c r="O1507" s="1"/>
      <c r="P1507" s="1"/>
      <c r="Q1507" s="1"/>
      <c r="R1507" s="1"/>
      <c r="S1507" s="1"/>
      <c r="T1507" s="1"/>
      <c r="U1507" s="1"/>
      <c r="V1507" s="1"/>
      <c r="W1507" s="1"/>
      <c r="X1507" s="1"/>
      <c r="Y1507" s="1"/>
    </row>
    <row r="1508" spans="7:25" ht="15.75" customHeight="1">
      <c r="G1508" s="12"/>
      <c r="L1508" s="1"/>
      <c r="M1508" s="1"/>
      <c r="N1508" s="1"/>
      <c r="O1508" s="1"/>
      <c r="P1508" s="1"/>
      <c r="Q1508" s="1"/>
      <c r="R1508" s="1"/>
      <c r="S1508" s="1"/>
      <c r="T1508" s="1"/>
      <c r="U1508" s="1"/>
      <c r="V1508" s="1"/>
      <c r="W1508" s="1"/>
      <c r="X1508" s="1"/>
      <c r="Y1508" s="1"/>
    </row>
    <row r="1509" spans="7:25" ht="15.75" customHeight="1">
      <c r="G1509" s="12"/>
      <c r="L1509" s="1"/>
      <c r="M1509" s="1"/>
      <c r="N1509" s="1"/>
      <c r="O1509" s="1"/>
      <c r="P1509" s="1"/>
      <c r="Q1509" s="1"/>
      <c r="R1509" s="1"/>
      <c r="S1509" s="1"/>
      <c r="T1509" s="1"/>
      <c r="U1509" s="1"/>
      <c r="V1509" s="1"/>
      <c r="W1509" s="1"/>
      <c r="X1509" s="1"/>
      <c r="Y1509" s="1"/>
    </row>
    <row r="1510" spans="7:25" ht="15.75" customHeight="1">
      <c r="G1510" s="12"/>
      <c r="L1510" s="1"/>
      <c r="M1510" s="1"/>
      <c r="N1510" s="1"/>
      <c r="O1510" s="1"/>
      <c r="P1510" s="1"/>
      <c r="Q1510" s="1"/>
      <c r="R1510" s="1"/>
      <c r="S1510" s="1"/>
      <c r="T1510" s="1"/>
      <c r="U1510" s="1"/>
      <c r="V1510" s="1"/>
      <c r="W1510" s="1"/>
      <c r="X1510" s="1"/>
      <c r="Y1510" s="1"/>
    </row>
    <row r="1511" spans="7:25" ht="15.75" customHeight="1">
      <c r="G1511" s="12"/>
      <c r="L1511" s="1"/>
      <c r="M1511" s="1"/>
      <c r="N1511" s="1"/>
      <c r="O1511" s="1"/>
      <c r="P1511" s="1"/>
      <c r="Q1511" s="1"/>
      <c r="R1511" s="1"/>
      <c r="S1511" s="1"/>
      <c r="T1511" s="1"/>
      <c r="U1511" s="1"/>
      <c r="V1511" s="1"/>
      <c r="W1511" s="1"/>
      <c r="X1511" s="1"/>
      <c r="Y1511" s="1"/>
    </row>
    <row r="1512" spans="7:25" ht="15.75" customHeight="1">
      <c r="G1512" s="12"/>
      <c r="L1512" s="1"/>
      <c r="M1512" s="1"/>
      <c r="N1512" s="1"/>
      <c r="O1512" s="1"/>
      <c r="P1512" s="1"/>
      <c r="Q1512" s="1"/>
      <c r="R1512" s="1"/>
      <c r="X1512" s="1"/>
      <c r="Y1512" s="1"/>
    </row>
  </sheetData>
  <mergeCells count="12">
    <mergeCell ref="A525:E525"/>
    <mergeCell ref="G525:K525"/>
    <mergeCell ref="M525:Q525"/>
    <mergeCell ref="A528:D528"/>
    <mergeCell ref="A1:R1"/>
    <mergeCell ref="A2:F2"/>
    <mergeCell ref="G2:L2"/>
    <mergeCell ref="M2:R2"/>
    <mergeCell ref="A3:R3"/>
    <mergeCell ref="A4:F4"/>
    <mergeCell ref="G4:L4"/>
    <mergeCell ref="M4:R4"/>
  </mergeCells>
  <pageMargins left="0.7" right="0.7" top="0.75" bottom="0.75" header="0" footer="0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BE514-22B0-4760-8797-765BB7835296}">
  <dimension ref="A1:Y1049"/>
  <sheetViews>
    <sheetView workbookViewId="0">
      <selection activeCell="D11" sqref="D11"/>
    </sheetView>
  </sheetViews>
  <sheetFormatPr baseColWidth="10" defaultColWidth="14.44140625" defaultRowHeight="15" customHeight="1"/>
  <cols>
    <col min="1" max="1" width="6.44140625" customWidth="1" collapsed="1"/>
    <col min="2" max="2" width="42.109375" customWidth="1" collapsed="1"/>
    <col min="3" max="5" width="14" customWidth="1" collapsed="1"/>
    <col min="6" max="6" width="15" customWidth="1" collapsed="1"/>
    <col min="7" max="7" width="8.33203125" customWidth="1" collapsed="1"/>
    <col min="8" max="8" width="42.109375" customWidth="1" collapsed="1"/>
    <col min="9" max="11" width="14" customWidth="1" collapsed="1"/>
    <col min="12" max="12" width="16.21875" customWidth="1" collapsed="1"/>
    <col min="13" max="13" width="8.109375" customWidth="1" collapsed="1"/>
    <col min="14" max="14" width="40.33203125" customWidth="1" collapsed="1"/>
    <col min="15" max="17" width="14" customWidth="1" collapsed="1"/>
    <col min="18" max="18" width="16.109375" customWidth="1" collapsed="1"/>
    <col min="19" max="19" width="22.44140625" customWidth="1" collapsed="1"/>
    <col min="20" max="20" width="15.109375" customWidth="1" collapsed="1"/>
    <col min="21" max="22" width="13.88671875" customWidth="1" collapsed="1"/>
    <col min="23" max="23" width="14" customWidth="1" collapsed="1"/>
    <col min="24" max="24" width="20.88671875" customWidth="1" collapsed="1"/>
    <col min="25" max="25" width="9.109375" customWidth="1" collapsed="1"/>
  </cols>
  <sheetData>
    <row r="1" spans="1:20" ht="66.75" customHeight="1">
      <c r="A1" s="60" t="s">
        <v>11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2"/>
      <c r="S1" s="1"/>
      <c r="T1" s="1"/>
    </row>
    <row r="2" spans="1:20" ht="18" customHeight="1">
      <c r="A2" s="63" t="s">
        <v>12</v>
      </c>
      <c r="B2" s="61"/>
      <c r="C2" s="61"/>
      <c r="D2" s="61"/>
      <c r="E2" s="61"/>
      <c r="F2" s="62"/>
      <c r="G2" s="63" t="s">
        <v>13</v>
      </c>
      <c r="H2" s="61"/>
      <c r="I2" s="61"/>
      <c r="J2" s="61"/>
      <c r="K2" s="61"/>
      <c r="L2" s="62"/>
      <c r="M2" s="63" t="s">
        <v>0</v>
      </c>
      <c r="N2" s="61"/>
      <c r="O2" s="61"/>
      <c r="P2" s="61"/>
      <c r="Q2" s="61"/>
      <c r="R2" s="62"/>
      <c r="S2" s="1"/>
      <c r="T2" s="1"/>
    </row>
    <row r="3" spans="1:20" ht="35.4" customHeight="1" thickBot="1">
      <c r="A3" s="64" t="s">
        <v>594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6"/>
      <c r="S3" s="1"/>
      <c r="T3" s="1"/>
    </row>
    <row r="4" spans="1:20" ht="29.25" customHeight="1" thickBot="1">
      <c r="A4" s="67" t="s">
        <v>592</v>
      </c>
      <c r="B4" s="68"/>
      <c r="C4" s="68"/>
      <c r="D4" s="68"/>
      <c r="E4" s="68"/>
      <c r="F4" s="69"/>
      <c r="G4" s="70" t="s">
        <v>591</v>
      </c>
      <c r="H4" s="68"/>
      <c r="I4" s="68"/>
      <c r="J4" s="68"/>
      <c r="K4" s="68"/>
      <c r="L4" s="69"/>
      <c r="M4" s="71" t="s">
        <v>593</v>
      </c>
      <c r="N4" s="68"/>
      <c r="O4" s="68"/>
      <c r="P4" s="68"/>
      <c r="Q4" s="68"/>
      <c r="R4" s="69"/>
      <c r="T4" s="1"/>
    </row>
    <row r="5" spans="1:20" ht="27.6">
      <c r="A5" s="2"/>
      <c r="B5" s="3" t="s">
        <v>1</v>
      </c>
      <c r="C5" s="3" t="s">
        <v>2</v>
      </c>
      <c r="D5" s="3" t="s">
        <v>3</v>
      </c>
      <c r="E5" s="4" t="s">
        <v>4</v>
      </c>
      <c r="F5" s="5" t="s">
        <v>5</v>
      </c>
      <c r="G5" s="6"/>
      <c r="H5" s="7" t="s">
        <v>1</v>
      </c>
      <c r="I5" s="7" t="s">
        <v>2</v>
      </c>
      <c r="J5" s="7" t="s">
        <v>3</v>
      </c>
      <c r="K5" s="8" t="s">
        <v>4</v>
      </c>
      <c r="L5" s="8" t="s">
        <v>5</v>
      </c>
      <c r="M5" s="9"/>
      <c r="N5" s="10" t="s">
        <v>1</v>
      </c>
      <c r="O5" s="10" t="s">
        <v>2</v>
      </c>
      <c r="P5" s="10" t="s">
        <v>3</v>
      </c>
      <c r="Q5" s="10" t="s">
        <v>4</v>
      </c>
      <c r="R5" s="11" t="s">
        <v>5</v>
      </c>
      <c r="T5" s="1"/>
    </row>
    <row r="6" spans="1:20" ht="14.4">
      <c r="A6" s="25">
        <v>1</v>
      </c>
      <c r="B6" s="26" t="s">
        <v>535</v>
      </c>
      <c r="C6" s="34" t="s">
        <v>533</v>
      </c>
      <c r="D6" s="27">
        <v>1</v>
      </c>
      <c r="E6" s="35">
        <v>282744</v>
      </c>
      <c r="F6" s="36">
        <f>+E6*D6</f>
        <v>282744</v>
      </c>
      <c r="G6" s="28">
        <v>1</v>
      </c>
      <c r="H6" s="29" t="s">
        <v>535</v>
      </c>
      <c r="I6" s="37" t="s">
        <v>534</v>
      </c>
      <c r="J6" s="30">
        <v>1</v>
      </c>
      <c r="K6" s="38">
        <v>282030</v>
      </c>
      <c r="L6" s="39">
        <f>+K6*J6</f>
        <v>282030</v>
      </c>
      <c r="M6" s="31">
        <v>1</v>
      </c>
      <c r="N6" s="32" t="s">
        <v>535</v>
      </c>
      <c r="O6" s="41" t="s">
        <v>534</v>
      </c>
      <c r="P6" s="33">
        <v>1</v>
      </c>
      <c r="Q6" s="42">
        <v>286790</v>
      </c>
      <c r="R6" s="43">
        <f>+Q6*P6</f>
        <v>286790</v>
      </c>
      <c r="T6" s="1"/>
    </row>
    <row r="7" spans="1:20" ht="14.4">
      <c r="A7" s="25">
        <v>2</v>
      </c>
      <c r="B7" s="26" t="s">
        <v>536</v>
      </c>
      <c r="C7" s="34" t="s">
        <v>533</v>
      </c>
      <c r="D7" s="27">
        <v>1</v>
      </c>
      <c r="E7" s="35">
        <v>282744</v>
      </c>
      <c r="F7" s="36">
        <f t="shared" ref="F7:F61" si="0">+E7*D7</f>
        <v>282744</v>
      </c>
      <c r="G7" s="28">
        <v>2</v>
      </c>
      <c r="H7" s="29" t="s">
        <v>536</v>
      </c>
      <c r="I7" s="37" t="s">
        <v>534</v>
      </c>
      <c r="J7" s="30">
        <v>1</v>
      </c>
      <c r="K7" s="38">
        <v>249900</v>
      </c>
      <c r="L7" s="39">
        <f t="shared" ref="L7:L61" si="1">+K7*J7</f>
        <v>249900</v>
      </c>
      <c r="M7" s="31">
        <v>2</v>
      </c>
      <c r="N7" s="32" t="s">
        <v>536</v>
      </c>
      <c r="O7" s="41" t="s">
        <v>534</v>
      </c>
      <c r="P7" s="33">
        <v>1</v>
      </c>
      <c r="Q7" s="42">
        <v>286790</v>
      </c>
      <c r="R7" s="43">
        <f t="shared" ref="R7:R61" si="2">+Q7*P7</f>
        <v>286790</v>
      </c>
      <c r="T7" s="1"/>
    </row>
    <row r="8" spans="1:20" ht="14.4">
      <c r="A8" s="25">
        <v>3</v>
      </c>
      <c r="B8" s="26" t="s">
        <v>537</v>
      </c>
      <c r="C8" s="34" t="s">
        <v>533</v>
      </c>
      <c r="D8" s="27">
        <v>1</v>
      </c>
      <c r="E8" s="35">
        <v>1142400</v>
      </c>
      <c r="F8" s="36">
        <f t="shared" si="0"/>
        <v>1142400</v>
      </c>
      <c r="G8" s="28">
        <v>3</v>
      </c>
      <c r="H8" s="29" t="s">
        <v>537</v>
      </c>
      <c r="I8" s="37" t="s">
        <v>534</v>
      </c>
      <c r="J8" s="30">
        <v>1</v>
      </c>
      <c r="K8" s="38">
        <v>1309000</v>
      </c>
      <c r="L8" s="39">
        <f t="shared" si="1"/>
        <v>1309000</v>
      </c>
      <c r="M8" s="31">
        <v>3</v>
      </c>
      <c r="N8" s="32" t="s">
        <v>537</v>
      </c>
      <c r="O8" s="41" t="s">
        <v>534</v>
      </c>
      <c r="P8" s="33">
        <v>1</v>
      </c>
      <c r="Q8" s="42">
        <v>1172150</v>
      </c>
      <c r="R8" s="43">
        <f t="shared" si="2"/>
        <v>1172150</v>
      </c>
      <c r="T8" s="1"/>
    </row>
    <row r="9" spans="1:20" ht="14.4">
      <c r="A9" s="25">
        <v>4</v>
      </c>
      <c r="B9" s="26" t="s">
        <v>538</v>
      </c>
      <c r="C9" s="34" t="s">
        <v>533</v>
      </c>
      <c r="D9" s="27">
        <v>1</v>
      </c>
      <c r="E9" s="35">
        <v>1142400</v>
      </c>
      <c r="F9" s="36">
        <f t="shared" si="0"/>
        <v>1142400</v>
      </c>
      <c r="G9" s="28">
        <v>4</v>
      </c>
      <c r="H9" s="29" t="s">
        <v>538</v>
      </c>
      <c r="I9" s="37" t="s">
        <v>534</v>
      </c>
      <c r="J9" s="30">
        <v>1</v>
      </c>
      <c r="K9" s="38">
        <v>1309000</v>
      </c>
      <c r="L9" s="39">
        <f t="shared" si="1"/>
        <v>1309000</v>
      </c>
      <c r="M9" s="31">
        <v>4</v>
      </c>
      <c r="N9" s="32" t="s">
        <v>538</v>
      </c>
      <c r="O9" s="41" t="s">
        <v>534</v>
      </c>
      <c r="P9" s="33">
        <v>1</v>
      </c>
      <c r="Q9" s="42">
        <v>1243550</v>
      </c>
      <c r="R9" s="43">
        <f t="shared" si="2"/>
        <v>1243550</v>
      </c>
      <c r="T9" s="1"/>
    </row>
    <row r="10" spans="1:20" ht="14.4">
      <c r="A10" s="25">
        <v>5</v>
      </c>
      <c r="B10" s="26" t="s">
        <v>539</v>
      </c>
      <c r="C10" s="34" t="s">
        <v>533</v>
      </c>
      <c r="D10" s="27">
        <v>1</v>
      </c>
      <c r="E10" s="35">
        <v>385917</v>
      </c>
      <c r="F10" s="36">
        <f t="shared" si="0"/>
        <v>385917</v>
      </c>
      <c r="G10" s="28">
        <v>5</v>
      </c>
      <c r="H10" s="29" t="s">
        <v>539</v>
      </c>
      <c r="I10" s="37" t="s">
        <v>534</v>
      </c>
      <c r="J10" s="30">
        <v>1</v>
      </c>
      <c r="K10" s="38">
        <v>392700</v>
      </c>
      <c r="L10" s="39">
        <f t="shared" si="1"/>
        <v>392700</v>
      </c>
      <c r="M10" s="31">
        <v>5</v>
      </c>
      <c r="N10" s="32" t="s">
        <v>539</v>
      </c>
      <c r="O10" s="41" t="s">
        <v>534</v>
      </c>
      <c r="P10" s="33">
        <v>1</v>
      </c>
      <c r="Q10" s="42">
        <v>406980</v>
      </c>
      <c r="R10" s="43">
        <f t="shared" si="2"/>
        <v>406980</v>
      </c>
      <c r="T10" s="1"/>
    </row>
    <row r="11" spans="1:20" ht="14.4">
      <c r="A11" s="25">
        <v>6</v>
      </c>
      <c r="B11" s="26" t="s">
        <v>540</v>
      </c>
      <c r="C11" s="34" t="s">
        <v>533</v>
      </c>
      <c r="D11" s="27">
        <v>1</v>
      </c>
      <c r="E11" s="35">
        <v>385917</v>
      </c>
      <c r="F11" s="36">
        <f t="shared" si="0"/>
        <v>385917</v>
      </c>
      <c r="G11" s="28">
        <v>6</v>
      </c>
      <c r="H11" s="29" t="s">
        <v>540</v>
      </c>
      <c r="I11" s="37" t="s">
        <v>534</v>
      </c>
      <c r="J11" s="30">
        <v>1</v>
      </c>
      <c r="K11" s="38">
        <v>392700</v>
      </c>
      <c r="L11" s="39">
        <f t="shared" si="1"/>
        <v>392700</v>
      </c>
      <c r="M11" s="31">
        <v>6</v>
      </c>
      <c r="N11" s="32" t="s">
        <v>540</v>
      </c>
      <c r="O11" s="41" t="s">
        <v>534</v>
      </c>
      <c r="P11" s="33">
        <v>1</v>
      </c>
      <c r="Q11" s="42">
        <v>406980</v>
      </c>
      <c r="R11" s="43">
        <f t="shared" si="2"/>
        <v>406980</v>
      </c>
      <c r="T11" s="1"/>
    </row>
    <row r="12" spans="1:20" ht="14.4">
      <c r="A12" s="25">
        <v>7</v>
      </c>
      <c r="B12" s="26" t="s">
        <v>541</v>
      </c>
      <c r="C12" s="34" t="s">
        <v>533</v>
      </c>
      <c r="D12" s="27">
        <v>1</v>
      </c>
      <c r="E12" s="35">
        <v>609756</v>
      </c>
      <c r="F12" s="36">
        <f t="shared" si="0"/>
        <v>609756</v>
      </c>
      <c r="G12" s="28">
        <v>7</v>
      </c>
      <c r="H12" s="29" t="s">
        <v>541</v>
      </c>
      <c r="I12" s="37" t="s">
        <v>534</v>
      </c>
      <c r="J12" s="30">
        <v>1</v>
      </c>
      <c r="K12" s="38">
        <v>416500</v>
      </c>
      <c r="L12" s="39">
        <f t="shared" si="1"/>
        <v>416500</v>
      </c>
      <c r="M12" s="31">
        <v>7</v>
      </c>
      <c r="N12" s="32" t="s">
        <v>541</v>
      </c>
      <c r="O12" s="41" t="s">
        <v>534</v>
      </c>
      <c r="P12" s="33">
        <v>1</v>
      </c>
      <c r="Q12" s="42">
        <v>666400</v>
      </c>
      <c r="R12" s="43">
        <f t="shared" si="2"/>
        <v>666400</v>
      </c>
      <c r="T12" s="1"/>
    </row>
    <row r="13" spans="1:20" ht="14.4">
      <c r="A13" s="25">
        <v>8</v>
      </c>
      <c r="B13" s="26" t="s">
        <v>542</v>
      </c>
      <c r="C13" s="34" t="s">
        <v>533</v>
      </c>
      <c r="D13" s="27">
        <v>1</v>
      </c>
      <c r="E13" s="35">
        <v>609756</v>
      </c>
      <c r="F13" s="36">
        <f t="shared" si="0"/>
        <v>609756</v>
      </c>
      <c r="G13" s="28">
        <v>8</v>
      </c>
      <c r="H13" s="29" t="s">
        <v>542</v>
      </c>
      <c r="I13" s="37" t="s">
        <v>534</v>
      </c>
      <c r="J13" s="30">
        <v>1</v>
      </c>
      <c r="K13" s="38">
        <v>416500</v>
      </c>
      <c r="L13" s="39">
        <f t="shared" si="1"/>
        <v>416500</v>
      </c>
      <c r="M13" s="31">
        <v>8</v>
      </c>
      <c r="N13" s="32" t="s">
        <v>542</v>
      </c>
      <c r="O13" s="41" t="s">
        <v>534</v>
      </c>
      <c r="P13" s="33">
        <v>1</v>
      </c>
      <c r="Q13" s="42">
        <v>666400</v>
      </c>
      <c r="R13" s="43">
        <f t="shared" si="2"/>
        <v>666400</v>
      </c>
      <c r="T13" s="1"/>
    </row>
    <row r="14" spans="1:20" ht="27.6">
      <c r="A14" s="25">
        <v>9</v>
      </c>
      <c r="B14" s="26" t="s">
        <v>543</v>
      </c>
      <c r="C14" s="34" t="s">
        <v>533</v>
      </c>
      <c r="D14" s="27">
        <v>1</v>
      </c>
      <c r="E14" s="35">
        <v>609756</v>
      </c>
      <c r="F14" s="36">
        <f t="shared" si="0"/>
        <v>609756</v>
      </c>
      <c r="G14" s="28">
        <v>9</v>
      </c>
      <c r="H14" s="29" t="s">
        <v>543</v>
      </c>
      <c r="I14" s="37" t="s">
        <v>534</v>
      </c>
      <c r="J14" s="30">
        <v>1</v>
      </c>
      <c r="K14" s="38">
        <v>416500</v>
      </c>
      <c r="L14" s="39">
        <f t="shared" si="1"/>
        <v>416500</v>
      </c>
      <c r="M14" s="31">
        <v>9</v>
      </c>
      <c r="N14" s="32" t="s">
        <v>543</v>
      </c>
      <c r="O14" s="41" t="s">
        <v>534</v>
      </c>
      <c r="P14" s="33">
        <v>1</v>
      </c>
      <c r="Q14" s="42">
        <v>666400</v>
      </c>
      <c r="R14" s="43">
        <f t="shared" si="2"/>
        <v>666400</v>
      </c>
      <c r="T14" s="1"/>
    </row>
    <row r="15" spans="1:20" ht="14.4">
      <c r="A15" s="25">
        <v>10</v>
      </c>
      <c r="B15" s="26" t="s">
        <v>544</v>
      </c>
      <c r="C15" s="34" t="s">
        <v>533</v>
      </c>
      <c r="D15" s="27">
        <v>1</v>
      </c>
      <c r="E15" s="35">
        <v>157786.85999999999</v>
      </c>
      <c r="F15" s="36">
        <f t="shared" si="0"/>
        <v>157786.85999999999</v>
      </c>
      <c r="G15" s="28">
        <v>10</v>
      </c>
      <c r="H15" s="29" t="s">
        <v>544</v>
      </c>
      <c r="I15" s="37" t="s">
        <v>534</v>
      </c>
      <c r="J15" s="30">
        <v>1</v>
      </c>
      <c r="K15" s="38">
        <v>297500</v>
      </c>
      <c r="L15" s="39">
        <f t="shared" si="1"/>
        <v>297500</v>
      </c>
      <c r="M15" s="31">
        <v>10</v>
      </c>
      <c r="N15" s="32" t="s">
        <v>544</v>
      </c>
      <c r="O15" s="41" t="s">
        <v>534</v>
      </c>
      <c r="P15" s="33">
        <v>1</v>
      </c>
      <c r="Q15" s="42">
        <v>174097</v>
      </c>
      <c r="R15" s="43">
        <f t="shared" si="2"/>
        <v>174097</v>
      </c>
      <c r="T15" s="1"/>
    </row>
    <row r="16" spans="1:20" ht="14.4">
      <c r="A16" s="25">
        <v>11</v>
      </c>
      <c r="B16" s="26" t="s">
        <v>545</v>
      </c>
      <c r="C16" s="34" t="s">
        <v>533</v>
      </c>
      <c r="D16" s="27">
        <v>1</v>
      </c>
      <c r="E16" s="35">
        <v>228480</v>
      </c>
      <c r="F16" s="36">
        <f t="shared" si="0"/>
        <v>228480</v>
      </c>
      <c r="G16" s="28">
        <v>11</v>
      </c>
      <c r="H16" s="29" t="s">
        <v>545</v>
      </c>
      <c r="I16" s="37" t="s">
        <v>534</v>
      </c>
      <c r="J16" s="30">
        <v>1</v>
      </c>
      <c r="K16" s="38">
        <v>297500</v>
      </c>
      <c r="L16" s="39">
        <f t="shared" si="1"/>
        <v>297500</v>
      </c>
      <c r="M16" s="31">
        <v>11</v>
      </c>
      <c r="N16" s="32" t="s">
        <v>545</v>
      </c>
      <c r="O16" s="41" t="s">
        <v>534</v>
      </c>
      <c r="P16" s="33">
        <v>1</v>
      </c>
      <c r="Q16" s="42">
        <v>249900</v>
      </c>
      <c r="R16" s="43">
        <f t="shared" si="2"/>
        <v>249900</v>
      </c>
      <c r="T16" s="1"/>
    </row>
    <row r="17" spans="1:20" ht="14.4">
      <c r="A17" s="25">
        <v>12</v>
      </c>
      <c r="B17" s="26" t="s">
        <v>546</v>
      </c>
      <c r="C17" s="34" t="s">
        <v>533</v>
      </c>
      <c r="D17" s="27">
        <v>1</v>
      </c>
      <c r="E17" s="35">
        <v>919632</v>
      </c>
      <c r="F17" s="36">
        <f t="shared" si="0"/>
        <v>919632</v>
      </c>
      <c r="G17" s="28">
        <v>12</v>
      </c>
      <c r="H17" s="29" t="s">
        <v>546</v>
      </c>
      <c r="I17" s="37" t="s">
        <v>534</v>
      </c>
      <c r="J17" s="30">
        <v>1</v>
      </c>
      <c r="K17" s="38">
        <v>3094000</v>
      </c>
      <c r="L17" s="39">
        <f t="shared" si="1"/>
        <v>3094000</v>
      </c>
      <c r="M17" s="31">
        <v>12</v>
      </c>
      <c r="N17" s="32" t="s">
        <v>546</v>
      </c>
      <c r="O17" s="41" t="s">
        <v>534</v>
      </c>
      <c r="P17" s="33">
        <v>1</v>
      </c>
      <c r="Q17" s="42">
        <v>963900</v>
      </c>
      <c r="R17" s="43">
        <f t="shared" si="2"/>
        <v>963900</v>
      </c>
      <c r="T17" s="1"/>
    </row>
    <row r="18" spans="1:20" ht="14.4">
      <c r="A18" s="25">
        <v>13</v>
      </c>
      <c r="B18" s="26" t="s">
        <v>547</v>
      </c>
      <c r="C18" s="34" t="s">
        <v>533</v>
      </c>
      <c r="D18" s="27">
        <v>1</v>
      </c>
      <c r="E18" s="35">
        <v>919632</v>
      </c>
      <c r="F18" s="36">
        <f t="shared" si="0"/>
        <v>919632</v>
      </c>
      <c r="G18" s="28">
        <v>13</v>
      </c>
      <c r="H18" s="29" t="s">
        <v>547</v>
      </c>
      <c r="I18" s="37" t="s">
        <v>534</v>
      </c>
      <c r="J18" s="30">
        <v>1</v>
      </c>
      <c r="K18" s="38">
        <v>3094000</v>
      </c>
      <c r="L18" s="39">
        <f t="shared" si="1"/>
        <v>3094000</v>
      </c>
      <c r="M18" s="31">
        <v>13</v>
      </c>
      <c r="N18" s="32" t="s">
        <v>547</v>
      </c>
      <c r="O18" s="41" t="s">
        <v>534</v>
      </c>
      <c r="P18" s="33">
        <v>1</v>
      </c>
      <c r="Q18" s="42">
        <v>963900</v>
      </c>
      <c r="R18" s="43">
        <f t="shared" si="2"/>
        <v>963900</v>
      </c>
      <c r="T18" s="1"/>
    </row>
    <row r="19" spans="1:20" ht="14.4">
      <c r="A19" s="25">
        <v>14</v>
      </c>
      <c r="B19" s="26" t="s">
        <v>548</v>
      </c>
      <c r="C19" s="34" t="s">
        <v>533</v>
      </c>
      <c r="D19" s="27">
        <v>1</v>
      </c>
      <c r="E19" s="35">
        <v>360655.68</v>
      </c>
      <c r="F19" s="36">
        <f t="shared" si="0"/>
        <v>360655.68</v>
      </c>
      <c r="G19" s="28">
        <v>14</v>
      </c>
      <c r="H19" s="29" t="s">
        <v>548</v>
      </c>
      <c r="I19" s="37" t="s">
        <v>534</v>
      </c>
      <c r="J19" s="30">
        <v>1</v>
      </c>
      <c r="K19" s="38">
        <v>233240</v>
      </c>
      <c r="L19" s="39">
        <f t="shared" si="1"/>
        <v>233240</v>
      </c>
      <c r="M19" s="31">
        <v>14</v>
      </c>
      <c r="N19" s="32" t="s">
        <v>548</v>
      </c>
      <c r="O19" s="41" t="s">
        <v>534</v>
      </c>
      <c r="P19" s="33">
        <v>1</v>
      </c>
      <c r="Q19" s="42">
        <v>397936</v>
      </c>
      <c r="R19" s="43">
        <f t="shared" si="2"/>
        <v>397936</v>
      </c>
      <c r="T19" s="1"/>
    </row>
    <row r="20" spans="1:20" ht="14.4">
      <c r="A20" s="25">
        <v>15</v>
      </c>
      <c r="B20" s="26" t="s">
        <v>549</v>
      </c>
      <c r="C20" s="34" t="s">
        <v>533</v>
      </c>
      <c r="D20" s="27">
        <v>1</v>
      </c>
      <c r="E20" s="35">
        <v>117810</v>
      </c>
      <c r="F20" s="36">
        <f t="shared" si="0"/>
        <v>117810</v>
      </c>
      <c r="G20" s="28">
        <v>15</v>
      </c>
      <c r="H20" s="29" t="s">
        <v>549</v>
      </c>
      <c r="I20" s="37" t="s">
        <v>534</v>
      </c>
      <c r="J20" s="30">
        <v>1</v>
      </c>
      <c r="K20" s="38">
        <v>471240</v>
      </c>
      <c r="L20" s="39">
        <f t="shared" si="1"/>
        <v>471240</v>
      </c>
      <c r="M20" s="31">
        <v>15</v>
      </c>
      <c r="N20" s="32" t="s">
        <v>549</v>
      </c>
      <c r="O20" s="41" t="s">
        <v>534</v>
      </c>
      <c r="P20" s="33">
        <v>1</v>
      </c>
      <c r="Q20" s="42">
        <v>209440</v>
      </c>
      <c r="R20" s="43">
        <f t="shared" si="2"/>
        <v>209440</v>
      </c>
      <c r="T20" s="1"/>
    </row>
    <row r="21" spans="1:20" ht="14.4">
      <c r="A21" s="25">
        <v>16</v>
      </c>
      <c r="B21" s="26" t="s">
        <v>550</v>
      </c>
      <c r="C21" s="34" t="s">
        <v>533</v>
      </c>
      <c r="D21" s="27">
        <v>1</v>
      </c>
      <c r="E21" s="35">
        <v>117810</v>
      </c>
      <c r="F21" s="36">
        <f t="shared" si="0"/>
        <v>117810</v>
      </c>
      <c r="G21" s="28">
        <v>16</v>
      </c>
      <c r="H21" s="29" t="s">
        <v>550</v>
      </c>
      <c r="I21" s="37" t="s">
        <v>534</v>
      </c>
      <c r="J21" s="30">
        <v>1</v>
      </c>
      <c r="K21" s="38">
        <v>471240</v>
      </c>
      <c r="L21" s="39">
        <f t="shared" si="1"/>
        <v>471240</v>
      </c>
      <c r="M21" s="31">
        <v>16</v>
      </c>
      <c r="N21" s="32" t="s">
        <v>550</v>
      </c>
      <c r="O21" s="41" t="s">
        <v>534</v>
      </c>
      <c r="P21" s="33">
        <v>1</v>
      </c>
      <c r="Q21" s="42">
        <v>209440</v>
      </c>
      <c r="R21" s="43">
        <f t="shared" si="2"/>
        <v>209440</v>
      </c>
      <c r="T21" s="1"/>
    </row>
    <row r="22" spans="1:20" ht="14.4">
      <c r="A22" s="25">
        <v>17</v>
      </c>
      <c r="B22" s="26" t="s">
        <v>551</v>
      </c>
      <c r="C22" s="34" t="s">
        <v>533</v>
      </c>
      <c r="D22" s="27">
        <v>1</v>
      </c>
      <c r="E22" s="35">
        <v>307020</v>
      </c>
      <c r="F22" s="36">
        <f t="shared" si="0"/>
        <v>307020</v>
      </c>
      <c r="G22" s="28">
        <v>17</v>
      </c>
      <c r="H22" s="29" t="s">
        <v>551</v>
      </c>
      <c r="I22" s="37" t="s">
        <v>534</v>
      </c>
      <c r="J22" s="30">
        <v>1</v>
      </c>
      <c r="K22" s="38">
        <v>276080</v>
      </c>
      <c r="L22" s="39">
        <f t="shared" si="1"/>
        <v>276080</v>
      </c>
      <c r="M22" s="31">
        <v>17</v>
      </c>
      <c r="N22" s="32" t="s">
        <v>551</v>
      </c>
      <c r="O22" s="41" t="s">
        <v>534</v>
      </c>
      <c r="P22" s="33">
        <v>1</v>
      </c>
      <c r="Q22" s="42">
        <v>315350</v>
      </c>
      <c r="R22" s="43">
        <f t="shared" si="2"/>
        <v>315350</v>
      </c>
      <c r="T22" s="1"/>
    </row>
    <row r="23" spans="1:20" ht="14.4">
      <c r="A23" s="25">
        <v>18</v>
      </c>
      <c r="B23" s="26" t="s">
        <v>552</v>
      </c>
      <c r="C23" s="34" t="s">
        <v>533</v>
      </c>
      <c r="D23" s="27">
        <v>1</v>
      </c>
      <c r="E23" s="35">
        <v>401982</v>
      </c>
      <c r="F23" s="36">
        <f t="shared" si="0"/>
        <v>401982</v>
      </c>
      <c r="G23" s="28">
        <v>18</v>
      </c>
      <c r="H23" s="29" t="s">
        <v>552</v>
      </c>
      <c r="I23" s="37" t="s">
        <v>534</v>
      </c>
      <c r="J23" s="30">
        <v>1</v>
      </c>
      <c r="K23" s="38">
        <v>487900</v>
      </c>
      <c r="L23" s="39">
        <f t="shared" si="1"/>
        <v>487900</v>
      </c>
      <c r="M23" s="31">
        <v>18</v>
      </c>
      <c r="N23" s="32" t="s">
        <v>552</v>
      </c>
      <c r="O23" s="41" t="s">
        <v>534</v>
      </c>
      <c r="P23" s="33">
        <v>1</v>
      </c>
      <c r="Q23" s="42">
        <v>428400</v>
      </c>
      <c r="R23" s="43">
        <f t="shared" si="2"/>
        <v>428400</v>
      </c>
      <c r="T23" s="1"/>
    </row>
    <row r="24" spans="1:20" ht="14.4">
      <c r="A24" s="25">
        <v>19</v>
      </c>
      <c r="B24" s="26" t="s">
        <v>553</v>
      </c>
      <c r="C24" s="34" t="s">
        <v>533</v>
      </c>
      <c r="D24" s="27">
        <v>1</v>
      </c>
      <c r="E24" s="35">
        <v>401982</v>
      </c>
      <c r="F24" s="36">
        <f t="shared" si="0"/>
        <v>401982</v>
      </c>
      <c r="G24" s="28">
        <v>19</v>
      </c>
      <c r="H24" s="29" t="s">
        <v>553</v>
      </c>
      <c r="I24" s="37" t="s">
        <v>534</v>
      </c>
      <c r="J24" s="30">
        <v>1</v>
      </c>
      <c r="K24" s="38">
        <v>487900</v>
      </c>
      <c r="L24" s="39">
        <f t="shared" si="1"/>
        <v>487900</v>
      </c>
      <c r="M24" s="31">
        <v>19</v>
      </c>
      <c r="N24" s="32" t="s">
        <v>553</v>
      </c>
      <c r="O24" s="41" t="s">
        <v>534</v>
      </c>
      <c r="P24" s="33">
        <v>1</v>
      </c>
      <c r="Q24" s="42">
        <v>434350</v>
      </c>
      <c r="R24" s="43">
        <f t="shared" si="2"/>
        <v>434350</v>
      </c>
      <c r="T24" s="1"/>
    </row>
    <row r="25" spans="1:20" ht="14.4">
      <c r="A25" s="25">
        <v>20</v>
      </c>
      <c r="B25" s="26" t="s">
        <v>554</v>
      </c>
      <c r="C25" s="34" t="s">
        <v>533</v>
      </c>
      <c r="D25" s="27">
        <v>1</v>
      </c>
      <c r="E25" s="35">
        <v>401982</v>
      </c>
      <c r="F25" s="36">
        <f t="shared" si="0"/>
        <v>401982</v>
      </c>
      <c r="G25" s="28">
        <v>20</v>
      </c>
      <c r="H25" s="29" t="s">
        <v>554</v>
      </c>
      <c r="I25" s="37" t="s">
        <v>534</v>
      </c>
      <c r="J25" s="30">
        <v>1</v>
      </c>
      <c r="K25" s="38">
        <v>487900</v>
      </c>
      <c r="L25" s="39">
        <f t="shared" si="1"/>
        <v>487900</v>
      </c>
      <c r="M25" s="31">
        <v>20</v>
      </c>
      <c r="N25" s="32" t="s">
        <v>554</v>
      </c>
      <c r="O25" s="41" t="s">
        <v>534</v>
      </c>
      <c r="P25" s="33">
        <v>1</v>
      </c>
      <c r="Q25" s="42">
        <v>411264</v>
      </c>
      <c r="R25" s="43">
        <f t="shared" si="2"/>
        <v>411264</v>
      </c>
      <c r="T25" s="1"/>
    </row>
    <row r="26" spans="1:20" ht="14.4">
      <c r="A26" s="25">
        <v>21</v>
      </c>
      <c r="B26" s="26" t="s">
        <v>555</v>
      </c>
      <c r="C26" s="34" t="s">
        <v>533</v>
      </c>
      <c r="D26" s="27">
        <v>1</v>
      </c>
      <c r="E26" s="35">
        <v>401982</v>
      </c>
      <c r="F26" s="36">
        <f t="shared" si="0"/>
        <v>401982</v>
      </c>
      <c r="G26" s="28">
        <v>21</v>
      </c>
      <c r="H26" s="29" t="s">
        <v>555</v>
      </c>
      <c r="I26" s="37" t="s">
        <v>534</v>
      </c>
      <c r="J26" s="30">
        <v>1</v>
      </c>
      <c r="K26" s="38">
        <v>487900</v>
      </c>
      <c r="L26" s="39">
        <f t="shared" si="1"/>
        <v>487900</v>
      </c>
      <c r="M26" s="31">
        <v>21</v>
      </c>
      <c r="N26" s="32" t="s">
        <v>555</v>
      </c>
      <c r="O26" s="41" t="s">
        <v>534</v>
      </c>
      <c r="P26" s="33">
        <v>1</v>
      </c>
      <c r="Q26" s="42">
        <v>411264</v>
      </c>
      <c r="R26" s="43">
        <f t="shared" si="2"/>
        <v>411264</v>
      </c>
      <c r="T26" s="1"/>
    </row>
    <row r="27" spans="1:20" ht="14.4">
      <c r="A27" s="25">
        <v>22</v>
      </c>
      <c r="B27" s="26" t="s">
        <v>556</v>
      </c>
      <c r="C27" s="34" t="s">
        <v>533</v>
      </c>
      <c r="D27" s="27">
        <v>1</v>
      </c>
      <c r="E27" s="35">
        <v>401982</v>
      </c>
      <c r="F27" s="36">
        <f t="shared" si="0"/>
        <v>401982</v>
      </c>
      <c r="G27" s="28">
        <v>22</v>
      </c>
      <c r="H27" s="29" t="s">
        <v>556</v>
      </c>
      <c r="I27" s="37" t="s">
        <v>534</v>
      </c>
      <c r="J27" s="30">
        <v>1</v>
      </c>
      <c r="K27" s="38">
        <v>487900</v>
      </c>
      <c r="L27" s="39">
        <f t="shared" si="1"/>
        <v>487900</v>
      </c>
      <c r="M27" s="31">
        <v>22</v>
      </c>
      <c r="N27" s="32" t="s">
        <v>556</v>
      </c>
      <c r="O27" s="41" t="s">
        <v>534</v>
      </c>
      <c r="P27" s="33">
        <v>1</v>
      </c>
      <c r="Q27" s="42">
        <v>411264</v>
      </c>
      <c r="R27" s="43">
        <f t="shared" si="2"/>
        <v>411264</v>
      </c>
      <c r="T27" s="1"/>
    </row>
    <row r="28" spans="1:20" ht="27.6">
      <c r="A28" s="25">
        <v>23</v>
      </c>
      <c r="B28" s="26" t="s">
        <v>557</v>
      </c>
      <c r="C28" s="34" t="s">
        <v>533</v>
      </c>
      <c r="D28" s="27">
        <v>1</v>
      </c>
      <c r="E28" s="35">
        <v>401982</v>
      </c>
      <c r="F28" s="36">
        <f t="shared" si="0"/>
        <v>401982</v>
      </c>
      <c r="G28" s="28">
        <v>23</v>
      </c>
      <c r="H28" s="29" t="s">
        <v>557</v>
      </c>
      <c r="I28" s="37" t="s">
        <v>534</v>
      </c>
      <c r="J28" s="30">
        <v>1</v>
      </c>
      <c r="K28" s="38">
        <v>487900</v>
      </c>
      <c r="L28" s="39">
        <f t="shared" si="1"/>
        <v>487900</v>
      </c>
      <c r="M28" s="31">
        <v>23</v>
      </c>
      <c r="N28" s="32" t="s">
        <v>557</v>
      </c>
      <c r="O28" s="41" t="s">
        <v>534</v>
      </c>
      <c r="P28" s="33">
        <v>1</v>
      </c>
      <c r="Q28" s="42">
        <v>411264</v>
      </c>
      <c r="R28" s="43">
        <f t="shared" si="2"/>
        <v>411264</v>
      </c>
      <c r="T28" s="1"/>
    </row>
    <row r="29" spans="1:20" ht="14.4">
      <c r="A29" s="25">
        <v>24</v>
      </c>
      <c r="B29" s="26" t="s">
        <v>558</v>
      </c>
      <c r="C29" s="34" t="s">
        <v>533</v>
      </c>
      <c r="D29" s="27">
        <v>1</v>
      </c>
      <c r="E29" s="35">
        <v>114240</v>
      </c>
      <c r="F29" s="36">
        <f t="shared" si="0"/>
        <v>114240</v>
      </c>
      <c r="G29" s="28">
        <v>24</v>
      </c>
      <c r="H29" s="29" t="s">
        <v>558</v>
      </c>
      <c r="I29" s="37" t="s">
        <v>534</v>
      </c>
      <c r="J29" s="30">
        <v>1</v>
      </c>
      <c r="K29" s="38">
        <v>214200</v>
      </c>
      <c r="L29" s="39">
        <f t="shared" si="1"/>
        <v>214200</v>
      </c>
      <c r="M29" s="31">
        <v>24</v>
      </c>
      <c r="N29" s="32" t="s">
        <v>558</v>
      </c>
      <c r="O29" s="41" t="s">
        <v>534</v>
      </c>
      <c r="P29" s="33">
        <v>1</v>
      </c>
      <c r="Q29" s="42">
        <v>130900</v>
      </c>
      <c r="R29" s="43">
        <f t="shared" si="2"/>
        <v>130900</v>
      </c>
      <c r="T29" s="1"/>
    </row>
    <row r="30" spans="1:20" ht="14.4">
      <c r="A30" s="25">
        <v>25</v>
      </c>
      <c r="B30" s="26" t="s">
        <v>559</v>
      </c>
      <c r="C30" s="34" t="s">
        <v>533</v>
      </c>
      <c r="D30" s="27">
        <v>1</v>
      </c>
      <c r="E30" s="35">
        <v>494802</v>
      </c>
      <c r="F30" s="36">
        <f t="shared" si="0"/>
        <v>494802</v>
      </c>
      <c r="G30" s="28">
        <v>25</v>
      </c>
      <c r="H30" s="29" t="s">
        <v>559</v>
      </c>
      <c r="I30" s="37" t="s">
        <v>534</v>
      </c>
      <c r="J30" s="30">
        <v>1</v>
      </c>
      <c r="K30" s="38">
        <v>238000</v>
      </c>
      <c r="L30" s="39">
        <f t="shared" si="1"/>
        <v>238000</v>
      </c>
      <c r="M30" s="31">
        <v>25</v>
      </c>
      <c r="N30" s="32" t="s">
        <v>559</v>
      </c>
      <c r="O30" s="41" t="s">
        <v>534</v>
      </c>
      <c r="P30" s="33">
        <v>1</v>
      </c>
      <c r="Q30" s="42">
        <v>520982</v>
      </c>
      <c r="R30" s="43">
        <f t="shared" si="2"/>
        <v>520982</v>
      </c>
      <c r="T30" s="1"/>
    </row>
    <row r="31" spans="1:20" ht="14.4">
      <c r="A31" s="25">
        <v>26</v>
      </c>
      <c r="B31" s="26" t="s">
        <v>560</v>
      </c>
      <c r="C31" s="34" t="s">
        <v>533</v>
      </c>
      <c r="D31" s="27">
        <v>1</v>
      </c>
      <c r="E31" s="35">
        <v>171360</v>
      </c>
      <c r="F31" s="36">
        <f t="shared" si="0"/>
        <v>171360</v>
      </c>
      <c r="G31" s="28">
        <v>26</v>
      </c>
      <c r="H31" s="29" t="s">
        <v>560</v>
      </c>
      <c r="I31" s="37" t="s">
        <v>534</v>
      </c>
      <c r="J31" s="30">
        <v>1</v>
      </c>
      <c r="K31" s="38">
        <v>471240</v>
      </c>
      <c r="L31" s="39">
        <f t="shared" si="1"/>
        <v>471240</v>
      </c>
      <c r="M31" s="31">
        <v>26</v>
      </c>
      <c r="N31" s="32" t="s">
        <v>560</v>
      </c>
      <c r="O31" s="41" t="s">
        <v>534</v>
      </c>
      <c r="P31" s="33">
        <v>1</v>
      </c>
      <c r="Q31" s="42">
        <v>178024</v>
      </c>
      <c r="R31" s="43">
        <f t="shared" si="2"/>
        <v>178024</v>
      </c>
      <c r="T31" s="1"/>
    </row>
    <row r="32" spans="1:20" ht="14.4">
      <c r="A32" s="25">
        <v>27</v>
      </c>
      <c r="B32" s="26" t="s">
        <v>561</v>
      </c>
      <c r="C32" s="34" t="s">
        <v>533</v>
      </c>
      <c r="D32" s="27">
        <v>1</v>
      </c>
      <c r="E32" s="35">
        <v>171360</v>
      </c>
      <c r="F32" s="36">
        <f t="shared" si="0"/>
        <v>171360</v>
      </c>
      <c r="G32" s="28">
        <v>27</v>
      </c>
      <c r="H32" s="29" t="s">
        <v>561</v>
      </c>
      <c r="I32" s="37" t="s">
        <v>534</v>
      </c>
      <c r="J32" s="30">
        <v>1</v>
      </c>
      <c r="K32" s="38">
        <v>471240</v>
      </c>
      <c r="L32" s="39">
        <f t="shared" si="1"/>
        <v>471240</v>
      </c>
      <c r="M32" s="31">
        <v>27</v>
      </c>
      <c r="N32" s="32" t="s">
        <v>561</v>
      </c>
      <c r="O32" s="41" t="s">
        <v>534</v>
      </c>
      <c r="P32" s="33">
        <v>1</v>
      </c>
      <c r="Q32" s="42">
        <v>178024</v>
      </c>
      <c r="R32" s="43">
        <f t="shared" si="2"/>
        <v>178024</v>
      </c>
      <c r="T32" s="1"/>
    </row>
    <row r="33" spans="1:20" ht="14.4">
      <c r="A33" s="25">
        <v>28</v>
      </c>
      <c r="B33" s="26" t="s">
        <v>562</v>
      </c>
      <c r="C33" s="34" t="s">
        <v>533</v>
      </c>
      <c r="D33" s="27">
        <v>1</v>
      </c>
      <c r="E33" s="35">
        <v>171360</v>
      </c>
      <c r="F33" s="36">
        <f t="shared" si="0"/>
        <v>171360</v>
      </c>
      <c r="G33" s="28">
        <v>28</v>
      </c>
      <c r="H33" s="29" t="s">
        <v>562</v>
      </c>
      <c r="I33" s="37" t="s">
        <v>534</v>
      </c>
      <c r="J33" s="30">
        <v>1</v>
      </c>
      <c r="K33" s="38">
        <v>471240</v>
      </c>
      <c r="L33" s="39">
        <f t="shared" si="1"/>
        <v>471240</v>
      </c>
      <c r="M33" s="31">
        <v>28</v>
      </c>
      <c r="N33" s="32" t="s">
        <v>562</v>
      </c>
      <c r="O33" s="41" t="s">
        <v>534</v>
      </c>
      <c r="P33" s="33">
        <v>1</v>
      </c>
      <c r="Q33" s="42">
        <v>178024</v>
      </c>
      <c r="R33" s="43">
        <f t="shared" si="2"/>
        <v>178024</v>
      </c>
      <c r="T33" s="1"/>
    </row>
    <row r="34" spans="1:20" ht="14.4">
      <c r="A34" s="25">
        <v>29</v>
      </c>
      <c r="B34" s="26" t="s">
        <v>563</v>
      </c>
      <c r="C34" s="34" t="s">
        <v>533</v>
      </c>
      <c r="D34" s="27">
        <v>1</v>
      </c>
      <c r="E34" s="35">
        <v>171360</v>
      </c>
      <c r="F34" s="36">
        <f t="shared" si="0"/>
        <v>171360</v>
      </c>
      <c r="G34" s="28">
        <v>29</v>
      </c>
      <c r="H34" s="29" t="s">
        <v>563</v>
      </c>
      <c r="I34" s="37" t="s">
        <v>534</v>
      </c>
      <c r="J34" s="30">
        <v>1</v>
      </c>
      <c r="K34" s="38">
        <v>471240</v>
      </c>
      <c r="L34" s="39">
        <f t="shared" si="1"/>
        <v>471240</v>
      </c>
      <c r="M34" s="31">
        <v>29</v>
      </c>
      <c r="N34" s="32" t="s">
        <v>563</v>
      </c>
      <c r="O34" s="41" t="s">
        <v>534</v>
      </c>
      <c r="P34" s="33">
        <v>1</v>
      </c>
      <c r="Q34" s="42">
        <v>178024</v>
      </c>
      <c r="R34" s="43">
        <f t="shared" si="2"/>
        <v>178024</v>
      </c>
      <c r="T34" s="1"/>
    </row>
    <row r="35" spans="1:20" ht="14.4">
      <c r="A35" s="25">
        <v>30</v>
      </c>
      <c r="B35" s="26" t="s">
        <v>564</v>
      </c>
      <c r="C35" s="34" t="s">
        <v>533</v>
      </c>
      <c r="D35" s="27">
        <v>1</v>
      </c>
      <c r="E35" s="35">
        <v>171360</v>
      </c>
      <c r="F35" s="36">
        <f t="shared" si="0"/>
        <v>171360</v>
      </c>
      <c r="G35" s="28">
        <v>30</v>
      </c>
      <c r="H35" s="29" t="s">
        <v>564</v>
      </c>
      <c r="I35" s="37" t="s">
        <v>534</v>
      </c>
      <c r="J35" s="30">
        <v>1</v>
      </c>
      <c r="K35" s="38">
        <v>471240</v>
      </c>
      <c r="L35" s="39">
        <f t="shared" si="1"/>
        <v>471240</v>
      </c>
      <c r="M35" s="31">
        <v>30</v>
      </c>
      <c r="N35" s="32" t="s">
        <v>564</v>
      </c>
      <c r="O35" s="41" t="s">
        <v>534</v>
      </c>
      <c r="P35" s="33">
        <v>1</v>
      </c>
      <c r="Q35" s="42">
        <v>178024</v>
      </c>
      <c r="R35" s="43">
        <f t="shared" si="2"/>
        <v>178024</v>
      </c>
      <c r="T35" s="1"/>
    </row>
    <row r="36" spans="1:20" ht="14.4">
      <c r="A36" s="25">
        <v>31</v>
      </c>
      <c r="B36" s="26" t="s">
        <v>565</v>
      </c>
      <c r="C36" s="34" t="s">
        <v>533</v>
      </c>
      <c r="D36" s="27">
        <v>1</v>
      </c>
      <c r="E36" s="35">
        <v>171360</v>
      </c>
      <c r="F36" s="36">
        <f t="shared" si="0"/>
        <v>171360</v>
      </c>
      <c r="G36" s="28">
        <v>31</v>
      </c>
      <c r="H36" s="29" t="s">
        <v>565</v>
      </c>
      <c r="I36" s="37" t="s">
        <v>534</v>
      </c>
      <c r="J36" s="30">
        <v>1</v>
      </c>
      <c r="K36" s="38">
        <v>471240</v>
      </c>
      <c r="L36" s="39">
        <f t="shared" si="1"/>
        <v>471240</v>
      </c>
      <c r="M36" s="31">
        <v>31</v>
      </c>
      <c r="N36" s="32" t="s">
        <v>565</v>
      </c>
      <c r="O36" s="41" t="s">
        <v>534</v>
      </c>
      <c r="P36" s="33">
        <v>1</v>
      </c>
      <c r="Q36" s="42">
        <v>178024</v>
      </c>
      <c r="R36" s="43">
        <f t="shared" si="2"/>
        <v>178024</v>
      </c>
      <c r="T36" s="1"/>
    </row>
    <row r="37" spans="1:20" ht="14.4">
      <c r="A37" s="25">
        <v>32</v>
      </c>
      <c r="B37" s="26" t="s">
        <v>566</v>
      </c>
      <c r="C37" s="34" t="s">
        <v>533</v>
      </c>
      <c r="D37" s="27">
        <v>1</v>
      </c>
      <c r="E37" s="35">
        <v>171360</v>
      </c>
      <c r="F37" s="36">
        <f t="shared" si="0"/>
        <v>171360</v>
      </c>
      <c r="G37" s="28">
        <v>32</v>
      </c>
      <c r="H37" s="29" t="s">
        <v>566</v>
      </c>
      <c r="I37" s="37" t="s">
        <v>534</v>
      </c>
      <c r="J37" s="30">
        <v>1</v>
      </c>
      <c r="K37" s="38">
        <v>471240</v>
      </c>
      <c r="L37" s="39">
        <f t="shared" si="1"/>
        <v>471240</v>
      </c>
      <c r="M37" s="31">
        <v>32</v>
      </c>
      <c r="N37" s="32" t="s">
        <v>566</v>
      </c>
      <c r="O37" s="41" t="s">
        <v>534</v>
      </c>
      <c r="P37" s="33">
        <v>1</v>
      </c>
      <c r="Q37" s="42">
        <v>178024</v>
      </c>
      <c r="R37" s="43">
        <f t="shared" si="2"/>
        <v>178024</v>
      </c>
      <c r="T37" s="1"/>
    </row>
    <row r="38" spans="1:20" ht="14.4">
      <c r="A38" s="25">
        <v>33</v>
      </c>
      <c r="B38" s="26" t="s">
        <v>567</v>
      </c>
      <c r="C38" s="34" t="s">
        <v>533</v>
      </c>
      <c r="D38" s="27">
        <v>1</v>
      </c>
      <c r="E38" s="35">
        <v>171360</v>
      </c>
      <c r="F38" s="36">
        <f t="shared" si="0"/>
        <v>171360</v>
      </c>
      <c r="G38" s="28">
        <v>33</v>
      </c>
      <c r="H38" s="29" t="s">
        <v>567</v>
      </c>
      <c r="I38" s="37" t="s">
        <v>534</v>
      </c>
      <c r="J38" s="30">
        <v>1</v>
      </c>
      <c r="K38" s="38">
        <v>471240</v>
      </c>
      <c r="L38" s="39">
        <f t="shared" si="1"/>
        <v>471240</v>
      </c>
      <c r="M38" s="31">
        <v>33</v>
      </c>
      <c r="N38" s="32" t="s">
        <v>567</v>
      </c>
      <c r="O38" s="41" t="s">
        <v>534</v>
      </c>
      <c r="P38" s="33">
        <v>1</v>
      </c>
      <c r="Q38" s="42">
        <v>178024</v>
      </c>
      <c r="R38" s="43">
        <f t="shared" si="2"/>
        <v>178024</v>
      </c>
      <c r="T38" s="1"/>
    </row>
    <row r="39" spans="1:20" ht="14.4">
      <c r="A39" s="25">
        <v>34</v>
      </c>
      <c r="B39" s="26" t="s">
        <v>568</v>
      </c>
      <c r="C39" s="34" t="s">
        <v>533</v>
      </c>
      <c r="D39" s="27">
        <v>1</v>
      </c>
      <c r="E39" s="35">
        <v>171360</v>
      </c>
      <c r="F39" s="36">
        <f t="shared" si="0"/>
        <v>171360</v>
      </c>
      <c r="G39" s="28">
        <v>34</v>
      </c>
      <c r="H39" s="29" t="s">
        <v>568</v>
      </c>
      <c r="I39" s="37" t="s">
        <v>534</v>
      </c>
      <c r="J39" s="30">
        <v>1</v>
      </c>
      <c r="K39" s="38">
        <v>471240</v>
      </c>
      <c r="L39" s="39">
        <f t="shared" si="1"/>
        <v>471240</v>
      </c>
      <c r="M39" s="31">
        <v>34</v>
      </c>
      <c r="N39" s="32" t="s">
        <v>568</v>
      </c>
      <c r="O39" s="41" t="s">
        <v>534</v>
      </c>
      <c r="P39" s="33">
        <v>1</v>
      </c>
      <c r="Q39" s="42">
        <v>178024</v>
      </c>
      <c r="R39" s="43">
        <f t="shared" si="2"/>
        <v>178024</v>
      </c>
      <c r="T39" s="1"/>
    </row>
    <row r="40" spans="1:20" ht="14.4">
      <c r="A40" s="25">
        <v>35</v>
      </c>
      <c r="B40" s="26" t="s">
        <v>569</v>
      </c>
      <c r="C40" s="34" t="s">
        <v>533</v>
      </c>
      <c r="D40" s="27">
        <v>1</v>
      </c>
      <c r="E40" s="35">
        <v>171360</v>
      </c>
      <c r="F40" s="36">
        <f t="shared" si="0"/>
        <v>171360</v>
      </c>
      <c r="G40" s="28">
        <v>35</v>
      </c>
      <c r="H40" s="29" t="s">
        <v>569</v>
      </c>
      <c r="I40" s="37" t="s">
        <v>534</v>
      </c>
      <c r="J40" s="30">
        <v>1</v>
      </c>
      <c r="K40" s="38">
        <v>471240</v>
      </c>
      <c r="L40" s="39">
        <f t="shared" si="1"/>
        <v>471240</v>
      </c>
      <c r="M40" s="31">
        <v>35</v>
      </c>
      <c r="N40" s="32" t="s">
        <v>569</v>
      </c>
      <c r="O40" s="41" t="s">
        <v>534</v>
      </c>
      <c r="P40" s="33">
        <v>1</v>
      </c>
      <c r="Q40" s="42">
        <v>178024</v>
      </c>
      <c r="R40" s="43">
        <f t="shared" si="2"/>
        <v>178024</v>
      </c>
      <c r="T40" s="1"/>
    </row>
    <row r="41" spans="1:20" ht="14.4">
      <c r="A41" s="25">
        <v>36</v>
      </c>
      <c r="B41" s="26" t="s">
        <v>570</v>
      </c>
      <c r="C41" s="34" t="s">
        <v>533</v>
      </c>
      <c r="D41" s="27">
        <v>1</v>
      </c>
      <c r="E41" s="35">
        <v>171360</v>
      </c>
      <c r="F41" s="36">
        <f t="shared" si="0"/>
        <v>171360</v>
      </c>
      <c r="G41" s="28">
        <v>36</v>
      </c>
      <c r="H41" s="29" t="s">
        <v>570</v>
      </c>
      <c r="I41" s="37" t="s">
        <v>534</v>
      </c>
      <c r="J41" s="30">
        <v>1</v>
      </c>
      <c r="K41" s="38">
        <v>471240</v>
      </c>
      <c r="L41" s="39">
        <f t="shared" si="1"/>
        <v>471240</v>
      </c>
      <c r="M41" s="31">
        <v>36</v>
      </c>
      <c r="N41" s="32" t="s">
        <v>570</v>
      </c>
      <c r="O41" s="41" t="s">
        <v>534</v>
      </c>
      <c r="P41" s="33">
        <v>1</v>
      </c>
      <c r="Q41" s="42">
        <v>178024</v>
      </c>
      <c r="R41" s="43">
        <f t="shared" si="2"/>
        <v>178024</v>
      </c>
      <c r="T41" s="1"/>
    </row>
    <row r="42" spans="1:20" ht="14.4">
      <c r="A42" s="25">
        <v>37</v>
      </c>
      <c r="B42" s="26" t="s">
        <v>571</v>
      </c>
      <c r="C42" s="34" t="s">
        <v>533</v>
      </c>
      <c r="D42" s="27">
        <v>1</v>
      </c>
      <c r="E42" s="35">
        <v>171360</v>
      </c>
      <c r="F42" s="36">
        <f t="shared" si="0"/>
        <v>171360</v>
      </c>
      <c r="G42" s="28">
        <v>37</v>
      </c>
      <c r="H42" s="29" t="s">
        <v>571</v>
      </c>
      <c r="I42" s="37" t="s">
        <v>534</v>
      </c>
      <c r="J42" s="30">
        <v>1</v>
      </c>
      <c r="K42" s="38">
        <v>471240</v>
      </c>
      <c r="L42" s="39">
        <f t="shared" si="1"/>
        <v>471240</v>
      </c>
      <c r="M42" s="31">
        <v>37</v>
      </c>
      <c r="N42" s="32" t="s">
        <v>571</v>
      </c>
      <c r="O42" s="41" t="s">
        <v>534</v>
      </c>
      <c r="P42" s="33">
        <v>1</v>
      </c>
      <c r="Q42" s="42">
        <v>178024</v>
      </c>
      <c r="R42" s="43">
        <f t="shared" si="2"/>
        <v>178024</v>
      </c>
      <c r="T42" s="1"/>
    </row>
    <row r="43" spans="1:20" ht="14.4">
      <c r="A43" s="25">
        <v>38</v>
      </c>
      <c r="B43" s="26" t="s">
        <v>572</v>
      </c>
      <c r="C43" s="34" t="s">
        <v>533</v>
      </c>
      <c r="D43" s="27">
        <v>1</v>
      </c>
      <c r="E43" s="35">
        <v>171360</v>
      </c>
      <c r="F43" s="36">
        <f t="shared" si="0"/>
        <v>171360</v>
      </c>
      <c r="G43" s="28">
        <v>38</v>
      </c>
      <c r="H43" s="29" t="s">
        <v>572</v>
      </c>
      <c r="I43" s="37" t="s">
        <v>534</v>
      </c>
      <c r="J43" s="30">
        <v>1</v>
      </c>
      <c r="K43" s="38">
        <v>471240</v>
      </c>
      <c r="L43" s="39">
        <f t="shared" si="1"/>
        <v>471240</v>
      </c>
      <c r="M43" s="31">
        <v>38</v>
      </c>
      <c r="N43" s="32" t="s">
        <v>572</v>
      </c>
      <c r="O43" s="41" t="s">
        <v>534</v>
      </c>
      <c r="P43" s="33">
        <v>1</v>
      </c>
      <c r="Q43" s="42">
        <v>178024</v>
      </c>
      <c r="R43" s="43">
        <f t="shared" si="2"/>
        <v>178024</v>
      </c>
      <c r="T43" s="1"/>
    </row>
    <row r="44" spans="1:20" ht="27.6">
      <c r="A44" s="25">
        <v>39</v>
      </c>
      <c r="B44" s="26" t="s">
        <v>573</v>
      </c>
      <c r="C44" s="34" t="s">
        <v>533</v>
      </c>
      <c r="D44" s="27">
        <v>1</v>
      </c>
      <c r="E44" s="35">
        <v>171360</v>
      </c>
      <c r="F44" s="36">
        <f t="shared" si="0"/>
        <v>171360</v>
      </c>
      <c r="G44" s="28">
        <v>39</v>
      </c>
      <c r="H44" s="29" t="s">
        <v>573</v>
      </c>
      <c r="I44" s="37" t="s">
        <v>534</v>
      </c>
      <c r="J44" s="30">
        <v>1</v>
      </c>
      <c r="K44" s="38">
        <v>471240</v>
      </c>
      <c r="L44" s="39">
        <f t="shared" si="1"/>
        <v>471240</v>
      </c>
      <c r="M44" s="31">
        <v>39</v>
      </c>
      <c r="N44" s="32" t="s">
        <v>573</v>
      </c>
      <c r="O44" s="41" t="s">
        <v>534</v>
      </c>
      <c r="P44" s="33">
        <v>1</v>
      </c>
      <c r="Q44" s="42">
        <v>178024</v>
      </c>
      <c r="R44" s="43">
        <f t="shared" si="2"/>
        <v>178024</v>
      </c>
      <c r="T44" s="1"/>
    </row>
    <row r="45" spans="1:20" ht="14.4">
      <c r="A45" s="25">
        <v>40</v>
      </c>
      <c r="B45" s="26" t="s">
        <v>574</v>
      </c>
      <c r="C45" s="34" t="s">
        <v>533</v>
      </c>
      <c r="D45" s="27">
        <v>1</v>
      </c>
      <c r="E45" s="35">
        <v>514080</v>
      </c>
      <c r="F45" s="36">
        <f t="shared" si="0"/>
        <v>514080</v>
      </c>
      <c r="G45" s="28">
        <v>40</v>
      </c>
      <c r="H45" s="29" t="s">
        <v>574</v>
      </c>
      <c r="I45" s="37" t="s">
        <v>534</v>
      </c>
      <c r="J45" s="30">
        <v>1</v>
      </c>
      <c r="K45" s="38">
        <v>487900</v>
      </c>
      <c r="L45" s="39">
        <f t="shared" si="1"/>
        <v>487900</v>
      </c>
      <c r="M45" s="31">
        <v>40</v>
      </c>
      <c r="N45" s="32" t="s">
        <v>574</v>
      </c>
      <c r="O45" s="41" t="s">
        <v>534</v>
      </c>
      <c r="P45" s="33">
        <v>1</v>
      </c>
      <c r="Q45" s="42">
        <v>543235</v>
      </c>
      <c r="R45" s="43">
        <f t="shared" si="2"/>
        <v>543235</v>
      </c>
      <c r="T45" s="1"/>
    </row>
    <row r="46" spans="1:20" ht="14.4">
      <c r="A46" s="25">
        <v>41</v>
      </c>
      <c r="B46" s="26" t="s">
        <v>575</v>
      </c>
      <c r="C46" s="34" t="s">
        <v>533</v>
      </c>
      <c r="D46" s="27">
        <v>1</v>
      </c>
      <c r="E46" s="35">
        <v>368852.4</v>
      </c>
      <c r="F46" s="36">
        <f t="shared" si="0"/>
        <v>368852.4</v>
      </c>
      <c r="G46" s="28">
        <v>41</v>
      </c>
      <c r="H46" s="29" t="s">
        <v>575</v>
      </c>
      <c r="I46" s="37" t="s">
        <v>534</v>
      </c>
      <c r="J46" s="30">
        <v>1</v>
      </c>
      <c r="K46" s="38">
        <v>321300</v>
      </c>
      <c r="L46" s="39">
        <f t="shared" si="1"/>
        <v>321300</v>
      </c>
      <c r="M46" s="31">
        <v>41</v>
      </c>
      <c r="N46" s="32" t="s">
        <v>575</v>
      </c>
      <c r="O46" s="41" t="s">
        <v>534</v>
      </c>
      <c r="P46" s="33">
        <v>1</v>
      </c>
      <c r="Q46" s="42">
        <v>405790</v>
      </c>
      <c r="R46" s="43">
        <f t="shared" si="2"/>
        <v>405790</v>
      </c>
      <c r="T46" s="1"/>
    </row>
    <row r="47" spans="1:20" ht="14.4">
      <c r="A47" s="25">
        <v>42</v>
      </c>
      <c r="B47" s="26" t="s">
        <v>576</v>
      </c>
      <c r="C47" s="34" t="s">
        <v>533</v>
      </c>
      <c r="D47" s="27">
        <v>1</v>
      </c>
      <c r="E47" s="35">
        <v>164934</v>
      </c>
      <c r="F47" s="36">
        <f t="shared" si="0"/>
        <v>164934</v>
      </c>
      <c r="G47" s="28">
        <v>42</v>
      </c>
      <c r="H47" s="29" t="s">
        <v>576</v>
      </c>
      <c r="I47" s="37" t="s">
        <v>534</v>
      </c>
      <c r="J47" s="30">
        <v>1</v>
      </c>
      <c r="K47" s="38">
        <v>571200</v>
      </c>
      <c r="L47" s="39">
        <f t="shared" si="1"/>
        <v>571200</v>
      </c>
      <c r="M47" s="31">
        <v>42</v>
      </c>
      <c r="N47" s="32" t="s">
        <v>576</v>
      </c>
      <c r="O47" s="41" t="s">
        <v>534</v>
      </c>
      <c r="P47" s="33">
        <v>1</v>
      </c>
      <c r="Q47" s="42">
        <v>223839</v>
      </c>
      <c r="R47" s="43">
        <f t="shared" si="2"/>
        <v>223839</v>
      </c>
      <c r="T47" s="1"/>
    </row>
    <row r="48" spans="1:20" ht="14.4">
      <c r="A48" s="25">
        <v>43</v>
      </c>
      <c r="B48" s="26" t="s">
        <v>577</v>
      </c>
      <c r="C48" s="34" t="s">
        <v>533</v>
      </c>
      <c r="D48" s="27">
        <v>1</v>
      </c>
      <c r="E48" s="35">
        <v>85680</v>
      </c>
      <c r="F48" s="36">
        <f t="shared" si="0"/>
        <v>85680</v>
      </c>
      <c r="G48" s="28">
        <v>43</v>
      </c>
      <c r="H48" s="29" t="s">
        <v>577</v>
      </c>
      <c r="I48" s="37" t="s">
        <v>534</v>
      </c>
      <c r="J48" s="30">
        <v>1</v>
      </c>
      <c r="K48" s="38">
        <v>303450</v>
      </c>
      <c r="L48" s="39">
        <f t="shared" si="1"/>
        <v>303450</v>
      </c>
      <c r="M48" s="31">
        <v>43</v>
      </c>
      <c r="N48" s="32" t="s">
        <v>577</v>
      </c>
      <c r="O48" s="41" t="s">
        <v>534</v>
      </c>
      <c r="P48" s="33">
        <v>1</v>
      </c>
      <c r="Q48" s="42">
        <v>87703</v>
      </c>
      <c r="R48" s="43">
        <f t="shared" si="2"/>
        <v>87703</v>
      </c>
      <c r="T48" s="1"/>
    </row>
    <row r="49" spans="1:20" ht="14.4">
      <c r="A49" s="25">
        <v>44</v>
      </c>
      <c r="B49" s="26" t="s">
        <v>578</v>
      </c>
      <c r="C49" s="34" t="s">
        <v>533</v>
      </c>
      <c r="D49" s="27">
        <v>1</v>
      </c>
      <c r="E49" s="35">
        <v>514080</v>
      </c>
      <c r="F49" s="36">
        <f t="shared" si="0"/>
        <v>514080</v>
      </c>
      <c r="G49" s="28">
        <v>44</v>
      </c>
      <c r="H49" s="29" t="s">
        <v>578</v>
      </c>
      <c r="I49" s="37" t="s">
        <v>534</v>
      </c>
      <c r="J49" s="30">
        <v>1</v>
      </c>
      <c r="K49" s="38">
        <v>487900</v>
      </c>
      <c r="L49" s="39">
        <f t="shared" si="1"/>
        <v>487900</v>
      </c>
      <c r="M49" s="31">
        <v>44</v>
      </c>
      <c r="N49" s="32" t="s">
        <v>578</v>
      </c>
      <c r="O49" s="41" t="s">
        <v>534</v>
      </c>
      <c r="P49" s="33">
        <v>1</v>
      </c>
      <c r="Q49" s="42">
        <v>543592</v>
      </c>
      <c r="R49" s="43">
        <f t="shared" si="2"/>
        <v>543592</v>
      </c>
      <c r="T49" s="1"/>
    </row>
    <row r="50" spans="1:20" ht="14.4">
      <c r="A50" s="25">
        <v>45</v>
      </c>
      <c r="B50" s="26" t="s">
        <v>579</v>
      </c>
      <c r="C50" s="34" t="s">
        <v>533</v>
      </c>
      <c r="D50" s="27">
        <v>1</v>
      </c>
      <c r="E50" s="35">
        <v>514080</v>
      </c>
      <c r="F50" s="36">
        <f t="shared" si="0"/>
        <v>514080</v>
      </c>
      <c r="G50" s="28">
        <v>45</v>
      </c>
      <c r="H50" s="29" t="s">
        <v>579</v>
      </c>
      <c r="I50" s="37" t="s">
        <v>534</v>
      </c>
      <c r="J50" s="30">
        <v>1</v>
      </c>
      <c r="K50" s="38">
        <v>487900</v>
      </c>
      <c r="L50" s="39">
        <f t="shared" si="1"/>
        <v>487900</v>
      </c>
      <c r="M50" s="31">
        <v>45</v>
      </c>
      <c r="N50" s="32" t="s">
        <v>579</v>
      </c>
      <c r="O50" s="41" t="s">
        <v>534</v>
      </c>
      <c r="P50" s="33">
        <v>1</v>
      </c>
      <c r="Q50" s="42">
        <v>543592</v>
      </c>
      <c r="R50" s="43">
        <f t="shared" si="2"/>
        <v>543592</v>
      </c>
      <c r="T50" s="1"/>
    </row>
    <row r="51" spans="1:20" ht="14.4">
      <c r="A51" s="25">
        <v>46</v>
      </c>
      <c r="B51" s="26" t="s">
        <v>580</v>
      </c>
      <c r="C51" s="34" t="s">
        <v>533</v>
      </c>
      <c r="D51" s="27">
        <v>1</v>
      </c>
      <c r="E51" s="35">
        <v>514080</v>
      </c>
      <c r="F51" s="36">
        <f t="shared" si="0"/>
        <v>514080</v>
      </c>
      <c r="G51" s="28">
        <v>46</v>
      </c>
      <c r="H51" s="29" t="s">
        <v>580</v>
      </c>
      <c r="I51" s="37" t="s">
        <v>534</v>
      </c>
      <c r="J51" s="30">
        <v>1</v>
      </c>
      <c r="K51" s="38">
        <v>487900</v>
      </c>
      <c r="L51" s="39">
        <f t="shared" si="1"/>
        <v>487900</v>
      </c>
      <c r="M51" s="31">
        <v>46</v>
      </c>
      <c r="N51" s="32" t="s">
        <v>580</v>
      </c>
      <c r="O51" s="41" t="s">
        <v>534</v>
      </c>
      <c r="P51" s="33">
        <v>1</v>
      </c>
      <c r="Q51" s="42">
        <v>543592</v>
      </c>
      <c r="R51" s="43">
        <f t="shared" si="2"/>
        <v>543592</v>
      </c>
      <c r="T51" s="1"/>
    </row>
    <row r="52" spans="1:20" ht="14.4">
      <c r="A52" s="25">
        <v>47</v>
      </c>
      <c r="B52" s="26" t="s">
        <v>581</v>
      </c>
      <c r="C52" s="34" t="s">
        <v>533</v>
      </c>
      <c r="D52" s="27">
        <v>1</v>
      </c>
      <c r="E52" s="35">
        <v>514080</v>
      </c>
      <c r="F52" s="36">
        <f t="shared" si="0"/>
        <v>514080</v>
      </c>
      <c r="G52" s="28">
        <v>47</v>
      </c>
      <c r="H52" s="29" t="s">
        <v>581</v>
      </c>
      <c r="I52" s="37" t="s">
        <v>534</v>
      </c>
      <c r="J52" s="30">
        <v>1</v>
      </c>
      <c r="K52" s="38">
        <v>487900</v>
      </c>
      <c r="L52" s="39">
        <f t="shared" si="1"/>
        <v>487900</v>
      </c>
      <c r="M52" s="31">
        <v>47</v>
      </c>
      <c r="N52" s="32" t="s">
        <v>581</v>
      </c>
      <c r="O52" s="41" t="s">
        <v>534</v>
      </c>
      <c r="P52" s="33">
        <v>1</v>
      </c>
      <c r="Q52" s="42">
        <v>543592</v>
      </c>
      <c r="R52" s="43">
        <f t="shared" si="2"/>
        <v>543592</v>
      </c>
      <c r="T52" s="1"/>
    </row>
    <row r="53" spans="1:20" ht="14.4">
      <c r="A53" s="25">
        <v>48</v>
      </c>
      <c r="B53" s="26" t="s">
        <v>582</v>
      </c>
      <c r="C53" s="34" t="s">
        <v>533</v>
      </c>
      <c r="D53" s="27">
        <v>1</v>
      </c>
      <c r="E53" s="35">
        <v>228480</v>
      </c>
      <c r="F53" s="36">
        <f t="shared" si="0"/>
        <v>228480</v>
      </c>
      <c r="G53" s="28">
        <v>48</v>
      </c>
      <c r="H53" s="29" t="s">
        <v>582</v>
      </c>
      <c r="I53" s="37" t="s">
        <v>534</v>
      </c>
      <c r="J53" s="30">
        <v>1</v>
      </c>
      <c r="K53" s="38">
        <v>249900</v>
      </c>
      <c r="L53" s="39">
        <f t="shared" si="1"/>
        <v>249900</v>
      </c>
      <c r="M53" s="31">
        <v>48</v>
      </c>
      <c r="N53" s="32" t="s">
        <v>582</v>
      </c>
      <c r="O53" s="41" t="s">
        <v>534</v>
      </c>
      <c r="P53" s="33">
        <v>1</v>
      </c>
      <c r="Q53" s="42">
        <v>233478</v>
      </c>
      <c r="R53" s="43">
        <f t="shared" si="2"/>
        <v>233478</v>
      </c>
      <c r="T53" s="1"/>
    </row>
    <row r="54" spans="1:20" ht="14.4">
      <c r="A54" s="25">
        <v>49</v>
      </c>
      <c r="B54" s="26" t="s">
        <v>583</v>
      </c>
      <c r="C54" s="34" t="s">
        <v>533</v>
      </c>
      <c r="D54" s="27">
        <v>1</v>
      </c>
      <c r="E54" s="35">
        <v>228480</v>
      </c>
      <c r="F54" s="36">
        <f t="shared" si="0"/>
        <v>228480</v>
      </c>
      <c r="G54" s="28">
        <v>49</v>
      </c>
      <c r="H54" s="29" t="s">
        <v>583</v>
      </c>
      <c r="I54" s="37" t="s">
        <v>534</v>
      </c>
      <c r="J54" s="30">
        <v>1</v>
      </c>
      <c r="K54" s="38">
        <v>249900</v>
      </c>
      <c r="L54" s="39">
        <f t="shared" si="1"/>
        <v>249900</v>
      </c>
      <c r="M54" s="31">
        <v>49</v>
      </c>
      <c r="N54" s="32" t="s">
        <v>583</v>
      </c>
      <c r="O54" s="41" t="s">
        <v>534</v>
      </c>
      <c r="P54" s="33">
        <v>1</v>
      </c>
      <c r="Q54" s="42">
        <v>233478</v>
      </c>
      <c r="R54" s="43">
        <f t="shared" si="2"/>
        <v>233478</v>
      </c>
      <c r="T54" s="1"/>
    </row>
    <row r="55" spans="1:20" ht="14.4">
      <c r="A55" s="25">
        <v>50</v>
      </c>
      <c r="B55" s="26" t="s">
        <v>584</v>
      </c>
      <c r="C55" s="34" t="s">
        <v>533</v>
      </c>
      <c r="D55" s="27">
        <v>1</v>
      </c>
      <c r="E55" s="35">
        <v>267036</v>
      </c>
      <c r="F55" s="36">
        <f t="shared" si="0"/>
        <v>267036</v>
      </c>
      <c r="G55" s="28">
        <v>50</v>
      </c>
      <c r="H55" s="29" t="s">
        <v>584</v>
      </c>
      <c r="I55" s="37" t="s">
        <v>534</v>
      </c>
      <c r="J55" s="30">
        <v>1</v>
      </c>
      <c r="K55" s="38">
        <v>249900</v>
      </c>
      <c r="L55" s="39">
        <f t="shared" si="1"/>
        <v>249900</v>
      </c>
      <c r="M55" s="31">
        <v>50</v>
      </c>
      <c r="N55" s="32" t="s">
        <v>584</v>
      </c>
      <c r="O55" s="41" t="s">
        <v>534</v>
      </c>
      <c r="P55" s="33">
        <v>1</v>
      </c>
      <c r="Q55" s="42">
        <v>313208</v>
      </c>
      <c r="R55" s="43">
        <f t="shared" si="2"/>
        <v>313208</v>
      </c>
      <c r="T55" s="1"/>
    </row>
    <row r="56" spans="1:20" ht="14.4">
      <c r="A56" s="25">
        <v>51</v>
      </c>
      <c r="B56" s="26" t="s">
        <v>585</v>
      </c>
      <c r="C56" s="34" t="s">
        <v>533</v>
      </c>
      <c r="D56" s="27">
        <v>1</v>
      </c>
      <c r="E56" s="35">
        <v>267036</v>
      </c>
      <c r="F56" s="36">
        <f t="shared" si="0"/>
        <v>267036</v>
      </c>
      <c r="G56" s="28">
        <v>51</v>
      </c>
      <c r="H56" s="29" t="s">
        <v>585</v>
      </c>
      <c r="I56" s="37" t="s">
        <v>534</v>
      </c>
      <c r="J56" s="30">
        <v>1</v>
      </c>
      <c r="K56" s="38">
        <v>249900</v>
      </c>
      <c r="L56" s="39">
        <f t="shared" si="1"/>
        <v>249900</v>
      </c>
      <c r="M56" s="31">
        <v>51</v>
      </c>
      <c r="N56" s="32" t="s">
        <v>585</v>
      </c>
      <c r="O56" s="41" t="s">
        <v>534</v>
      </c>
      <c r="P56" s="33">
        <v>1</v>
      </c>
      <c r="Q56" s="42">
        <v>313208</v>
      </c>
      <c r="R56" s="43">
        <f t="shared" si="2"/>
        <v>313208</v>
      </c>
      <c r="T56" s="1"/>
    </row>
    <row r="57" spans="1:20" ht="14.4">
      <c r="A57" s="25">
        <v>52</v>
      </c>
      <c r="B57" s="26" t="s">
        <v>586</v>
      </c>
      <c r="C57" s="34" t="s">
        <v>533</v>
      </c>
      <c r="D57" s="27">
        <v>1</v>
      </c>
      <c r="E57" s="35">
        <v>267036</v>
      </c>
      <c r="F57" s="36">
        <f t="shared" si="0"/>
        <v>267036</v>
      </c>
      <c r="G57" s="28">
        <v>52</v>
      </c>
      <c r="H57" s="29" t="s">
        <v>586</v>
      </c>
      <c r="I57" s="37" t="s">
        <v>534</v>
      </c>
      <c r="J57" s="30">
        <v>1</v>
      </c>
      <c r="K57" s="38">
        <v>249900</v>
      </c>
      <c r="L57" s="39">
        <f t="shared" si="1"/>
        <v>249900</v>
      </c>
      <c r="M57" s="31">
        <v>52</v>
      </c>
      <c r="N57" s="32" t="s">
        <v>586</v>
      </c>
      <c r="O57" s="41" t="s">
        <v>534</v>
      </c>
      <c r="P57" s="33">
        <v>1</v>
      </c>
      <c r="Q57" s="42">
        <v>313208</v>
      </c>
      <c r="R57" s="43">
        <f t="shared" si="2"/>
        <v>313208</v>
      </c>
      <c r="T57" s="1"/>
    </row>
    <row r="58" spans="1:20" ht="14.4">
      <c r="A58" s="25">
        <v>53</v>
      </c>
      <c r="B58" s="26" t="s">
        <v>587</v>
      </c>
      <c r="C58" s="34" t="s">
        <v>533</v>
      </c>
      <c r="D58" s="27">
        <v>1</v>
      </c>
      <c r="E58" s="35">
        <v>267036</v>
      </c>
      <c r="F58" s="36">
        <f t="shared" si="0"/>
        <v>267036</v>
      </c>
      <c r="G58" s="28">
        <v>53</v>
      </c>
      <c r="H58" s="29" t="s">
        <v>587</v>
      </c>
      <c r="I58" s="37" t="s">
        <v>534</v>
      </c>
      <c r="J58" s="30">
        <v>1</v>
      </c>
      <c r="K58" s="38">
        <v>249900</v>
      </c>
      <c r="L58" s="39">
        <f t="shared" si="1"/>
        <v>249900</v>
      </c>
      <c r="M58" s="31">
        <v>53</v>
      </c>
      <c r="N58" s="32" t="s">
        <v>587</v>
      </c>
      <c r="O58" s="41" t="s">
        <v>534</v>
      </c>
      <c r="P58" s="33">
        <v>1</v>
      </c>
      <c r="Q58" s="42">
        <v>313208</v>
      </c>
      <c r="R58" s="43">
        <f t="shared" si="2"/>
        <v>313208</v>
      </c>
      <c r="T58" s="1"/>
    </row>
    <row r="59" spans="1:20" ht="14.4">
      <c r="A59" s="25">
        <v>54</v>
      </c>
      <c r="B59" s="26" t="s">
        <v>588</v>
      </c>
      <c r="C59" s="34" t="s">
        <v>533</v>
      </c>
      <c r="D59" s="27">
        <v>1</v>
      </c>
      <c r="E59" s="35">
        <v>173359.2</v>
      </c>
      <c r="F59" s="36">
        <f t="shared" si="0"/>
        <v>173359.2</v>
      </c>
      <c r="G59" s="28">
        <v>54</v>
      </c>
      <c r="H59" s="29" t="s">
        <v>588</v>
      </c>
      <c r="I59" s="37" t="s">
        <v>534</v>
      </c>
      <c r="J59" s="30">
        <v>1</v>
      </c>
      <c r="K59" s="38">
        <v>273700</v>
      </c>
      <c r="L59" s="39">
        <f t="shared" si="1"/>
        <v>273700</v>
      </c>
      <c r="M59" s="31">
        <v>54</v>
      </c>
      <c r="N59" s="32" t="s">
        <v>588</v>
      </c>
      <c r="O59" s="41" t="s">
        <v>534</v>
      </c>
      <c r="P59" s="33">
        <v>1</v>
      </c>
      <c r="Q59" s="42">
        <v>193137</v>
      </c>
      <c r="R59" s="43">
        <f t="shared" si="2"/>
        <v>193137</v>
      </c>
      <c r="T59" s="1"/>
    </row>
    <row r="60" spans="1:20" ht="14.4">
      <c r="A60" s="25">
        <v>55</v>
      </c>
      <c r="B60" s="26" t="s">
        <v>589</v>
      </c>
      <c r="C60" s="34" t="s">
        <v>533</v>
      </c>
      <c r="D60" s="27">
        <v>1</v>
      </c>
      <c r="E60" s="35">
        <v>162078</v>
      </c>
      <c r="F60" s="36">
        <f t="shared" si="0"/>
        <v>162078</v>
      </c>
      <c r="G60" s="28">
        <v>55</v>
      </c>
      <c r="H60" s="29" t="s">
        <v>589</v>
      </c>
      <c r="I60" s="37" t="s">
        <v>534</v>
      </c>
      <c r="J60" s="30">
        <v>1</v>
      </c>
      <c r="K60" s="38">
        <v>117810</v>
      </c>
      <c r="L60" s="39">
        <f t="shared" si="1"/>
        <v>117810</v>
      </c>
      <c r="M60" s="31">
        <v>55</v>
      </c>
      <c r="N60" s="32" t="s">
        <v>589</v>
      </c>
      <c r="O60" s="41" t="s">
        <v>534</v>
      </c>
      <c r="P60" s="33">
        <v>1</v>
      </c>
      <c r="Q60" s="42">
        <v>198968</v>
      </c>
      <c r="R60" s="43">
        <f t="shared" si="2"/>
        <v>198968</v>
      </c>
      <c r="T60" s="1"/>
    </row>
    <row r="61" spans="1:20" ht="14.4">
      <c r="A61" s="25">
        <v>56</v>
      </c>
      <c r="B61" s="26" t="s">
        <v>590</v>
      </c>
      <c r="C61" s="34" t="s">
        <v>533</v>
      </c>
      <c r="D61" s="27">
        <v>1</v>
      </c>
      <c r="E61" s="35">
        <v>162078</v>
      </c>
      <c r="F61" s="36">
        <f t="shared" si="0"/>
        <v>162078</v>
      </c>
      <c r="G61" s="28">
        <v>56</v>
      </c>
      <c r="H61" s="29" t="s">
        <v>590</v>
      </c>
      <c r="I61" s="37" t="s">
        <v>534</v>
      </c>
      <c r="J61" s="30">
        <v>1</v>
      </c>
      <c r="K61" s="38">
        <v>117810</v>
      </c>
      <c r="L61" s="39">
        <f t="shared" si="1"/>
        <v>117810</v>
      </c>
      <c r="M61" s="31">
        <v>56</v>
      </c>
      <c r="N61" s="32" t="s">
        <v>590</v>
      </c>
      <c r="O61" s="41" t="s">
        <v>534</v>
      </c>
      <c r="P61" s="33">
        <v>1</v>
      </c>
      <c r="Q61" s="42">
        <v>198968</v>
      </c>
      <c r="R61" s="43">
        <f t="shared" si="2"/>
        <v>198968</v>
      </c>
      <c r="T61" s="1"/>
    </row>
    <row r="62" spans="1:20" thickBot="1">
      <c r="A62" s="48" t="s">
        <v>6</v>
      </c>
      <c r="B62" s="49"/>
      <c r="C62" s="49"/>
      <c r="D62" s="49"/>
      <c r="E62" s="50"/>
      <c r="F62" s="36">
        <f>+SUM(F6:F61)</f>
        <v>19212676.139999997</v>
      </c>
      <c r="G62" s="51" t="s">
        <v>6</v>
      </c>
      <c r="H62" s="52"/>
      <c r="I62" s="52"/>
      <c r="J62" s="52"/>
      <c r="K62" s="53"/>
      <c r="L62" s="40">
        <f>+SUM(L6:L61)</f>
        <v>29040760</v>
      </c>
      <c r="M62" s="54" t="s">
        <v>6</v>
      </c>
      <c r="N62" s="55"/>
      <c r="O62" s="55"/>
      <c r="P62" s="55"/>
      <c r="Q62" s="56"/>
      <c r="R62" s="44">
        <f>+SUM(R6:R61)</f>
        <v>20684223</v>
      </c>
      <c r="S62" s="1"/>
      <c r="T62" s="1"/>
    </row>
    <row r="63" spans="1:20" ht="14.4">
      <c r="B63" s="1"/>
      <c r="C63" s="12"/>
      <c r="D63" s="12"/>
      <c r="E63" s="12"/>
      <c r="F63" s="12"/>
      <c r="H63" s="1"/>
      <c r="I63" s="12"/>
      <c r="J63" s="12"/>
      <c r="K63" s="12"/>
      <c r="L63" s="12"/>
      <c r="N63" s="1"/>
      <c r="O63" s="1"/>
      <c r="P63" s="1"/>
      <c r="Q63" s="1"/>
      <c r="R63" s="1"/>
    </row>
    <row r="64" spans="1:20" thickBot="1">
      <c r="G64" s="1"/>
      <c r="H64" s="1"/>
      <c r="I64" s="1"/>
      <c r="J64" s="1"/>
      <c r="K64" s="1"/>
      <c r="L64" s="1"/>
      <c r="M64" s="1"/>
      <c r="N64" s="1"/>
      <c r="O64" s="1"/>
    </row>
    <row r="65" spans="1:25" ht="28.5" customHeight="1">
      <c r="A65" s="57" t="s">
        <v>7</v>
      </c>
      <c r="B65" s="58"/>
      <c r="C65" s="58"/>
      <c r="D65" s="59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25" ht="14.4">
      <c r="A66" s="13"/>
      <c r="B66" s="14" t="s">
        <v>8</v>
      </c>
      <c r="C66" s="15" t="s">
        <v>6</v>
      </c>
      <c r="D66" s="16" t="s">
        <v>9</v>
      </c>
      <c r="E66" s="17"/>
      <c r="F66" s="17"/>
      <c r="G66" s="17"/>
      <c r="H66" s="1"/>
      <c r="I66" s="1"/>
      <c r="J66" s="1"/>
      <c r="K66" s="1"/>
      <c r="L66" s="1"/>
      <c r="M66" s="1"/>
      <c r="N66" s="1"/>
      <c r="O66" s="1"/>
    </row>
    <row r="67" spans="1:25" ht="14.4">
      <c r="A67" s="18">
        <v>1</v>
      </c>
      <c r="B67" s="19" t="str">
        <f>+A4</f>
        <v>Cotización No. 1: ORANGE,  Fecha de cotización: 28/05/2026</v>
      </c>
      <c r="C67" s="45">
        <f>+F62</f>
        <v>19212676.139999997</v>
      </c>
      <c r="D67" s="47">
        <f>+C67</f>
        <v>19212676.139999997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25" ht="15.6">
      <c r="A68" s="18">
        <v>2</v>
      </c>
      <c r="B68" s="19" t="str">
        <f>+G4</f>
        <v>Cotización No. 2: SERVINGTECH,  Fecha de cotización: 15/05/2026</v>
      </c>
      <c r="C68" s="45">
        <f>+L62</f>
        <v>29040760</v>
      </c>
      <c r="D68" s="20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25" thickBot="1">
      <c r="A69" s="21">
        <v>3</v>
      </c>
      <c r="B69" s="22" t="str">
        <f>+M4</f>
        <v>Cotización No. 3: CODELVET,  Fecha de cotización: 28/05/2026</v>
      </c>
      <c r="C69" s="46">
        <f>+R62</f>
        <v>20684223</v>
      </c>
      <c r="D69" s="23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25" ht="14.4"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25" ht="14.4">
      <c r="B71" s="24" t="s">
        <v>10</v>
      </c>
      <c r="C71" s="24"/>
      <c r="D71" s="24"/>
      <c r="E71" s="24"/>
      <c r="F71" s="24"/>
      <c r="G71" s="1"/>
      <c r="H71" s="1"/>
      <c r="I71" s="1"/>
      <c r="J71" s="1"/>
      <c r="K71" s="1"/>
      <c r="L71" s="1"/>
      <c r="M71" s="1"/>
      <c r="N71" s="1"/>
      <c r="O71" s="1"/>
    </row>
    <row r="72" spans="1:25" ht="15.75" customHeight="1">
      <c r="G72" s="12"/>
      <c r="H72" s="1"/>
      <c r="I72" s="1"/>
      <c r="J72" s="1"/>
      <c r="K72" s="1"/>
      <c r="L72" s="1"/>
      <c r="M72" s="1"/>
      <c r="N72" s="1"/>
      <c r="O72" s="1"/>
      <c r="S72" s="1"/>
      <c r="T72" s="1"/>
    </row>
    <row r="73" spans="1:25" ht="15.75" customHeight="1">
      <c r="B73" s="12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5" ht="15.75" customHeight="1">
      <c r="G74" s="12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>
      <c r="G75" s="12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>
      <c r="G76" s="12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>
      <c r="G77" s="12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>
      <c r="G78" s="12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>
      <c r="G79" s="12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>
      <c r="G80" s="12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7:25" ht="15.75" customHeight="1">
      <c r="G81" s="12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7:25" ht="15.75" customHeight="1">
      <c r="G82" s="12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7:25" ht="15.75" customHeight="1">
      <c r="G83" s="12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7:25" ht="15.75" customHeight="1">
      <c r="G84" s="12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7:25" ht="15.75" customHeight="1">
      <c r="G85" s="12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7:25" ht="15.75" customHeight="1">
      <c r="G86" s="12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7:25" ht="15.75" customHeight="1">
      <c r="G87" s="12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7:25" ht="15.75" customHeight="1">
      <c r="G88" s="12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7:25" ht="15.75" customHeight="1">
      <c r="G89" s="12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7:25" ht="15.75" customHeight="1">
      <c r="G90" s="12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7:25" ht="15.75" customHeight="1">
      <c r="G91" s="12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7:25" ht="15.75" customHeight="1">
      <c r="G92" s="12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7:25" ht="15.75" customHeight="1">
      <c r="G93" s="12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7:25" ht="15.75" customHeight="1">
      <c r="G94" s="12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7:25" ht="15.75" customHeight="1">
      <c r="G95" s="12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7:25" ht="15.75" customHeight="1">
      <c r="G96" s="12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7:25" ht="15.75" customHeight="1">
      <c r="G97" s="12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7:25" ht="15.75" customHeight="1">
      <c r="G98" s="12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7:25" ht="15.75" customHeight="1">
      <c r="G99" s="12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7:25" ht="15.75" customHeight="1">
      <c r="G100" s="12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7:25" ht="15.75" customHeight="1">
      <c r="G101" s="12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7:25" ht="15.75" customHeight="1">
      <c r="G102" s="12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7:25" ht="15.75" customHeight="1">
      <c r="G103" s="12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7:25" ht="15.75" customHeight="1">
      <c r="G104" s="12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7:25" ht="15.75" customHeight="1">
      <c r="G105" s="12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7:25" ht="15.75" customHeight="1">
      <c r="G106" s="12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7:25" ht="15.75" customHeight="1">
      <c r="G107" s="12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7:25" ht="15.75" customHeight="1">
      <c r="G108" s="12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7:25" ht="15.75" customHeight="1">
      <c r="G109" s="12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7:25" ht="15.75" customHeight="1">
      <c r="G110" s="12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7:25" ht="15.75" customHeight="1">
      <c r="G111" s="12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7:25" ht="15.75" customHeight="1">
      <c r="G112" s="12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7:25" ht="15.75" customHeight="1">
      <c r="G113" s="12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7:25" ht="15.75" customHeight="1">
      <c r="G114" s="12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7:25" ht="15.75" customHeight="1">
      <c r="G115" s="12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7:25" ht="15.75" customHeight="1">
      <c r="G116" s="12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7:25" ht="15.75" customHeight="1">
      <c r="G117" s="12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7:25" ht="15.75" customHeight="1">
      <c r="G118" s="12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7:25" ht="15.75" customHeight="1">
      <c r="G119" s="12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7:25" ht="15.75" customHeight="1">
      <c r="G120" s="12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7:25" ht="15.75" customHeight="1">
      <c r="G121" s="12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7:25" ht="15.75" customHeight="1">
      <c r="G122" s="12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7:25" ht="15.75" customHeight="1">
      <c r="G123" s="12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7:25" ht="15.75" customHeight="1">
      <c r="G124" s="12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7:25" ht="15.75" customHeight="1">
      <c r="G125" s="12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7:25" ht="15.75" customHeight="1">
      <c r="G126" s="12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7:25" ht="15.75" customHeight="1">
      <c r="G127" s="12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7:25" ht="15.75" customHeight="1">
      <c r="G128" s="12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7:25" ht="15.75" customHeight="1">
      <c r="G129" s="12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7:25" ht="15.75" customHeight="1">
      <c r="G130" s="12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7:25" ht="15.75" customHeight="1">
      <c r="G131" s="12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7:25" ht="15.75" customHeight="1">
      <c r="G132" s="12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7:25" ht="15.75" customHeight="1">
      <c r="G133" s="12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7:25" ht="15.75" customHeight="1">
      <c r="G134" s="12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7:25" ht="15.75" customHeight="1">
      <c r="G135" s="12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7:25" ht="15.75" customHeight="1">
      <c r="G136" s="12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7:25" ht="15.75" customHeight="1">
      <c r="G137" s="12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7:25" ht="15.75" customHeight="1">
      <c r="G138" s="12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7:25" ht="15.75" customHeight="1">
      <c r="G139" s="12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7:25" ht="15.75" customHeight="1">
      <c r="G140" s="12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7:25" ht="15.75" customHeight="1">
      <c r="G141" s="12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7:25" ht="15.75" customHeight="1">
      <c r="G142" s="12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7:25" ht="15.75" customHeight="1">
      <c r="G143" s="12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7:25" ht="15.75" customHeight="1">
      <c r="G144" s="12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7:25" ht="15.75" customHeight="1">
      <c r="G145" s="12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7:25" ht="15.75" customHeight="1">
      <c r="G146" s="12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7:25" ht="15.75" customHeight="1">
      <c r="G147" s="12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7:25" ht="15.75" customHeight="1">
      <c r="G148" s="12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7:25" ht="15.75" customHeight="1">
      <c r="G149" s="12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7:25" ht="15.75" customHeight="1">
      <c r="G150" s="12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7:25" ht="15.75" customHeight="1">
      <c r="G151" s="12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7:25" ht="15.75" customHeight="1">
      <c r="G152" s="12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7:25" ht="15.75" customHeight="1">
      <c r="G153" s="12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7:25" ht="15.75" customHeight="1">
      <c r="G154" s="12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7:25" ht="15.75" customHeight="1">
      <c r="G155" s="12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7:25" ht="15.75" customHeight="1">
      <c r="G156" s="12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7:25" ht="15.75" customHeight="1">
      <c r="G157" s="12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7:25" ht="15.75" customHeight="1">
      <c r="G158" s="12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7:25" ht="15.75" customHeight="1">
      <c r="G159" s="12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7:25" ht="15.75" customHeight="1">
      <c r="G160" s="12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7:25" ht="15.75" customHeight="1">
      <c r="G161" s="12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7:25" ht="15.75" customHeight="1">
      <c r="G162" s="12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7:25" ht="15.75" customHeight="1">
      <c r="G163" s="12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7:25" ht="15.75" customHeight="1">
      <c r="G164" s="12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7:25" ht="15.75" customHeight="1">
      <c r="G165" s="12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7:25" ht="15.75" customHeight="1">
      <c r="G166" s="12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7:25" ht="15.75" customHeight="1">
      <c r="G167" s="12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7:25" ht="15.75" customHeight="1">
      <c r="G168" s="12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7:25" ht="15.75" customHeight="1">
      <c r="G169" s="12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7:25" ht="15.75" customHeight="1">
      <c r="G170" s="12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7:25" ht="15.75" customHeight="1">
      <c r="G171" s="12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7:25" ht="15.75" customHeight="1">
      <c r="G172" s="12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7:25" ht="15.75" customHeight="1">
      <c r="G173" s="12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7:25" ht="15.75" customHeight="1">
      <c r="G174" s="12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7:25" ht="15.75" customHeight="1">
      <c r="G175" s="12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7:25" ht="15.75" customHeight="1">
      <c r="G176" s="12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7:25" ht="15.75" customHeight="1">
      <c r="G177" s="12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7:25" ht="15.75" customHeight="1">
      <c r="G178" s="12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7:25" ht="15.75" customHeight="1">
      <c r="G179" s="12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7:25" ht="15.75" customHeight="1">
      <c r="G180" s="12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7:25" ht="15.75" customHeight="1">
      <c r="G181" s="12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7:25" ht="15.75" customHeight="1">
      <c r="G182" s="12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7:25" ht="15.75" customHeight="1">
      <c r="G183" s="12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7:25" ht="15.75" customHeight="1">
      <c r="G184" s="12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7:25" ht="15.75" customHeight="1">
      <c r="G185" s="12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7:25" ht="15.75" customHeight="1">
      <c r="G186" s="12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7:25" ht="15.75" customHeight="1">
      <c r="G187" s="12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7:25" ht="15.75" customHeight="1">
      <c r="G188" s="12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7:25" ht="15.75" customHeight="1">
      <c r="G189" s="12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7:25" ht="15.75" customHeight="1">
      <c r="G190" s="12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7:25" ht="15.75" customHeight="1">
      <c r="G191" s="12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7:25" ht="15.75" customHeight="1">
      <c r="G192" s="12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7:25" ht="15.75" customHeight="1">
      <c r="G193" s="12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7:25" ht="15.75" customHeight="1">
      <c r="G194" s="12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7:25" ht="15.75" customHeight="1">
      <c r="G195" s="12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7:25" ht="15.75" customHeight="1">
      <c r="G196" s="12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7:25" ht="15.75" customHeight="1">
      <c r="G197" s="12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7:25" ht="15.75" customHeight="1">
      <c r="G198" s="12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7:25" ht="15.75" customHeight="1">
      <c r="G199" s="12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7:25" ht="15.75" customHeight="1">
      <c r="G200" s="12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7:25" ht="15.75" customHeight="1">
      <c r="G201" s="12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7:25" ht="15.75" customHeight="1">
      <c r="G202" s="12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7:25" ht="15.75" customHeight="1">
      <c r="G203" s="12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7:25" ht="15.75" customHeight="1">
      <c r="G204" s="12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7:25" ht="15.75" customHeight="1">
      <c r="G205" s="12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7:25" ht="15.75" customHeight="1">
      <c r="G206" s="12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7:25" ht="15.75" customHeight="1">
      <c r="G207" s="12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7:25" ht="15.75" customHeight="1">
      <c r="G208" s="12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7:25" ht="15.75" customHeight="1">
      <c r="G209" s="12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7:25" ht="15.75" customHeight="1">
      <c r="G210" s="12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7:25" ht="15.75" customHeight="1">
      <c r="G211" s="12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7:25" ht="15.75" customHeight="1">
      <c r="G212" s="12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7:25" ht="15.75" customHeight="1">
      <c r="G213" s="12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7:25" ht="15.75" customHeight="1">
      <c r="G214" s="12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7:25" ht="15.75" customHeight="1">
      <c r="G215" s="12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7:25" ht="15.75" customHeight="1">
      <c r="G216" s="12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7:25" ht="15.75" customHeight="1">
      <c r="G217" s="12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7:25" ht="15.75" customHeight="1">
      <c r="G218" s="12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7:25" ht="15.75" customHeight="1">
      <c r="G219" s="12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7:25" ht="15.75" customHeight="1">
      <c r="G220" s="12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7:25" ht="15.75" customHeight="1">
      <c r="G221" s="12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7:25" ht="15.75" customHeight="1">
      <c r="G222" s="12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7:25" ht="15.75" customHeight="1">
      <c r="G223" s="12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7:25" ht="15.75" customHeight="1">
      <c r="G224" s="12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7:25" ht="15.75" customHeight="1">
      <c r="G225" s="12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7:25" ht="15.75" customHeight="1">
      <c r="G226" s="12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7:25" ht="15.75" customHeight="1">
      <c r="G227" s="12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7:25" ht="15.75" customHeight="1">
      <c r="G228" s="12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7:25" ht="15.75" customHeight="1">
      <c r="G229" s="12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7:25" ht="15.75" customHeight="1">
      <c r="G230" s="12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7:25" ht="15.75" customHeight="1">
      <c r="G231" s="12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7:25" ht="15.75" customHeight="1">
      <c r="G232" s="12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7:25" ht="15.75" customHeight="1">
      <c r="G233" s="12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7:25" ht="15.75" customHeight="1">
      <c r="G234" s="12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7:25" ht="15.75" customHeight="1">
      <c r="G235" s="12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7:25" ht="15.75" customHeight="1">
      <c r="G236" s="12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7:25" ht="15.75" customHeight="1">
      <c r="G237" s="12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7:25" ht="15.75" customHeight="1">
      <c r="G238" s="12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7:25" ht="15.75" customHeight="1">
      <c r="G239" s="12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7:25" ht="15.75" customHeight="1">
      <c r="G240" s="12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7:25" ht="15.75" customHeight="1">
      <c r="G241" s="12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7:25" ht="15.75" customHeight="1">
      <c r="G242" s="12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7:25" ht="15.75" customHeight="1">
      <c r="G243" s="12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7:25" ht="15.75" customHeight="1">
      <c r="G244" s="12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7:25" ht="15.75" customHeight="1">
      <c r="G245" s="12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7:25" ht="15.75" customHeight="1">
      <c r="G246" s="12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7:25" ht="15.75" customHeight="1">
      <c r="G247" s="12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7:25" ht="15.75" customHeight="1">
      <c r="G248" s="12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7:25" ht="15.75" customHeight="1">
      <c r="G249" s="12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7:25" ht="15.75" customHeight="1">
      <c r="G250" s="12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7:25" ht="15.75" customHeight="1">
      <c r="G251" s="12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7:25" ht="15.75" customHeight="1">
      <c r="G252" s="12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7:25" ht="15.75" customHeight="1">
      <c r="G253" s="12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7:25" ht="15.75" customHeight="1">
      <c r="G254" s="12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7:25" ht="15.75" customHeight="1">
      <c r="G255" s="12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7:25" ht="15.75" customHeight="1">
      <c r="G256" s="12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7:25" ht="15.75" customHeight="1">
      <c r="G257" s="12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7:25" ht="15.75" customHeight="1">
      <c r="G258" s="12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7:25" ht="15.75" customHeight="1">
      <c r="G259" s="12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7:25" ht="15.75" customHeight="1">
      <c r="G260" s="12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7:25" ht="15.75" customHeight="1">
      <c r="G261" s="12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7:25" ht="15.75" customHeight="1">
      <c r="G262" s="12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7:25" ht="15.75" customHeight="1">
      <c r="G263" s="12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7:25" ht="15.75" customHeight="1">
      <c r="G264" s="12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7:25" ht="15.75" customHeight="1">
      <c r="G265" s="12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7:25" ht="15.75" customHeight="1">
      <c r="G266" s="12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7:25" ht="15.75" customHeight="1">
      <c r="G267" s="12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7:25" ht="15.75" customHeight="1">
      <c r="G268" s="12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7:25" ht="15.75" customHeight="1">
      <c r="G269" s="12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7:25" ht="15.75" customHeight="1">
      <c r="G270" s="12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7:25" ht="15.75" customHeight="1">
      <c r="G271" s="12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7:25" ht="15.75" customHeight="1">
      <c r="G272" s="12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7:25" ht="15.75" customHeight="1">
      <c r="G273" s="12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7:25" ht="15.75" customHeight="1">
      <c r="G274" s="12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7:25" ht="15.75" customHeight="1">
      <c r="G275" s="12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7:25" ht="15.75" customHeight="1">
      <c r="G276" s="12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7:25" ht="15.75" customHeight="1">
      <c r="G277" s="12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7:25" ht="15.75" customHeight="1">
      <c r="G278" s="12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7:25" ht="15.75" customHeight="1">
      <c r="G279" s="12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7:25" ht="15.75" customHeight="1">
      <c r="G280" s="12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7:25" ht="15.75" customHeight="1">
      <c r="G281" s="12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7:25" ht="15.75" customHeight="1">
      <c r="G282" s="12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7:25" ht="15.75" customHeight="1">
      <c r="G283" s="12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7:25" ht="15.75" customHeight="1">
      <c r="G284" s="12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7:25" ht="15.75" customHeight="1">
      <c r="G285" s="12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7:25" ht="15.75" customHeight="1">
      <c r="G286" s="12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7:25" ht="15.75" customHeight="1">
      <c r="G287" s="12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7:25" ht="15.75" customHeight="1">
      <c r="G288" s="12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7:25" ht="15.75" customHeight="1">
      <c r="G289" s="12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7:25" ht="15.75" customHeight="1">
      <c r="G290" s="12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7:25" ht="15.75" customHeight="1">
      <c r="G291" s="12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7:25" ht="15.75" customHeight="1">
      <c r="G292" s="12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7:25" ht="15.75" customHeight="1">
      <c r="G293" s="12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7:25" ht="15.75" customHeight="1">
      <c r="G294" s="12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7:25" ht="15.75" customHeight="1">
      <c r="G295" s="12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7:25" ht="15.75" customHeight="1">
      <c r="G296" s="12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7:25" ht="15.75" customHeight="1">
      <c r="G297" s="12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7:25" ht="15.75" customHeight="1">
      <c r="G298" s="12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7:25" ht="15.75" customHeight="1">
      <c r="G299" s="12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7:25" ht="15.75" customHeight="1">
      <c r="G300" s="12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7:25" ht="15.75" customHeight="1">
      <c r="G301" s="12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7:25" ht="15.75" customHeight="1">
      <c r="G302" s="12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7:25" ht="15.75" customHeight="1">
      <c r="G303" s="12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7:25" ht="15.75" customHeight="1">
      <c r="G304" s="12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7:25" ht="15.75" customHeight="1">
      <c r="G305" s="12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7:25" ht="15.75" customHeight="1">
      <c r="G306" s="12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7:25" ht="15.75" customHeight="1">
      <c r="G307" s="12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7:25" ht="15.75" customHeight="1">
      <c r="G308" s="12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7:25" ht="15.75" customHeight="1">
      <c r="G309" s="12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7:25" ht="15.75" customHeight="1">
      <c r="G310" s="12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7:25" ht="15.75" customHeight="1">
      <c r="G311" s="12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7:25" ht="15.75" customHeight="1">
      <c r="G312" s="12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7:25" ht="15.75" customHeight="1">
      <c r="G313" s="12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7:25" ht="15.75" customHeight="1">
      <c r="G314" s="12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7:25" ht="15.75" customHeight="1">
      <c r="G315" s="12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7:25" ht="15.75" customHeight="1">
      <c r="G316" s="12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7:25" ht="15.75" customHeight="1">
      <c r="G317" s="12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7:25" ht="15.75" customHeight="1">
      <c r="G318" s="12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7:25" ht="15.75" customHeight="1">
      <c r="G319" s="12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7:25" ht="15.75" customHeight="1">
      <c r="G320" s="12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7:25" ht="15.75" customHeight="1">
      <c r="G321" s="12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7:25" ht="15.75" customHeight="1">
      <c r="G322" s="12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7:25" ht="15.75" customHeight="1">
      <c r="G323" s="12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7:25" ht="15.75" customHeight="1">
      <c r="G324" s="12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7:25" ht="15.75" customHeight="1">
      <c r="G325" s="12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7:25" ht="15.75" customHeight="1">
      <c r="G326" s="12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7:25" ht="15.75" customHeight="1">
      <c r="G327" s="12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7:25" ht="15.75" customHeight="1">
      <c r="G328" s="12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7:25" ht="15.75" customHeight="1">
      <c r="G329" s="12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7:25" ht="15.75" customHeight="1">
      <c r="G330" s="12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7:25" ht="15.75" customHeight="1">
      <c r="G331" s="12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7:25" ht="15.75" customHeight="1">
      <c r="G332" s="12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7:25" ht="15.75" customHeight="1">
      <c r="G333" s="12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7:25" ht="15.75" customHeight="1">
      <c r="G334" s="12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7:25" ht="15.75" customHeight="1">
      <c r="G335" s="12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7:25" ht="15.75" customHeight="1">
      <c r="G336" s="12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7:25" ht="15.75" customHeight="1">
      <c r="G337" s="12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7:25" ht="15.75" customHeight="1">
      <c r="G338" s="12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7:25" ht="15.75" customHeight="1">
      <c r="G339" s="12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7:25" ht="15.75" customHeight="1">
      <c r="G340" s="12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7:25" ht="15.75" customHeight="1">
      <c r="G341" s="12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7:25" ht="15.75" customHeight="1">
      <c r="G342" s="12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7:25" ht="15.75" customHeight="1">
      <c r="G343" s="12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7:25" ht="15.75" customHeight="1">
      <c r="G344" s="12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7:25" ht="15.75" customHeight="1">
      <c r="G345" s="12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7:25" ht="15.75" customHeight="1">
      <c r="G346" s="12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7:25" ht="15.75" customHeight="1">
      <c r="G347" s="12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7:25" ht="15.75" customHeight="1">
      <c r="G348" s="12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7:25" ht="15.75" customHeight="1">
      <c r="G349" s="12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7:25" ht="15.75" customHeight="1">
      <c r="G350" s="12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7:25" ht="15.75" customHeight="1">
      <c r="G351" s="12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7:25" ht="15.75" customHeight="1">
      <c r="G352" s="12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7:25" ht="15.75" customHeight="1">
      <c r="G353" s="12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7:25" ht="15.75" customHeight="1">
      <c r="G354" s="12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7:25" ht="15.75" customHeight="1">
      <c r="G355" s="12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7:25" ht="15.75" customHeight="1">
      <c r="G356" s="12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7:25" ht="15.75" customHeight="1">
      <c r="G357" s="12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7:25" ht="15.75" customHeight="1">
      <c r="G358" s="12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7:25" ht="15.75" customHeight="1">
      <c r="G359" s="12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7:25" ht="15.75" customHeight="1">
      <c r="G360" s="12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7:25" ht="15.75" customHeight="1">
      <c r="G361" s="12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7:25" ht="15.75" customHeight="1">
      <c r="G362" s="12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7:25" ht="15.75" customHeight="1">
      <c r="G363" s="12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7:25" ht="15.75" customHeight="1">
      <c r="G364" s="12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7:25" ht="15.75" customHeight="1">
      <c r="G365" s="12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7:25" ht="15.75" customHeight="1">
      <c r="G366" s="12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7:25" ht="15.75" customHeight="1">
      <c r="G367" s="12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7:25" ht="15.75" customHeight="1">
      <c r="G368" s="12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7:25" ht="15.75" customHeight="1">
      <c r="G369" s="12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7:25" ht="15.75" customHeight="1">
      <c r="G370" s="12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7:25" ht="15.75" customHeight="1">
      <c r="G371" s="12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7:25" ht="15.75" customHeight="1">
      <c r="G372" s="12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7:25" ht="15.75" customHeight="1">
      <c r="G373" s="12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7:25" ht="15.75" customHeight="1">
      <c r="G374" s="12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7:25" ht="15.75" customHeight="1">
      <c r="G375" s="12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7:25" ht="15.75" customHeight="1">
      <c r="G376" s="12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7:25" ht="15.75" customHeight="1">
      <c r="G377" s="12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7:25" ht="15.75" customHeight="1">
      <c r="G378" s="12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7:25" ht="15.75" customHeight="1">
      <c r="G379" s="12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7:25" ht="15.75" customHeight="1">
      <c r="G380" s="12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7:25" ht="15.75" customHeight="1">
      <c r="G381" s="12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7:25" ht="15.75" customHeight="1">
      <c r="G382" s="12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7:25" ht="15.75" customHeight="1">
      <c r="G383" s="12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7:25" ht="15.75" customHeight="1">
      <c r="G384" s="12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7:25" ht="15.75" customHeight="1">
      <c r="G385" s="12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7:25" ht="15.75" customHeight="1">
      <c r="G386" s="12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7:25" ht="15.75" customHeight="1">
      <c r="G387" s="12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7:25" ht="15.75" customHeight="1">
      <c r="G388" s="12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7:25" ht="15.75" customHeight="1">
      <c r="G389" s="12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7:25" ht="15.75" customHeight="1">
      <c r="G390" s="12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7:25" ht="15.75" customHeight="1">
      <c r="G391" s="12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7:25" ht="15.75" customHeight="1">
      <c r="G392" s="12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7:25" ht="15.75" customHeight="1">
      <c r="G393" s="12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7:25" ht="15.75" customHeight="1">
      <c r="G394" s="12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7:25" ht="15.75" customHeight="1">
      <c r="G395" s="12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7:25" ht="15.75" customHeight="1">
      <c r="G396" s="12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7:25" ht="15.75" customHeight="1">
      <c r="G397" s="12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7:25" ht="15.75" customHeight="1">
      <c r="G398" s="12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7:25" ht="15.75" customHeight="1">
      <c r="G399" s="12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7:25" ht="15.75" customHeight="1">
      <c r="G400" s="12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7:25" ht="15.75" customHeight="1">
      <c r="G401" s="12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7:25" ht="15.75" customHeight="1">
      <c r="G402" s="12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7:25" ht="15.75" customHeight="1">
      <c r="G403" s="12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7:25" ht="15.75" customHeight="1">
      <c r="G404" s="12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7:25" ht="15.75" customHeight="1">
      <c r="G405" s="12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7:25" ht="15.75" customHeight="1">
      <c r="G406" s="12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7:25" ht="15.75" customHeight="1">
      <c r="G407" s="12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7:25" ht="15.75" customHeight="1">
      <c r="G408" s="12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7:25" ht="15.75" customHeight="1">
      <c r="G409" s="12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7:25" ht="15.75" customHeight="1">
      <c r="G410" s="12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7:25" ht="15.75" customHeight="1">
      <c r="G411" s="12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7:25" ht="15.75" customHeight="1">
      <c r="G412" s="12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7:25" ht="15.75" customHeight="1">
      <c r="G413" s="12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7:25" ht="15.75" customHeight="1">
      <c r="G414" s="12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7:25" ht="15.75" customHeight="1">
      <c r="G415" s="12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7:25" ht="15.75" customHeight="1">
      <c r="G416" s="12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7:25" ht="15.75" customHeight="1">
      <c r="G417" s="12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7:25" ht="15.75" customHeight="1">
      <c r="G418" s="12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7:25" ht="15.75" customHeight="1">
      <c r="G419" s="12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7:25" ht="15.75" customHeight="1">
      <c r="G420" s="12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7:25" ht="15.75" customHeight="1">
      <c r="G421" s="12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7:25" ht="15.75" customHeight="1">
      <c r="G422" s="12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7:25" ht="15.75" customHeight="1">
      <c r="G423" s="12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7:25" ht="15.75" customHeight="1">
      <c r="G424" s="12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7:25" ht="15.75" customHeight="1">
      <c r="G425" s="12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7:25" ht="15.75" customHeight="1">
      <c r="G426" s="12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7:25" ht="15.75" customHeight="1">
      <c r="G427" s="12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7:25" ht="15.75" customHeight="1">
      <c r="G428" s="12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7:25" ht="15.75" customHeight="1">
      <c r="G429" s="12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7:25" ht="15.75" customHeight="1">
      <c r="G430" s="12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7:25" ht="15.75" customHeight="1">
      <c r="G431" s="12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7:25" ht="15.75" customHeight="1">
      <c r="G432" s="12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7:25" ht="15.75" customHeight="1">
      <c r="G433" s="12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7:25" ht="15.75" customHeight="1">
      <c r="G434" s="12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7:25" ht="15.75" customHeight="1">
      <c r="G435" s="12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7:25" ht="15.75" customHeight="1">
      <c r="G436" s="12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7:25" ht="15.75" customHeight="1">
      <c r="G437" s="12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7:25" ht="15.75" customHeight="1">
      <c r="G438" s="12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7:25" ht="15.75" customHeight="1">
      <c r="G439" s="12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7:25" ht="15.75" customHeight="1">
      <c r="G440" s="12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7:25" ht="15.75" customHeight="1">
      <c r="G441" s="12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7:25" ht="15.75" customHeight="1">
      <c r="G442" s="12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7:25" ht="15.75" customHeight="1">
      <c r="G443" s="12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7:25" ht="15.75" customHeight="1">
      <c r="G444" s="12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7:25" ht="15.75" customHeight="1">
      <c r="G445" s="12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7:25" ht="15.75" customHeight="1">
      <c r="G446" s="12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7:25" ht="15.75" customHeight="1">
      <c r="G447" s="12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7:25" ht="15.75" customHeight="1">
      <c r="G448" s="12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7:25" ht="15.75" customHeight="1">
      <c r="G449" s="12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7:25" ht="15.75" customHeight="1">
      <c r="G450" s="12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7:25" ht="15.75" customHeight="1">
      <c r="G451" s="12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7:25" ht="15.75" customHeight="1">
      <c r="G452" s="12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7:25" ht="15.75" customHeight="1">
      <c r="G453" s="12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7:25" ht="15.75" customHeight="1">
      <c r="G454" s="12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7:25" ht="15.75" customHeight="1">
      <c r="G455" s="12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7:25" ht="15.75" customHeight="1">
      <c r="G456" s="12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7:25" ht="15.75" customHeight="1">
      <c r="G457" s="12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7:25" ht="15.75" customHeight="1">
      <c r="G458" s="12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7:25" ht="15.75" customHeight="1">
      <c r="G459" s="12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7:25" ht="15.75" customHeight="1">
      <c r="G460" s="12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7:25" ht="15.75" customHeight="1">
      <c r="G461" s="12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7:25" ht="15.75" customHeight="1">
      <c r="G462" s="12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7:25" ht="15.75" customHeight="1">
      <c r="G463" s="12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7:25" ht="15.75" customHeight="1">
      <c r="G464" s="12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7:25" ht="15.75" customHeight="1">
      <c r="G465" s="12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7:25" ht="15.75" customHeight="1">
      <c r="G466" s="12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7:25" ht="15.75" customHeight="1">
      <c r="G467" s="12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7:25" ht="15.75" customHeight="1">
      <c r="G468" s="12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7:25" ht="15.75" customHeight="1">
      <c r="G469" s="12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7:25" ht="15.75" customHeight="1">
      <c r="G470" s="12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7:25" ht="15.75" customHeight="1">
      <c r="G471" s="12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7:25" ht="15.75" customHeight="1">
      <c r="G472" s="12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7:25" ht="15.75" customHeight="1">
      <c r="G473" s="12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7:25" ht="15.75" customHeight="1">
      <c r="G474" s="12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7:25" ht="15.75" customHeight="1">
      <c r="G475" s="12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7:25" ht="15.75" customHeight="1">
      <c r="G476" s="12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7:25" ht="15.75" customHeight="1">
      <c r="G477" s="12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7:25" ht="15.75" customHeight="1">
      <c r="G478" s="12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7:25" ht="15.75" customHeight="1">
      <c r="G479" s="12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7:25" ht="15.75" customHeight="1">
      <c r="G480" s="12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7:25" ht="15.75" customHeight="1">
      <c r="G481" s="12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7:25" ht="15.75" customHeight="1">
      <c r="G482" s="12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7:25" ht="15.75" customHeight="1">
      <c r="G483" s="12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7:25" ht="15.75" customHeight="1">
      <c r="G484" s="12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7:25" ht="15.75" customHeight="1">
      <c r="G485" s="12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7:25" ht="15.75" customHeight="1">
      <c r="G486" s="12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7:25" ht="15.75" customHeight="1">
      <c r="G487" s="12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7:25" ht="15.75" customHeight="1">
      <c r="G488" s="12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7:25" ht="15.75" customHeight="1">
      <c r="G489" s="12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7:25" ht="15.75" customHeight="1">
      <c r="G490" s="12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7:25" ht="15.75" customHeight="1">
      <c r="G491" s="12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7:25" ht="15.75" customHeight="1">
      <c r="G492" s="12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7:25" ht="15.75" customHeight="1">
      <c r="G493" s="12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7:25" ht="15.75" customHeight="1">
      <c r="G494" s="12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7:25" ht="15.75" customHeight="1">
      <c r="G495" s="12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7:25" ht="15.75" customHeight="1">
      <c r="G496" s="12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7:25" ht="15.75" customHeight="1">
      <c r="G497" s="12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7:25" ht="15.75" customHeight="1">
      <c r="G498" s="12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7:25" ht="15.75" customHeight="1">
      <c r="G499" s="12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7:25" ht="15.75" customHeight="1">
      <c r="G500" s="12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7:25" ht="15.75" customHeight="1">
      <c r="G501" s="12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7:25" ht="15.75" customHeight="1">
      <c r="G502" s="12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7:25" ht="15.75" customHeight="1">
      <c r="G503" s="12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7:25" ht="15.75" customHeight="1">
      <c r="G504" s="12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7:25" ht="15.75" customHeight="1">
      <c r="G505" s="12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7:25" ht="15.75" customHeight="1">
      <c r="G506" s="12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7:25" ht="15.75" customHeight="1">
      <c r="G507" s="12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7:25" ht="15.75" customHeight="1">
      <c r="G508" s="12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7:25" ht="15.75" customHeight="1">
      <c r="G509" s="12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7:25" ht="15.75" customHeight="1">
      <c r="G510" s="12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7:25" ht="15.75" customHeight="1">
      <c r="G511" s="12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7:25" ht="15.75" customHeight="1">
      <c r="G512" s="12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7:25" ht="15.75" customHeight="1">
      <c r="G513" s="12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7:25" ht="15.75" customHeight="1">
      <c r="G514" s="12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7:25" ht="15.75" customHeight="1">
      <c r="G515" s="12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7:25" ht="15.75" customHeight="1">
      <c r="G516" s="12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7:25" ht="15.75" customHeight="1">
      <c r="G517" s="12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7:25" ht="15.75" customHeight="1">
      <c r="G518" s="12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7:25" ht="15.75" customHeight="1">
      <c r="G519" s="12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7:25" ht="15.75" customHeight="1">
      <c r="G520" s="12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7:25" ht="15.75" customHeight="1">
      <c r="G521" s="12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7:25" ht="15.75" customHeight="1">
      <c r="G522" s="12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7:25" ht="15.75" customHeight="1">
      <c r="G523" s="12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7:25" ht="15.75" customHeight="1">
      <c r="G524" s="12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7:25" ht="15.75" customHeight="1">
      <c r="G525" s="12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7:25" ht="15.75" customHeight="1">
      <c r="G526" s="12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7:25" ht="15.75" customHeight="1">
      <c r="G527" s="12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7:25" ht="15.75" customHeight="1">
      <c r="G528" s="12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7:25" ht="15.75" customHeight="1">
      <c r="G529" s="12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7:25" ht="15.75" customHeight="1">
      <c r="G530" s="12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7:25" ht="15.75" customHeight="1">
      <c r="G531" s="12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7:25" ht="15.75" customHeight="1">
      <c r="G532" s="12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7:25" ht="15.75" customHeight="1">
      <c r="G533" s="12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7:25" ht="15.75" customHeight="1">
      <c r="G534" s="12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7:25" ht="15.75" customHeight="1">
      <c r="G535" s="12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7:25" ht="15.75" customHeight="1">
      <c r="G536" s="12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7:25" ht="15.75" customHeight="1">
      <c r="G537" s="12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7:25" ht="15.75" customHeight="1">
      <c r="G538" s="12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7:25" ht="15.75" customHeight="1">
      <c r="G539" s="12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7:25" ht="15.75" customHeight="1">
      <c r="G540" s="12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7:25" ht="15.75" customHeight="1">
      <c r="G541" s="12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7:25" ht="15.75" customHeight="1">
      <c r="G542" s="12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7:25" ht="15.75" customHeight="1">
      <c r="G543" s="12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7:25" ht="15.75" customHeight="1">
      <c r="G544" s="12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7:25" ht="15.75" customHeight="1">
      <c r="G545" s="12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7:25" ht="15.75" customHeight="1">
      <c r="G546" s="12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7:25" ht="15.75" customHeight="1">
      <c r="G547" s="12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7:25" ht="15.75" customHeight="1">
      <c r="G548" s="12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7:25" ht="15.75" customHeight="1">
      <c r="G549" s="12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7:25" ht="15.75" customHeight="1">
      <c r="G550" s="12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7:25" ht="15.75" customHeight="1">
      <c r="G551" s="12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7:25" ht="15.75" customHeight="1">
      <c r="G552" s="12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7:25" ht="15.75" customHeight="1">
      <c r="G553" s="12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7:25" ht="15.75" customHeight="1">
      <c r="G554" s="12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7:25" ht="15.75" customHeight="1">
      <c r="G555" s="12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7:25" ht="15.75" customHeight="1">
      <c r="G556" s="12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7:25" ht="15.75" customHeight="1">
      <c r="G557" s="12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7:25" ht="15.75" customHeight="1">
      <c r="G558" s="12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7:25" ht="15.75" customHeight="1">
      <c r="G559" s="12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7:25" ht="15.75" customHeight="1">
      <c r="G560" s="12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7:25" ht="15.75" customHeight="1">
      <c r="G561" s="12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7:25" ht="15.75" customHeight="1">
      <c r="G562" s="12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7:25" ht="15.75" customHeight="1">
      <c r="G563" s="12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7:25" ht="15.75" customHeight="1">
      <c r="G564" s="12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7:25" ht="15.75" customHeight="1">
      <c r="G565" s="12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7:25" ht="15.75" customHeight="1">
      <c r="G566" s="12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7:25" ht="15.75" customHeight="1">
      <c r="G567" s="12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7:25" ht="15.75" customHeight="1">
      <c r="G568" s="12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7:25" ht="15.75" customHeight="1">
      <c r="G569" s="12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7:25" ht="15.75" customHeight="1">
      <c r="G570" s="12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7:25" ht="15.75" customHeight="1">
      <c r="G571" s="12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7:25" ht="15.75" customHeight="1">
      <c r="G572" s="12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7:25" ht="15.75" customHeight="1">
      <c r="G573" s="12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7:25" ht="15.75" customHeight="1">
      <c r="G574" s="12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7:25" ht="15.75" customHeight="1">
      <c r="G575" s="12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7:25" ht="15.75" customHeight="1">
      <c r="G576" s="12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7:25" ht="15.75" customHeight="1">
      <c r="G577" s="12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7:25" ht="15.75" customHeight="1">
      <c r="G578" s="12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7:25" ht="15.75" customHeight="1">
      <c r="G579" s="12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7:25" ht="15.75" customHeight="1">
      <c r="G580" s="12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7:25" ht="15.75" customHeight="1">
      <c r="G581" s="12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7:25" ht="15.75" customHeight="1">
      <c r="G582" s="12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7:25" ht="15.75" customHeight="1">
      <c r="G583" s="12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7:25" ht="15.75" customHeight="1">
      <c r="G584" s="12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7:25" ht="15.75" customHeight="1">
      <c r="G585" s="12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7:25" ht="15.75" customHeight="1">
      <c r="G586" s="12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7:25" ht="15.75" customHeight="1">
      <c r="G587" s="12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7:25" ht="15.75" customHeight="1">
      <c r="G588" s="12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7:25" ht="15.75" customHeight="1">
      <c r="G589" s="12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7:25" ht="15.75" customHeight="1">
      <c r="G590" s="12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7:25" ht="15.75" customHeight="1">
      <c r="G591" s="12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7:25" ht="15.75" customHeight="1">
      <c r="G592" s="12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7:25" ht="15.75" customHeight="1">
      <c r="G593" s="12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7:25" ht="15.75" customHeight="1">
      <c r="G594" s="12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7:25" ht="15.75" customHeight="1">
      <c r="G595" s="12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7:25" ht="15.75" customHeight="1">
      <c r="G596" s="12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7:25" ht="15.75" customHeight="1">
      <c r="G597" s="12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7:25" ht="15.75" customHeight="1">
      <c r="G598" s="12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7:25" ht="15.75" customHeight="1">
      <c r="G599" s="12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7:25" ht="15.75" customHeight="1">
      <c r="G600" s="12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7:25" ht="15.75" customHeight="1">
      <c r="G601" s="12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7:25" ht="15.75" customHeight="1">
      <c r="G602" s="12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7:25" ht="15.75" customHeight="1">
      <c r="G603" s="12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7:25" ht="15.75" customHeight="1">
      <c r="G604" s="12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7:25" ht="15.75" customHeight="1">
      <c r="G605" s="12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7:25" ht="15.75" customHeight="1">
      <c r="G606" s="12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7:25" ht="15.75" customHeight="1">
      <c r="G607" s="12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7:25" ht="15.75" customHeight="1">
      <c r="G608" s="12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7:25" ht="15.75" customHeight="1">
      <c r="G609" s="12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7:25" ht="15.75" customHeight="1">
      <c r="G610" s="12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7:25" ht="15.75" customHeight="1">
      <c r="G611" s="12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7:25" ht="15.75" customHeight="1">
      <c r="G612" s="12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7:25" ht="15.75" customHeight="1">
      <c r="G613" s="12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7:25" ht="15.75" customHeight="1">
      <c r="G614" s="12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7:25" ht="15.75" customHeight="1">
      <c r="G615" s="12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7:25" ht="15.75" customHeight="1">
      <c r="G616" s="12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7:25" ht="15.75" customHeight="1">
      <c r="G617" s="12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7:25" ht="15.75" customHeight="1">
      <c r="G618" s="12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7:25" ht="15.75" customHeight="1">
      <c r="G619" s="12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7:25" ht="15.75" customHeight="1">
      <c r="G620" s="12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7:25" ht="15.75" customHeight="1">
      <c r="G621" s="12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7:25" ht="15.75" customHeight="1">
      <c r="G622" s="12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7:25" ht="15.75" customHeight="1">
      <c r="G623" s="12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7:25" ht="15.75" customHeight="1">
      <c r="G624" s="12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7:25" ht="15.75" customHeight="1">
      <c r="G625" s="12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7:25" ht="15.75" customHeight="1">
      <c r="G626" s="12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7:25" ht="15.75" customHeight="1">
      <c r="G627" s="12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7:25" ht="15.75" customHeight="1">
      <c r="G628" s="12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7:25" ht="15.75" customHeight="1">
      <c r="G629" s="12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7:25" ht="15.75" customHeight="1">
      <c r="G630" s="12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7:25" ht="15.75" customHeight="1">
      <c r="G631" s="12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7:25" ht="15.75" customHeight="1">
      <c r="G632" s="12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7:25" ht="15.75" customHeight="1">
      <c r="G633" s="12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7:25" ht="15.75" customHeight="1">
      <c r="G634" s="12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7:25" ht="15.75" customHeight="1">
      <c r="G635" s="12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7:25" ht="15.75" customHeight="1">
      <c r="G636" s="12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7:25" ht="15.75" customHeight="1">
      <c r="G637" s="12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7:25" ht="15.75" customHeight="1">
      <c r="G638" s="12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7:25" ht="15.75" customHeight="1">
      <c r="G639" s="12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7:25" ht="15.75" customHeight="1">
      <c r="G640" s="12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7:25" ht="15.75" customHeight="1">
      <c r="G641" s="12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7:25" ht="15.75" customHeight="1">
      <c r="G642" s="12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7:25" ht="15.75" customHeight="1">
      <c r="G643" s="12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7:25" ht="15.75" customHeight="1">
      <c r="G644" s="12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7:25" ht="15.75" customHeight="1">
      <c r="G645" s="12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7:25" ht="15.75" customHeight="1">
      <c r="G646" s="12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7:25" ht="15.75" customHeight="1">
      <c r="G647" s="12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7:25" ht="15.75" customHeight="1">
      <c r="G648" s="12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7:25" ht="15.75" customHeight="1">
      <c r="G649" s="12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7:25" ht="15.75" customHeight="1">
      <c r="G650" s="12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7:25" ht="15.75" customHeight="1">
      <c r="G651" s="12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7:25" ht="15.75" customHeight="1">
      <c r="G652" s="12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7:25" ht="15.75" customHeight="1">
      <c r="G653" s="12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7:25" ht="15.75" customHeight="1">
      <c r="G654" s="12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7:25" ht="15.75" customHeight="1">
      <c r="G655" s="12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7:25" ht="15.75" customHeight="1">
      <c r="G656" s="12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7:25" ht="15.75" customHeight="1">
      <c r="G657" s="12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7:25" ht="15.75" customHeight="1">
      <c r="G658" s="12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7:25" ht="15.75" customHeight="1">
      <c r="G659" s="12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7:25" ht="15.75" customHeight="1">
      <c r="G660" s="12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7:25" ht="15.75" customHeight="1">
      <c r="G661" s="12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7:25" ht="15.75" customHeight="1">
      <c r="G662" s="12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7:25" ht="15.75" customHeight="1">
      <c r="G663" s="12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7:25" ht="15.75" customHeight="1">
      <c r="G664" s="12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7:25" ht="15.75" customHeight="1">
      <c r="G665" s="12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7:25" ht="15.75" customHeight="1">
      <c r="G666" s="12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7:25" ht="15.75" customHeight="1">
      <c r="G667" s="12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7:25" ht="15.75" customHeight="1">
      <c r="G668" s="12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7:25" ht="15.75" customHeight="1">
      <c r="G669" s="12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7:25" ht="15.75" customHeight="1">
      <c r="G670" s="12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7:25" ht="15.75" customHeight="1">
      <c r="G671" s="12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7:25" ht="15.75" customHeight="1">
      <c r="G672" s="12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7:25" ht="15.75" customHeight="1">
      <c r="G673" s="12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7:25" ht="15.75" customHeight="1">
      <c r="G674" s="12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7:25" ht="15.75" customHeight="1">
      <c r="G675" s="12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7:25" ht="15.75" customHeight="1">
      <c r="G676" s="12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7:25" ht="15.75" customHeight="1">
      <c r="G677" s="12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7:25" ht="15.75" customHeight="1">
      <c r="G678" s="12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7:25" ht="15.75" customHeight="1">
      <c r="G679" s="12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7:25" ht="15.75" customHeight="1">
      <c r="G680" s="12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7:25" ht="15.75" customHeight="1">
      <c r="G681" s="12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7:25" ht="15.75" customHeight="1">
      <c r="G682" s="12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7:25" ht="15.75" customHeight="1">
      <c r="G683" s="12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7:25" ht="15.75" customHeight="1">
      <c r="G684" s="12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7:25" ht="15.75" customHeight="1">
      <c r="G685" s="12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7:25" ht="15.75" customHeight="1">
      <c r="G686" s="12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7:25" ht="15.75" customHeight="1">
      <c r="G687" s="12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7:25" ht="15.75" customHeight="1">
      <c r="G688" s="12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7:25" ht="15.75" customHeight="1">
      <c r="G689" s="12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7:25" ht="15.75" customHeight="1">
      <c r="G690" s="12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7:25" ht="15.75" customHeight="1">
      <c r="G691" s="12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7:25" ht="15.75" customHeight="1">
      <c r="G692" s="12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7:25" ht="15.75" customHeight="1">
      <c r="G693" s="12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7:25" ht="15.75" customHeight="1">
      <c r="G694" s="12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7:25" ht="15.75" customHeight="1">
      <c r="G695" s="12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7:25" ht="15.75" customHeight="1">
      <c r="G696" s="12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7:25" ht="15.75" customHeight="1">
      <c r="G697" s="12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7:25" ht="15.75" customHeight="1">
      <c r="G698" s="12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7:25" ht="15.75" customHeight="1">
      <c r="G699" s="12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7:25" ht="15.75" customHeight="1">
      <c r="G700" s="12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7:25" ht="15.75" customHeight="1">
      <c r="G701" s="12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7:25" ht="15.75" customHeight="1">
      <c r="G702" s="12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7:25" ht="15.75" customHeight="1">
      <c r="G703" s="12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7:25" ht="15.75" customHeight="1">
      <c r="G704" s="12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7:25" ht="15.75" customHeight="1">
      <c r="G705" s="12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7:25" ht="15.75" customHeight="1">
      <c r="G706" s="12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7:25" ht="15.75" customHeight="1">
      <c r="G707" s="12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7:25" ht="15.75" customHeight="1">
      <c r="G708" s="12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7:25" ht="15.75" customHeight="1">
      <c r="G709" s="12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7:25" ht="15.75" customHeight="1">
      <c r="G710" s="12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7:25" ht="15.75" customHeight="1">
      <c r="G711" s="12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7:25" ht="15.75" customHeight="1">
      <c r="G712" s="12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7:25" ht="15.75" customHeight="1">
      <c r="G713" s="12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7:25" ht="15.75" customHeight="1">
      <c r="G714" s="12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7:25" ht="15.75" customHeight="1">
      <c r="G715" s="12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7:25" ht="15.75" customHeight="1">
      <c r="G716" s="12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7:25" ht="15.75" customHeight="1">
      <c r="G717" s="12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7:25" ht="15.75" customHeight="1">
      <c r="G718" s="12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7:25" ht="15.75" customHeight="1">
      <c r="G719" s="12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7:25" ht="15.75" customHeight="1">
      <c r="G720" s="12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7:25" ht="15.75" customHeight="1">
      <c r="G721" s="12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7:25" ht="15.75" customHeight="1">
      <c r="G722" s="12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7:25" ht="15.75" customHeight="1">
      <c r="G723" s="12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7:25" ht="15.75" customHeight="1">
      <c r="G724" s="12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7:25" ht="15.75" customHeight="1">
      <c r="G725" s="12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7:25" ht="15.75" customHeight="1">
      <c r="G726" s="12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7:25" ht="15.75" customHeight="1">
      <c r="G727" s="12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7:25" ht="15.75" customHeight="1">
      <c r="G728" s="12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7:25" ht="15.75" customHeight="1">
      <c r="G729" s="12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7:25" ht="15.75" customHeight="1">
      <c r="G730" s="12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7:25" ht="15.75" customHeight="1">
      <c r="G731" s="12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7:25" ht="15.75" customHeight="1">
      <c r="G732" s="12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7:25" ht="15.75" customHeight="1">
      <c r="G733" s="12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7:25" ht="15.75" customHeight="1">
      <c r="G734" s="12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7:25" ht="15.75" customHeight="1">
      <c r="G735" s="12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7:25" ht="15.75" customHeight="1">
      <c r="G736" s="12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7:25" ht="15.75" customHeight="1">
      <c r="G737" s="12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7:25" ht="15.75" customHeight="1">
      <c r="G738" s="12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7:25" ht="15.75" customHeight="1">
      <c r="G739" s="12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7:25" ht="15.75" customHeight="1">
      <c r="G740" s="12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7:25" ht="15.75" customHeight="1">
      <c r="G741" s="12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7:25" ht="15.75" customHeight="1">
      <c r="G742" s="12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7:25" ht="15.75" customHeight="1">
      <c r="G743" s="12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7:25" ht="15.75" customHeight="1">
      <c r="G744" s="12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7:25" ht="15.75" customHeight="1">
      <c r="G745" s="12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7:25" ht="15.75" customHeight="1">
      <c r="G746" s="12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7:25" ht="15.75" customHeight="1">
      <c r="G747" s="12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7:25" ht="15.75" customHeight="1">
      <c r="G748" s="12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7:25" ht="15.75" customHeight="1">
      <c r="G749" s="12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7:25" ht="15.75" customHeight="1">
      <c r="G750" s="12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7:25" ht="15.75" customHeight="1">
      <c r="G751" s="12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7:25" ht="15.75" customHeight="1">
      <c r="G752" s="12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7:25" ht="15.75" customHeight="1">
      <c r="G753" s="12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7:25" ht="15.75" customHeight="1">
      <c r="G754" s="12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7:25" ht="15.75" customHeight="1">
      <c r="G755" s="12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7:25" ht="15.75" customHeight="1">
      <c r="G756" s="12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7:25" ht="15.75" customHeight="1">
      <c r="G757" s="12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7:25" ht="15.75" customHeight="1">
      <c r="G758" s="12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7:25" ht="15.75" customHeight="1">
      <c r="G759" s="12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7:25" ht="15.75" customHeight="1">
      <c r="G760" s="12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7:25" ht="15.75" customHeight="1">
      <c r="G761" s="12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7:25" ht="15.75" customHeight="1">
      <c r="G762" s="12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7:25" ht="15.75" customHeight="1">
      <c r="G763" s="12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7:25" ht="15.75" customHeight="1">
      <c r="G764" s="12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7:25" ht="15.75" customHeight="1">
      <c r="G765" s="12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7:25" ht="15.75" customHeight="1">
      <c r="G766" s="12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7:25" ht="15.75" customHeight="1">
      <c r="G767" s="12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7:25" ht="15.75" customHeight="1">
      <c r="G768" s="12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7:25" ht="15.75" customHeight="1">
      <c r="G769" s="12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7:25" ht="15.75" customHeight="1">
      <c r="G770" s="12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7:25" ht="15.75" customHeight="1">
      <c r="G771" s="12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7:25" ht="15.75" customHeight="1">
      <c r="G772" s="12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7:25" ht="15.75" customHeight="1">
      <c r="G773" s="12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7:25" ht="15.75" customHeight="1">
      <c r="G774" s="12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7:25" ht="15.75" customHeight="1">
      <c r="G775" s="12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7:25" ht="15.75" customHeight="1">
      <c r="G776" s="12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7:25" ht="15.75" customHeight="1">
      <c r="G777" s="12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7:25" ht="15.75" customHeight="1">
      <c r="G778" s="12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7:25" ht="15.75" customHeight="1">
      <c r="G779" s="12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7:25" ht="15.75" customHeight="1">
      <c r="G780" s="12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7:25" ht="15.75" customHeight="1">
      <c r="G781" s="12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7:25" ht="15.75" customHeight="1">
      <c r="G782" s="12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7:25" ht="15.75" customHeight="1">
      <c r="G783" s="12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7:25" ht="15.75" customHeight="1">
      <c r="G784" s="12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7:25" ht="15.75" customHeight="1">
      <c r="G785" s="12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7:25" ht="15.75" customHeight="1">
      <c r="G786" s="12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7:25" ht="15.75" customHeight="1">
      <c r="G787" s="12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7:25" ht="15.75" customHeight="1">
      <c r="G788" s="12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7:25" ht="15.75" customHeight="1">
      <c r="G789" s="12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7:25" ht="15.75" customHeight="1">
      <c r="G790" s="12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7:25" ht="15.75" customHeight="1">
      <c r="G791" s="12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7:25" ht="15.75" customHeight="1">
      <c r="G792" s="12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7:25" ht="15.75" customHeight="1">
      <c r="G793" s="12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7:25" ht="15.75" customHeight="1">
      <c r="G794" s="12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7:25" ht="15.75" customHeight="1">
      <c r="G795" s="12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7:25" ht="15.75" customHeight="1">
      <c r="G796" s="12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7:25" ht="15.75" customHeight="1">
      <c r="G797" s="12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7:25" ht="15.75" customHeight="1">
      <c r="G798" s="12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7:25" ht="15.75" customHeight="1">
      <c r="G799" s="12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7:25" ht="15.75" customHeight="1">
      <c r="G800" s="12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7:25" ht="15.75" customHeight="1">
      <c r="G801" s="12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7:25" ht="15.75" customHeight="1">
      <c r="G802" s="12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7:25" ht="15.75" customHeight="1">
      <c r="G803" s="12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7:25" ht="15.75" customHeight="1">
      <c r="G804" s="12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7:25" ht="15.75" customHeight="1">
      <c r="G805" s="12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7:25" ht="15.75" customHeight="1">
      <c r="G806" s="12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7:25" ht="15.75" customHeight="1">
      <c r="G807" s="12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7:25" ht="15.75" customHeight="1">
      <c r="G808" s="12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7:25" ht="15.75" customHeight="1">
      <c r="G809" s="12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7:25" ht="15.75" customHeight="1">
      <c r="G810" s="12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7:25" ht="15.75" customHeight="1">
      <c r="G811" s="12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7:25" ht="15.75" customHeight="1">
      <c r="G812" s="12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7:25" ht="15.75" customHeight="1">
      <c r="G813" s="12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7:25" ht="15.75" customHeight="1">
      <c r="G814" s="12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7:25" ht="15.75" customHeight="1">
      <c r="G815" s="12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7:25" ht="15.75" customHeight="1">
      <c r="G816" s="12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7:25" ht="15.75" customHeight="1">
      <c r="G817" s="12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7:25" ht="15.75" customHeight="1">
      <c r="G818" s="12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7:25" ht="15.75" customHeight="1">
      <c r="G819" s="12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7:25" ht="15.75" customHeight="1">
      <c r="G820" s="12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7:25" ht="15.75" customHeight="1">
      <c r="G821" s="12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7:25" ht="15.75" customHeight="1">
      <c r="G822" s="12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7:25" ht="15.75" customHeight="1">
      <c r="G823" s="12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7:25" ht="15.75" customHeight="1">
      <c r="G824" s="12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7:25" ht="15.75" customHeight="1">
      <c r="G825" s="12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7:25" ht="15.75" customHeight="1">
      <c r="G826" s="12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7:25" ht="15.75" customHeight="1">
      <c r="G827" s="12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7:25" ht="15.75" customHeight="1">
      <c r="G828" s="12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7:25" ht="15.75" customHeight="1">
      <c r="G829" s="12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7:25" ht="15.75" customHeight="1">
      <c r="G830" s="12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7:25" ht="15.75" customHeight="1">
      <c r="G831" s="12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7:25" ht="15.75" customHeight="1">
      <c r="G832" s="12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7:25" ht="15.75" customHeight="1">
      <c r="G833" s="12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7:25" ht="15.75" customHeight="1">
      <c r="G834" s="12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7:25" ht="15.75" customHeight="1">
      <c r="G835" s="12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7:25" ht="15.75" customHeight="1">
      <c r="G836" s="12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7:25" ht="15.75" customHeight="1">
      <c r="G837" s="12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7:25" ht="15.75" customHeight="1">
      <c r="G838" s="12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7:25" ht="15.75" customHeight="1">
      <c r="G839" s="12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7:25" ht="15.75" customHeight="1">
      <c r="G840" s="12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7:25" ht="15.75" customHeight="1">
      <c r="G841" s="12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7:25" ht="15.75" customHeight="1">
      <c r="G842" s="12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7:25" ht="15.75" customHeight="1">
      <c r="G843" s="12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7:25" ht="15.75" customHeight="1">
      <c r="G844" s="12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7:25" ht="15.75" customHeight="1">
      <c r="G845" s="12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7:25" ht="15.75" customHeight="1">
      <c r="G846" s="12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7:25" ht="15.75" customHeight="1">
      <c r="G847" s="12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7:25" ht="15.75" customHeight="1">
      <c r="G848" s="12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7:25" ht="15.75" customHeight="1">
      <c r="G849" s="12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7:25" ht="15.75" customHeight="1">
      <c r="G850" s="12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7:25" ht="15.75" customHeight="1">
      <c r="G851" s="12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7:25" ht="15.75" customHeight="1">
      <c r="G852" s="12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7:25" ht="15.75" customHeight="1">
      <c r="G853" s="12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7:25" ht="15.75" customHeight="1">
      <c r="G854" s="12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7:25" ht="15.75" customHeight="1">
      <c r="G855" s="12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7:25" ht="15.75" customHeight="1">
      <c r="G856" s="12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7:25" ht="15.75" customHeight="1">
      <c r="G857" s="12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7:25" ht="15.75" customHeight="1">
      <c r="G858" s="12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7:25" ht="15.75" customHeight="1">
      <c r="G859" s="12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7:25" ht="15.75" customHeight="1">
      <c r="G860" s="12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7:25" ht="15.75" customHeight="1">
      <c r="G861" s="12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7:25" ht="15.75" customHeight="1">
      <c r="G862" s="12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7:25" ht="15.75" customHeight="1">
      <c r="G863" s="12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7:25" ht="15.75" customHeight="1">
      <c r="G864" s="12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7:25" ht="15.75" customHeight="1">
      <c r="G865" s="12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7:25" ht="15.75" customHeight="1">
      <c r="G866" s="12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7:25" ht="15.75" customHeight="1">
      <c r="G867" s="12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7:25" ht="15.75" customHeight="1">
      <c r="G868" s="12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7:25" ht="15.75" customHeight="1">
      <c r="G869" s="12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7:25" ht="15.75" customHeight="1">
      <c r="G870" s="12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7:25" ht="15.75" customHeight="1">
      <c r="G871" s="12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7:25" ht="15.75" customHeight="1">
      <c r="G872" s="12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7:25" ht="15.75" customHeight="1">
      <c r="G873" s="12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7:25" ht="15.75" customHeight="1">
      <c r="G874" s="12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7:25" ht="15.75" customHeight="1">
      <c r="G875" s="12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7:25" ht="15.75" customHeight="1">
      <c r="G876" s="12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7:25" ht="15.75" customHeight="1">
      <c r="G877" s="12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7:25" ht="15.75" customHeight="1">
      <c r="G878" s="12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7:25" ht="15.75" customHeight="1">
      <c r="G879" s="12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7:25" ht="15.75" customHeight="1">
      <c r="G880" s="12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7:25" ht="15.75" customHeight="1">
      <c r="G881" s="12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7:25" ht="15.75" customHeight="1">
      <c r="G882" s="12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7:25" ht="15.75" customHeight="1">
      <c r="G883" s="12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7:25" ht="15.75" customHeight="1">
      <c r="G884" s="12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7:25" ht="15.75" customHeight="1">
      <c r="G885" s="12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7:25" ht="15.75" customHeight="1">
      <c r="G886" s="12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7:25" ht="15.75" customHeight="1">
      <c r="G887" s="12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7:25" ht="15.75" customHeight="1">
      <c r="G888" s="12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7:25" ht="15.75" customHeight="1">
      <c r="G889" s="12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7:25" ht="15.75" customHeight="1">
      <c r="G890" s="12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7:25" ht="15.75" customHeight="1">
      <c r="G891" s="12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7:25" ht="15.75" customHeight="1">
      <c r="G892" s="12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7:25" ht="15.75" customHeight="1">
      <c r="G893" s="12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7:25" ht="15.75" customHeight="1">
      <c r="G894" s="12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7:25" ht="15.75" customHeight="1">
      <c r="G895" s="12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7:25" ht="15.75" customHeight="1">
      <c r="G896" s="12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7:25" ht="15.75" customHeight="1">
      <c r="G897" s="12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7:25" ht="15.75" customHeight="1">
      <c r="G898" s="12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7:25" ht="15.75" customHeight="1">
      <c r="G899" s="12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7:25" ht="15.75" customHeight="1">
      <c r="G900" s="12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7:25" ht="15.75" customHeight="1">
      <c r="G901" s="12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7:25" ht="15.75" customHeight="1">
      <c r="G902" s="12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7:25" ht="15.75" customHeight="1">
      <c r="G903" s="12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7:25" ht="15.75" customHeight="1">
      <c r="G904" s="12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7:25" ht="15.75" customHeight="1">
      <c r="G905" s="12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7:25" ht="15.75" customHeight="1">
      <c r="G906" s="12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7:25" ht="15.75" customHeight="1">
      <c r="G907" s="12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7:25" ht="15.75" customHeight="1">
      <c r="G908" s="12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7:25" ht="15.75" customHeight="1">
      <c r="G909" s="12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7:25" ht="15.75" customHeight="1">
      <c r="G910" s="12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7:25" ht="15.75" customHeight="1">
      <c r="G911" s="12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7:25" ht="15.75" customHeight="1">
      <c r="G912" s="12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7:25" ht="15.75" customHeight="1">
      <c r="G913" s="12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7:25" ht="15.75" customHeight="1">
      <c r="G914" s="12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7:25" ht="15.75" customHeight="1">
      <c r="G915" s="12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7:25" ht="15.75" customHeight="1">
      <c r="G916" s="12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7:25" ht="15.75" customHeight="1">
      <c r="G917" s="12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7:25" ht="15.75" customHeight="1">
      <c r="G918" s="12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7:25" ht="15.75" customHeight="1">
      <c r="G919" s="12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7:25" ht="15.75" customHeight="1">
      <c r="G920" s="12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7:25" ht="15.75" customHeight="1">
      <c r="G921" s="12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7:25" ht="15.75" customHeight="1">
      <c r="G922" s="12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7:25" ht="15.75" customHeight="1">
      <c r="G923" s="12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7:25" ht="15.75" customHeight="1">
      <c r="G924" s="12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7:25" ht="15.75" customHeight="1">
      <c r="G925" s="12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7:25" ht="15.75" customHeight="1">
      <c r="G926" s="12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7:25" ht="15.75" customHeight="1">
      <c r="G927" s="12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7:25" ht="15.75" customHeight="1">
      <c r="G928" s="12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7:25" ht="15.75" customHeight="1">
      <c r="G929" s="12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7:25" ht="15.75" customHeight="1">
      <c r="G930" s="12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7:25" ht="15.75" customHeight="1">
      <c r="G931" s="12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7:25" ht="15.75" customHeight="1">
      <c r="G932" s="12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7:25" ht="15.75" customHeight="1">
      <c r="G933" s="12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7:25" ht="15.75" customHeight="1">
      <c r="G934" s="12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7:25" ht="15.75" customHeight="1">
      <c r="G935" s="12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7:25" ht="15.75" customHeight="1">
      <c r="G936" s="12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7:25" ht="15.75" customHeight="1">
      <c r="G937" s="12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7:25" ht="15.75" customHeight="1">
      <c r="G938" s="12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7:25" ht="15.75" customHeight="1">
      <c r="G939" s="12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7:25" ht="15.75" customHeight="1">
      <c r="G940" s="12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7:25" ht="15.75" customHeight="1">
      <c r="G941" s="12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7:25" ht="15.75" customHeight="1">
      <c r="G942" s="12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7:25" ht="15.75" customHeight="1">
      <c r="G943" s="12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7:25" ht="15.75" customHeight="1">
      <c r="G944" s="12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7:25" ht="15.75" customHeight="1">
      <c r="G945" s="12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7:25" ht="15.75" customHeight="1">
      <c r="G946" s="12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7:25" ht="15.75" customHeight="1">
      <c r="G947" s="12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7:25" ht="15.75" customHeight="1">
      <c r="G948" s="12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7:25" ht="15.75" customHeight="1">
      <c r="G949" s="12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7:25" ht="15.75" customHeight="1">
      <c r="G950" s="12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7:25" ht="15.75" customHeight="1">
      <c r="G951" s="12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7:25" ht="15.75" customHeight="1">
      <c r="G952" s="12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7:25" ht="15.75" customHeight="1">
      <c r="G953" s="12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7:25" ht="15.75" customHeight="1">
      <c r="G954" s="12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7:25" ht="15.75" customHeight="1">
      <c r="G955" s="12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7:25" ht="15.75" customHeight="1">
      <c r="G956" s="12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7:25" ht="15.75" customHeight="1">
      <c r="G957" s="12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7:25" ht="15.75" customHeight="1">
      <c r="G958" s="12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7:25" ht="15.75" customHeight="1">
      <c r="G959" s="12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7:25" ht="15.75" customHeight="1">
      <c r="G960" s="12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7:25" ht="15.75" customHeight="1">
      <c r="G961" s="12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7:25" ht="15.75" customHeight="1">
      <c r="G962" s="12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7:25" ht="15.75" customHeight="1">
      <c r="G963" s="12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7:25" ht="15.75" customHeight="1">
      <c r="G964" s="12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7:25" ht="15.75" customHeight="1">
      <c r="G965" s="12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7:25" ht="15.75" customHeight="1">
      <c r="G966" s="12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7:25" ht="15.75" customHeight="1">
      <c r="G967" s="12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7:25" ht="15.75" customHeight="1">
      <c r="G968" s="12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7:25" ht="15.75" customHeight="1">
      <c r="G969" s="12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7:25" ht="15.75" customHeight="1">
      <c r="G970" s="12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7:25" ht="15.75" customHeight="1">
      <c r="G971" s="12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7:25" ht="15.75" customHeight="1">
      <c r="G972" s="12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7:25" ht="15.75" customHeight="1">
      <c r="G973" s="12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7:25" ht="15.75" customHeight="1">
      <c r="G974" s="12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7:25" ht="15.75" customHeight="1">
      <c r="G975" s="12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7:25" ht="15.75" customHeight="1">
      <c r="G976" s="12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7:25" ht="15.75" customHeight="1">
      <c r="G977" s="12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7:25" ht="15.75" customHeight="1">
      <c r="G978" s="12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7:25" ht="15.75" customHeight="1">
      <c r="G979" s="12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7:25" ht="15.75" customHeight="1">
      <c r="G980" s="12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7:25" ht="15.75" customHeight="1">
      <c r="G981" s="12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7:25" ht="15.75" customHeight="1">
      <c r="G982" s="12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7:25" ht="15.75" customHeight="1">
      <c r="G983" s="12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7:25" ht="15.75" customHeight="1">
      <c r="G984" s="12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7:25" ht="15.75" customHeight="1">
      <c r="G985" s="12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7:25" ht="15.75" customHeight="1">
      <c r="G986" s="12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7:25" ht="15.75" customHeight="1">
      <c r="G987" s="12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7:25" ht="15.75" customHeight="1">
      <c r="G988" s="12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7:25" ht="15.75" customHeight="1">
      <c r="G989" s="12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7:25" ht="15.75" customHeight="1">
      <c r="G990" s="12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7:25" ht="15.75" customHeight="1">
      <c r="G991" s="12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7:25" ht="15.75" customHeight="1">
      <c r="G992" s="12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7:25" ht="15.75" customHeight="1">
      <c r="G993" s="12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7:25" ht="15.75" customHeight="1">
      <c r="G994" s="12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7:25" ht="15.75" customHeight="1">
      <c r="G995" s="12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7:25" ht="15.75" customHeight="1">
      <c r="G996" s="12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7:25" ht="15.75" customHeight="1">
      <c r="G997" s="12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7:25" ht="15.75" customHeight="1">
      <c r="G998" s="12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7:25" ht="15.75" customHeight="1">
      <c r="G999" s="12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spans="7:25" ht="15.75" customHeight="1">
      <c r="G1000" s="12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  <row r="1001" spans="7:25" ht="15.75" customHeight="1">
      <c r="G1001" s="12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</row>
    <row r="1002" spans="7:25" ht="15.75" customHeight="1">
      <c r="G1002" s="12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</row>
    <row r="1003" spans="7:25" ht="15.75" customHeight="1">
      <c r="G1003" s="12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</row>
    <row r="1004" spans="7:25" ht="15.75" customHeight="1">
      <c r="G1004" s="12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</row>
    <row r="1005" spans="7:25" ht="15.75" customHeight="1">
      <c r="G1005" s="12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</row>
    <row r="1006" spans="7:25" ht="15.75" customHeight="1">
      <c r="G1006" s="12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</row>
    <row r="1007" spans="7:25" ht="15.75" customHeight="1">
      <c r="G1007" s="12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</row>
    <row r="1008" spans="7:25" ht="15.75" customHeight="1">
      <c r="G1008" s="12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</row>
    <row r="1009" spans="7:25" ht="15.75" customHeight="1">
      <c r="G1009" s="12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</row>
    <row r="1010" spans="7:25" ht="15.75" customHeight="1">
      <c r="G1010" s="12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</row>
    <row r="1011" spans="7:25" ht="15.75" customHeight="1">
      <c r="G1011" s="12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</row>
    <row r="1012" spans="7:25" ht="15.75" customHeight="1">
      <c r="G1012" s="12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</row>
    <row r="1013" spans="7:25" ht="15.75" customHeight="1">
      <c r="G1013" s="12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</row>
    <row r="1014" spans="7:25" ht="15.75" customHeight="1">
      <c r="G1014" s="12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</row>
    <row r="1015" spans="7:25" ht="15.75" customHeight="1">
      <c r="G1015" s="12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</row>
    <row r="1016" spans="7:25" ht="15.75" customHeight="1">
      <c r="G1016" s="12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</row>
    <row r="1017" spans="7:25" ht="15.75" customHeight="1">
      <c r="G1017" s="12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</row>
    <row r="1018" spans="7:25" ht="15.75" customHeight="1">
      <c r="G1018" s="12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</row>
    <row r="1019" spans="7:25" ht="15.75" customHeight="1">
      <c r="G1019" s="12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</row>
    <row r="1020" spans="7:25" ht="15.75" customHeight="1">
      <c r="G1020" s="12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</row>
    <row r="1021" spans="7:25" ht="15.75" customHeight="1">
      <c r="G1021" s="12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</row>
    <row r="1022" spans="7:25" ht="15.75" customHeight="1">
      <c r="G1022" s="12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</row>
    <row r="1023" spans="7:25" ht="15.75" customHeight="1">
      <c r="G1023" s="12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</row>
    <row r="1024" spans="7:25" ht="15.75" customHeight="1">
      <c r="G1024" s="12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</row>
    <row r="1025" spans="7:25" ht="15.75" customHeight="1">
      <c r="G1025" s="12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</row>
    <row r="1026" spans="7:25" ht="15.75" customHeight="1">
      <c r="G1026" s="12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</row>
    <row r="1027" spans="7:25" ht="15.75" customHeight="1">
      <c r="G1027" s="12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</row>
    <row r="1028" spans="7:25" ht="15.75" customHeight="1">
      <c r="G1028" s="12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</row>
    <row r="1029" spans="7:25" ht="15.75" customHeight="1">
      <c r="G1029" s="12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</row>
    <row r="1030" spans="7:25" ht="15.75" customHeight="1">
      <c r="G1030" s="12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</row>
    <row r="1031" spans="7:25" ht="15.75" customHeight="1">
      <c r="G1031" s="12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</row>
    <row r="1032" spans="7:25" ht="15.75" customHeight="1">
      <c r="G1032" s="12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</row>
    <row r="1033" spans="7:25" ht="15.75" customHeight="1">
      <c r="G1033" s="12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</row>
    <row r="1034" spans="7:25" ht="15.75" customHeight="1">
      <c r="G1034" s="12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</row>
    <row r="1035" spans="7:25" ht="15.75" customHeight="1">
      <c r="G1035" s="12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</row>
    <row r="1036" spans="7:25" ht="15.75" customHeight="1">
      <c r="G1036" s="12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</row>
    <row r="1037" spans="7:25" ht="15.75" customHeight="1">
      <c r="G1037" s="12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</row>
    <row r="1038" spans="7:25" ht="15.75" customHeight="1">
      <c r="G1038" s="12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</row>
    <row r="1039" spans="7:25" ht="15.75" customHeight="1">
      <c r="G1039" s="12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</row>
    <row r="1040" spans="7:25" ht="15.75" customHeight="1">
      <c r="G1040" s="12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</row>
    <row r="1041" spans="7:25" ht="15.75" customHeight="1">
      <c r="G1041" s="12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</row>
    <row r="1042" spans="7:25" ht="15.75" customHeight="1">
      <c r="G1042" s="12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</row>
    <row r="1043" spans="7:25" ht="15.75" customHeight="1">
      <c r="G1043" s="12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</row>
    <row r="1044" spans="7:25" ht="15.75" customHeight="1">
      <c r="G1044" s="12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</row>
    <row r="1045" spans="7:25" ht="15.75" customHeight="1">
      <c r="G1045" s="12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</row>
    <row r="1046" spans="7:25" ht="15.75" customHeight="1">
      <c r="G1046" s="12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</row>
    <row r="1047" spans="7:25" ht="15.75" customHeight="1">
      <c r="G1047" s="12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</row>
    <row r="1048" spans="7:25" ht="15.75" customHeight="1">
      <c r="G1048" s="12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</row>
    <row r="1049" spans="7:25" ht="15.75" customHeight="1">
      <c r="G1049" s="12"/>
      <c r="L1049" s="1"/>
      <c r="M1049" s="1"/>
      <c r="N1049" s="1"/>
      <c r="O1049" s="1"/>
      <c r="P1049" s="1"/>
      <c r="Q1049" s="1"/>
      <c r="R1049" s="1"/>
      <c r="X1049" s="1"/>
      <c r="Y1049" s="1"/>
    </row>
  </sheetData>
  <mergeCells count="12">
    <mergeCell ref="A62:E62"/>
    <mergeCell ref="G62:K62"/>
    <mergeCell ref="M62:Q62"/>
    <mergeCell ref="A65:D65"/>
    <mergeCell ref="A1:R1"/>
    <mergeCell ref="A2:F2"/>
    <mergeCell ref="G2:L2"/>
    <mergeCell ref="M2:R2"/>
    <mergeCell ref="A3:R3"/>
    <mergeCell ref="A4:F4"/>
    <mergeCell ref="G4:L4"/>
    <mergeCell ref="M4:R4"/>
  </mergeCells>
  <pageMargins left="0.7" right="0.7" top="0.75" bottom="0.75" header="0" footer="0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SALUD</vt:lpstr>
      <vt:lpstr>LACMA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ISABELA TANGARIFE OSORNO</dc:creator>
  <cp:lastModifiedBy>ANGIE MICHELLE VIVAS LOZANO</cp:lastModifiedBy>
  <dcterms:created xsi:type="dcterms:W3CDTF">2015-06-05T18:19:34Z</dcterms:created>
  <dcterms:modified xsi:type="dcterms:W3CDTF">2026-06-03T16:39:13Z</dcterms:modified>
</cp:coreProperties>
</file>