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17"/>
  <workbookPr defaultThemeVersion="124226"/>
  <mc:AlternateContent xmlns:mc="http://schemas.openxmlformats.org/markup-compatibility/2006">
    <mc:Choice Requires="x15">
      <x15ac:absPath xmlns:x15ac="http://schemas.microsoft.com/office/spreadsheetml/2010/11/ac" url="C:\Users\ACER\Documents\DCTOS 2024\MARZO\MESA DE AYUDA\"/>
    </mc:Choice>
  </mc:AlternateContent>
  <xr:revisionPtr revIDLastSave="0" documentId="8_{A12A07A4-C2D1-460F-8D83-5FD58E0C3BB0}" xr6:coauthVersionLast="47" xr6:coauthVersionMax="47" xr10:uidLastSave="{00000000-0000-0000-0000-000000000000}"/>
  <bookViews>
    <workbookView xWindow="-120" yWindow="-120" windowWidth="20730" windowHeight="11040" xr2:uid="{00000000-000D-0000-FFFF-FFFF00000000}"/>
  </bookViews>
  <sheets>
    <sheet name="Formato" sheetId="2" r:id="rId1"/>
    <sheet name="INSTRUCCIONES" sheetId="4" r:id="rId2"/>
  </sheets>
  <externalReferences>
    <externalReference r:id="rId3"/>
  </externalReferences>
  <definedNames>
    <definedName name="IMPACTO">[1]Grafica!$AA$35:$AA$39</definedName>
    <definedName name="PROBABILIDAD">[1]Grafica!$X$35:$X$39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4" i="2" l="1"/>
  <c r="W14" i="2" s="1"/>
  <c r="J14" i="2"/>
  <c r="K14" i="2" s="1"/>
  <c r="V12" i="2"/>
  <c r="W12" i="2" s="1"/>
  <c r="J12" i="2"/>
  <c r="K12" i="2" s="1"/>
</calcChain>
</file>

<file path=xl/sharedStrings.xml><?xml version="1.0" encoding="utf-8"?>
<sst xmlns="http://schemas.openxmlformats.org/spreadsheetml/2006/main" count="279" uniqueCount="221">
  <si>
    <t xml:space="preserve">UNIDAD ADMINISTRATIVA ESPECIAL DE ALIMENTACIÓN ESCOLAR </t>
  </si>
  <si>
    <r>
      <t xml:space="preserve">VERSIÓN: </t>
    </r>
    <r>
      <rPr>
        <sz val="11"/>
        <rFont val="Arial Narrow"/>
        <family val="2"/>
      </rPr>
      <t>0</t>
    </r>
  </si>
  <si>
    <r>
      <t xml:space="preserve">PROCESO: </t>
    </r>
    <r>
      <rPr>
        <sz val="11"/>
        <rFont val="Arial Narrow"/>
        <family val="2"/>
      </rPr>
      <t>Gestión contractual y adquisiciones</t>
    </r>
  </si>
  <si>
    <r>
      <rPr>
        <b/>
        <sz val="11"/>
        <color rgb="FF000000"/>
        <rFont val="Arial Narrow"/>
      </rPr>
      <t xml:space="preserve">CÓDIGO: </t>
    </r>
    <r>
      <rPr>
        <sz val="11"/>
        <color rgb="FF000000"/>
        <rFont val="Arial Narrow"/>
      </rPr>
      <t>GCA - FR -08</t>
    </r>
  </si>
  <si>
    <r>
      <t xml:space="preserve">FORMATO: </t>
    </r>
    <r>
      <rPr>
        <sz val="11"/>
        <rFont val="Arial Narrow"/>
        <family val="2"/>
      </rPr>
      <t>Matriz de riesgos contractuales</t>
    </r>
  </si>
  <si>
    <t>VIGENTE DESDE: 23/05/2025</t>
  </si>
  <si>
    <t>IDENTIFICACIÓN</t>
  </si>
  <si>
    <t xml:space="preserve"> EVALUACION </t>
  </si>
  <si>
    <t xml:space="preserve">ASIGNACION </t>
  </si>
  <si>
    <t>PLAN DE TRATAMIENTO</t>
  </si>
  <si>
    <t>EFECTO - TTO</t>
  </si>
  <si>
    <t>Afecta la ejecución del contrato?</t>
  </si>
  <si>
    <t>Persona responsable del tratamiento</t>
  </si>
  <si>
    <r>
      <t xml:space="preserve">PLAZO ESTIMADO </t>
    </r>
    <r>
      <rPr>
        <sz val="9"/>
        <color rgb="FF000000"/>
        <rFont val="Arial Narrow"/>
        <family val="2"/>
      </rPr>
      <t>(Tratamiento)</t>
    </r>
  </si>
  <si>
    <t>MONITOREO Y REVISIÓN</t>
  </si>
  <si>
    <t>N°</t>
  </si>
  <si>
    <t xml:space="preserve">Clase </t>
  </si>
  <si>
    <t xml:space="preserve">Fuente  </t>
  </si>
  <si>
    <t xml:space="preserve">Etapa </t>
  </si>
  <si>
    <t>Tipo</t>
  </si>
  <si>
    <r>
      <t xml:space="preserve"> DESCRIPCIÓN DEL RIESGO
</t>
    </r>
    <r>
      <rPr>
        <sz val="9"/>
        <color rgb="FF000000"/>
        <rFont val="Arial Narrow"/>
        <family val="2"/>
      </rPr>
      <t>(Qué puede pasar y como puede ocurrir)</t>
    </r>
  </si>
  <si>
    <r>
      <t xml:space="preserve">CONSECUENCIA 
</t>
    </r>
    <r>
      <rPr>
        <sz val="9"/>
        <color rgb="FF000000"/>
        <rFont val="Arial Narrow"/>
        <family val="2"/>
      </rPr>
      <t>(De la ocurrencia del evento)</t>
    </r>
  </si>
  <si>
    <t>Probabilidad</t>
  </si>
  <si>
    <t xml:space="preserve">Impacto </t>
  </si>
  <si>
    <t xml:space="preserve">Total </t>
  </si>
  <si>
    <t>Categoria</t>
  </si>
  <si>
    <t xml:space="preserve">UNIDAD </t>
  </si>
  <si>
    <t xml:space="preserve">Contratista </t>
  </si>
  <si>
    <t>Evitar</t>
  </si>
  <si>
    <t>Transferir</t>
  </si>
  <si>
    <t>Aceptar</t>
  </si>
  <si>
    <t>Reducir Probab.</t>
  </si>
  <si>
    <t>Reducir Impacto</t>
  </si>
  <si>
    <t>Tratamiento / Controles a ser implementados</t>
  </si>
  <si>
    <t>Fecha de
 Inicio</t>
  </si>
  <si>
    <t>Fecha de 
Fin</t>
  </si>
  <si>
    <t>¿Cómo se realiza el monitoreo?</t>
  </si>
  <si>
    <r>
      <t xml:space="preserve">Periodicidad
</t>
    </r>
    <r>
      <rPr>
        <sz val="9"/>
        <color rgb="FF000000"/>
        <rFont val="Arial Narrow"/>
        <family val="2"/>
      </rPr>
      <t>¿Cuándo?</t>
    </r>
  </si>
  <si>
    <t xml:space="preserve">general </t>
  </si>
  <si>
    <t>externo</t>
  </si>
  <si>
    <t>seleccion</t>
  </si>
  <si>
    <t>financiero</t>
  </si>
  <si>
    <t>No Adjudicación del Contrato</t>
  </si>
  <si>
    <t>Se aplazan las mejoras tecnologicas que se requieren para la mesa de servicios.</t>
  </si>
  <si>
    <t>Alta</t>
  </si>
  <si>
    <t>X</t>
  </si>
  <si>
    <t>Requisitos habilitantes financieros, técnicos y de calidad definidos en forma apropiada que permitan encontrar oferentes que los cumplan</t>
  </si>
  <si>
    <t xml:space="preserve">medio </t>
  </si>
  <si>
    <t>Si</t>
  </si>
  <si>
    <t>Unidad</t>
  </si>
  <si>
    <t>Fecha de inicio de análisis del mercado, estudios, previos y estructuración de estudios previos.</t>
  </si>
  <si>
    <t>Desde la etapa de planeación</t>
  </si>
  <si>
    <t>Validación del cumplimiento de los Factores de selección para cada oferente</t>
  </si>
  <si>
    <t>Etapa de selección</t>
  </si>
  <si>
    <t>especifico</t>
  </si>
  <si>
    <t xml:space="preserve">ejecución </t>
  </si>
  <si>
    <t xml:space="preserve">operacional </t>
  </si>
  <si>
    <t>Debilidades en el software que comprometan la seguridad o mal uso de la de la información por parte del contratista</t>
  </si>
  <si>
    <t>Uso inadecuado de la información, Pérdida o destrucción de la información, Mala imagen para la entidad</t>
  </si>
  <si>
    <t>Incorporar dentro del contrato, cláusulas y/o obligaciones referidas al deber de salvaguardar la información a la cual ha tenido acceso en razón a la ejecución del contrato suscrito. A su vez, al quedar como obligación y/o cláusula a cargo del contratista, este riesgo estará amparado por los amparos de la garantía única de cumplimiento.</t>
  </si>
  <si>
    <t>A partir del inicio de la ejecución del contrato</t>
  </si>
  <si>
    <t>Una vez finalizado el contrato</t>
  </si>
  <si>
    <t>Mediante la verificación de los informes de supervisión</t>
  </si>
  <si>
    <t>Una vez al inicio del contrato</t>
  </si>
  <si>
    <t>Retraso en la renovación del licenciamiento de la herramienta ITSM.</t>
  </si>
  <si>
    <t>Suspención del servicio que se presta atraves de la mesa de servicios de la Unidad.</t>
  </si>
  <si>
    <t>medio</t>
  </si>
  <si>
    <t>1. Firma del acta de inicio dentro de los 3 dias siguientes a la adjudicación, y estipular como una obligación que la renovación del licenciamiento debe ser inmedita.
2. Estricto cumplimiento a los terminos fijados en el clausulado contractual.</t>
  </si>
  <si>
    <t>Bajo</t>
  </si>
  <si>
    <t>Contratista</t>
  </si>
  <si>
    <t>Desde la suscripción del Acta de Inicio</t>
  </si>
  <si>
    <t>Hasta la Liquidación del Contrato</t>
  </si>
  <si>
    <t>Seguimiento a las nuevas condiciones de ejecución del contrato</t>
  </si>
  <si>
    <t>Mensual</t>
  </si>
  <si>
    <t>Adulteración de documentos por parte de los oferentes</t>
  </si>
  <si>
    <t>Adjudicación de contrato sin cumplir con el lleno de requisitos</t>
  </si>
  <si>
    <t>1. Verificación de los documentos aportados en la entidad que emite el documento.
2. Acompañamiento del grupo de Gestión Contractual de la Unidad.</t>
  </si>
  <si>
    <t>Fecha de inicio de análisis del mercado, estudios, previos y estructuración de estudios previos</t>
  </si>
  <si>
    <t>Se realizará monitoreo cada vez que se solicite y aporte documentación.</t>
  </si>
  <si>
    <t>Cada vez que se requiera.</t>
  </si>
  <si>
    <t>Entrega de licencias sin cumplir con las especificaciones técnicas requeridas</t>
  </si>
  <si>
    <t>Incumplimiento en las especificaciones técnicas exigidas</t>
  </si>
  <si>
    <t>1. Verificar las especificaciones técnicas de las licencias entregadas vs las adquiridos.
2. Solicitarle al contratista la garantia de las licencias adquiridas en caso de que estas no cumplan con las especificaciones técnicas del proceso. 
3. No expedir recibo a satisfacción de las licencias contratadas hasta tanto el contratista entregue conforme a lo requerido en el contrato.
4. Incluir como requisito de pago en el informe el recibo a satisfacción de las licencias contratadas por parte de la supervisión.</t>
  </si>
  <si>
    <t>interno</t>
  </si>
  <si>
    <t>planeacion</t>
  </si>
  <si>
    <t xml:space="preserve">Defectos en el software Adquirido </t>
  </si>
  <si>
    <t>El software adquirido presenta inconvenientes en su funcionamiento y limita el desarrollo de las actividades.</t>
  </si>
  <si>
    <t>x</t>
  </si>
  <si>
    <t xml:space="preserve">Realizar una adecuada supervisión en el momento del recibido e instalación de las licencias </t>
  </si>
  <si>
    <t xml:space="preserve">Si,  el cumplimiento de la prestacion del servicio </t>
  </si>
  <si>
    <t xml:space="preserve">supervisor del contrato </t>
  </si>
  <si>
    <t>desde la etapa de pejecución</t>
  </si>
  <si>
    <t xml:space="preserve">Finalización del contrato </t>
  </si>
  <si>
    <t xml:space="preserve">dando cumplimiento a la ficha técnica del bien a adquirir   </t>
  </si>
  <si>
    <t xml:space="preserve">durante la ejecución del contrato </t>
  </si>
  <si>
    <t xml:space="preserve">riesgo de calidad y originalidad de las licencias que no cumplen con las especificaciones técnicas estipuladas en el presente contrato </t>
  </si>
  <si>
    <t xml:space="preserve">No satisface la necesiadad de la UNIDAD y no cumple con la ficha técnica generando  incumplimiento en las obligaciones contractuales </t>
  </si>
  <si>
    <t xml:space="preserve">verificar los estandares de calidad y originalidad comparando las especificaciones de las licencias frente a la ficha técnica </t>
  </si>
  <si>
    <t>Supervisor y contratista</t>
  </si>
  <si>
    <t xml:space="preserve">acta de inicio </t>
  </si>
  <si>
    <t xml:space="preserve">informes de supervisión y acta de recibo a satisfacción de las licencias </t>
  </si>
  <si>
    <t xml:space="preserve">cuando se entregue el licenciamiento </t>
  </si>
  <si>
    <t>ejecucion</t>
  </si>
  <si>
    <t>riesgo cambiario que implique que la adquisición involucre una cancelación mayor de divisas frente a lo planeado</t>
  </si>
  <si>
    <t xml:space="preserve">asignación de recursos dicionales a los proyectados desde el inicio </t>
  </si>
  <si>
    <t xml:space="preserve">El contratista debe realizar un análisis de oferta con los costos directos e indirectos inlcuyendo las posibles fluctuaciones de la TRM. </t>
  </si>
  <si>
    <t>No, se debera tener en cuenta desde la estucturación del proceso</t>
  </si>
  <si>
    <t xml:space="preserve">comité estructurador </t>
  </si>
  <si>
    <t xml:space="preserve">desde la estructuración  </t>
  </si>
  <si>
    <t xml:space="preserve">hasta el desembolso </t>
  </si>
  <si>
    <t>Con el informe de supervisión</t>
  </si>
  <si>
    <t xml:space="preserve">cuando ocurra el evento </t>
  </si>
  <si>
    <t>INSTRUCCIONES DE DILIGENCIAMIENTO</t>
  </si>
  <si>
    <t>A. Riesgos en el Proceso de Contratación (Aspectos)</t>
  </si>
  <si>
    <t>Los eventos que impidan la adjudicación y firma del contrato como resultado del Proceso de Contratación.</t>
  </si>
  <si>
    <t>Los eventos que alteren la ejecución del contrato.</t>
  </si>
  <si>
    <t>El equilibrio económico del contrato.</t>
  </si>
  <si>
    <t>La eficacia del Proceso de Contratación, es decir, que se pueda satisfacer la necesidad que motivó el Proceso de Contratación.</t>
  </si>
  <si>
    <t xml:space="preserve">La reputación y legitimidad del SDIS de prestar el bien o servicio. </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</si>
  <si>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</si>
  <si>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</si>
  <si>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</si>
  <si>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</si>
  <si>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</si>
  <si>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</si>
  <si>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Grafica según Estándar AS/NZS ISO 31000</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</si>
  <si>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</si>
  <si>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</si>
  <si>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</si>
  <si>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</si>
  <si>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</si>
  <si>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</si>
  <si>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</si>
  <si>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</si>
  <si>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</si>
  <si>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</si>
  <si>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SDIS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</si>
  <si>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</si>
  <si>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</si>
  <si>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</si>
  <si>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</si>
  <si>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</si>
  <si>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</si>
  <si>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</si>
  <si>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</si>
  <si>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</si>
  <si>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</si>
  <si>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</si>
  <si>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Clase</t>
  </si>
  <si>
    <r>
      <rPr>
        <u/>
        <sz val="10"/>
        <color indexed="8"/>
        <rFont val="Arial Narrow"/>
        <family val="2"/>
      </rPr>
      <t>General</t>
    </r>
    <r>
      <rPr>
        <sz val="10"/>
        <color indexed="8"/>
        <rFont val="Arial Narrow"/>
        <family val="2"/>
      </rPr>
      <t xml:space="preserve">: es un Riesgo de todos los Procesos de Contratación adelantados por el SDIS, por lo cual está presente en toda su actividad contractual. </t>
    </r>
  </si>
  <si>
    <r>
      <rPr>
        <u/>
        <sz val="10"/>
        <color indexed="8"/>
        <rFont val="Arial Narrow"/>
        <family val="2"/>
      </rPr>
      <t>Específico</t>
    </r>
    <r>
      <rPr>
        <sz val="10"/>
        <color indexed="8"/>
        <rFont val="Arial Narrow"/>
        <family val="2"/>
      </rPr>
      <t>: es un Riesgo propio del Proceso de Contratación objeto de análisis.</t>
    </r>
  </si>
  <si>
    <t>Fuente</t>
  </si>
  <si>
    <r>
      <rPr>
        <u/>
        <sz val="10"/>
        <color indexed="8"/>
        <rFont val="Arial Narrow"/>
        <family val="2"/>
      </rPr>
      <t>Interno</t>
    </r>
    <r>
      <rPr>
        <sz val="10"/>
        <color indexed="8"/>
        <rFont val="Arial Narrow"/>
        <family val="2"/>
      </rPr>
      <t xml:space="preserve">: es un Riesgo asociado a la operación, capacidad, o situación particular del SDIS (reputacional, tecnológico). </t>
    </r>
  </si>
  <si>
    <r>
      <rPr>
        <u/>
        <sz val="10"/>
        <color indexed="8"/>
        <rFont val="Arial Narrow"/>
        <family val="2"/>
      </rPr>
      <t>Externo</t>
    </r>
    <r>
      <rPr>
        <sz val="10"/>
        <color indexed="8"/>
        <rFont val="Arial Narrow"/>
        <family val="2"/>
      </rPr>
      <t xml:space="preserve">: es un Riesgo del sector del objeto del Proceso de Contratación, o asociado a asuntos no referidos al SDIS (desastres económicos, existencia de monopolios, circunstancias electorales). </t>
    </r>
  </si>
  <si>
    <t>Etapa</t>
  </si>
  <si>
    <r>
      <rPr>
        <u/>
        <sz val="10"/>
        <color indexed="8"/>
        <rFont val="Arial Narrow"/>
        <family val="2"/>
      </rPr>
      <t>Planeación</t>
    </r>
    <r>
      <rPr>
        <sz val="10"/>
        <color indexed="8"/>
        <rFont val="Arial Narrow"/>
        <family val="2"/>
      </rPr>
      <t xml:space="preserve">: la etapa de planeación está comprendida entre la elaboración del Plan Anual de Adquisiciones y la fecha en la cual se decide continuar o no con el Proceso de Contratación. Durante esta etapa, el SDIS elabora los estudios previos y el proyecto de pliegos de condiciones o sus equivalentes. Dentro de las preguntas que el IDU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</si>
  <si>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</si>
  <si>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</si>
  <si>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</si>
  <si>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</si>
  <si>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</si>
  <si>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</si>
  <si>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SDIS , cumplir su misión y si es coherente con el cumplimiento de sus objetivos y metas.</t>
  </si>
  <si>
    <r>
      <rPr>
        <u/>
        <sz val="10"/>
        <color indexed="8"/>
        <rFont val="Arial Narrow"/>
        <family val="2"/>
      </rPr>
      <t>Selección</t>
    </r>
    <r>
      <rPr>
        <sz val="10"/>
        <color indexed="8"/>
        <rFont val="Arial Narrow"/>
        <family val="2"/>
      </rPr>
      <t xml:space="preserve">: la etapa de selección está comprendida entre el acto de Apertura del Proceso de Contratación y la Adjudicación o la declaración de desierto del Proceso de Contratación. En la etapa de selección el IDU selecciona al contratista. En esta etapa los Riesgos frecuentes son los siguientes: </t>
    </r>
  </si>
  <si>
    <t xml:space="preserve">(i) Falta de capacidad del SDIS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</si>
  <si>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</si>
  <si>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</si>
  <si>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r>
      <rPr>
        <u/>
        <sz val="10"/>
        <color indexed="8"/>
        <rFont val="Arial Narrow"/>
        <family val="2"/>
      </rPr>
      <t>Contratación</t>
    </r>
    <r>
      <rPr>
        <sz val="10"/>
        <color indexed="8"/>
        <rFont val="Arial Narrow"/>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</si>
  <si>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</si>
  <si>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</si>
  <si>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</si>
  <si>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</si>
  <si>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r>
      <rPr>
        <u/>
        <sz val="10"/>
        <color indexed="8"/>
        <rFont val="Arial Narrow"/>
        <family val="2"/>
      </rPr>
      <t>Ejecución</t>
    </r>
    <r>
      <rPr>
        <sz val="10"/>
        <color indexed="8"/>
        <rFont val="Arial Narrow"/>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</si>
  <si>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Tipo de Riesgo</t>
  </si>
  <si>
    <r>
      <rPr>
        <u/>
        <sz val="10"/>
        <color indexed="8"/>
        <rFont val="Arial Narrow"/>
        <family val="2"/>
      </rPr>
      <t>Riesgos Económicos</t>
    </r>
    <r>
      <rPr>
        <sz val="10"/>
        <color indexed="8"/>
        <rFont val="Arial Narrow"/>
        <family val="2"/>
      </rPr>
      <t xml:space="preserve">: son los derivados del comportamiento del mercado, tales como la fluctuación de los precios de los insumos, desabastecimiento y especulación de los mismos, entre otros. </t>
    </r>
  </si>
  <si>
    <r>
      <rPr>
        <u/>
        <sz val="10"/>
        <color indexed="8"/>
        <rFont val="Arial Narrow"/>
        <family val="2"/>
      </rPr>
      <t>Riesgos Sociales o Políticos</t>
    </r>
    <r>
      <rPr>
        <sz val="10"/>
        <color indexed="8"/>
        <rFont val="Arial Narrow"/>
        <family val="2"/>
      </rPr>
      <t xml:space="preserve">: son los derivados de los cambios de las políticas gubernamentales y de cambios en las condiciones sociales que tengan impacto en la ejecución del contrato. </t>
    </r>
  </si>
  <si>
    <r>
      <rPr>
        <u/>
        <sz val="10"/>
        <color indexed="8"/>
        <rFont val="Arial Narrow"/>
        <family val="2"/>
      </rPr>
      <t>Riesgos Operacionales</t>
    </r>
    <r>
      <rPr>
        <sz val="10"/>
        <color indexed="8"/>
        <rFont val="Arial Narrow"/>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</si>
  <si>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indexed="8"/>
        <rFont val="Arial Narrow"/>
        <family val="2"/>
      </rPr>
      <t>Riesgos Financieros:</t>
    </r>
    <r>
      <rPr>
        <sz val="10"/>
        <color indexed="8"/>
        <rFont val="Arial Narrow"/>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</si>
  <si>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indexed="8"/>
        <rFont val="Arial Narrow"/>
        <family val="2"/>
      </rPr>
      <t>Riesgos Regulatorios</t>
    </r>
    <r>
      <rPr>
        <sz val="10"/>
        <color indexed="8"/>
        <rFont val="Arial Narrow"/>
        <family val="2"/>
      </rPr>
      <t xml:space="preserve">: derivados de cambios regulatorios o reglamentarios que afecten la ecuación económica del contrato. </t>
    </r>
  </si>
  <si>
    <r>
      <rPr>
        <u/>
        <sz val="10"/>
        <color indexed="8"/>
        <rFont val="Arial Narrow"/>
        <family val="2"/>
      </rPr>
      <t>Riesgos de la Naturaleza</t>
    </r>
    <r>
      <rPr>
        <sz val="10"/>
        <color indexed="8"/>
        <rFont val="Arial Narrow"/>
        <family val="2"/>
      </rPr>
      <t xml:space="preserve">: son los eventos naturales previsibles en los cuales no hay intervención humana que puedan tener impacto en la ejecución del contrato, por ejemplo los temblores, inundaciones, lluvias, sequías, entre otros. </t>
    </r>
  </si>
  <si>
    <r>
      <rPr>
        <u/>
        <sz val="10"/>
        <color indexed="8"/>
        <rFont val="Arial Narrow"/>
        <family val="2"/>
      </rPr>
      <t>Riesgos Ambientales</t>
    </r>
    <r>
      <rPr>
        <sz val="10"/>
        <color indexed="8"/>
        <rFont val="Arial Narrow"/>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</si>
  <si>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indexed="8"/>
        <rFont val="Arial Narrow"/>
        <family val="2"/>
      </rPr>
      <t>Riesgos Tecnológicos</t>
    </r>
    <r>
      <rPr>
        <sz val="10"/>
        <color indexed="8"/>
        <rFont val="Arial Narrow"/>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</si>
  <si>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</si>
  <si>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</si>
  <si>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</si>
  <si>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</si>
  <si>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</si>
  <si>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</si>
  <si>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</si>
  <si>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</si>
  <si>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</si>
  <si>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</si>
  <si>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</si>
  <si>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</si>
  <si>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</si>
  <si>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</si>
  <si>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</si>
  <si>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</si>
  <si>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</si>
  <si>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</si>
  <si>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</si>
  <si>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</si>
  <si>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indexed="8"/>
        <rFont val="Arial Narrow"/>
        <family val="2"/>
      </rPr>
      <t>Evitar el Riesgo</t>
    </r>
    <r>
      <rPr>
        <sz val="10"/>
        <color indexed="8"/>
        <rFont val="Arial Narrow"/>
        <family val="2"/>
      </rPr>
      <t xml:space="preserve">, para lo cual debe decidir no proceder con la actividad que causa el Riesgo o buscar alternativas para obtener el beneficio del Proceso de Contratación. </t>
    </r>
  </si>
  <si>
    <r>
      <t xml:space="preserve">(b) </t>
    </r>
    <r>
      <rPr>
        <u/>
        <sz val="10"/>
        <color indexed="8"/>
        <rFont val="Arial Narrow"/>
        <family val="2"/>
      </rPr>
      <t>Transferir el Riesgo</t>
    </r>
    <r>
      <rPr>
        <sz val="10"/>
        <color indexed="8"/>
        <rFont val="Arial Narrow"/>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</si>
  <si>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indexed="8"/>
        <rFont val="Arial Narrow"/>
        <family val="2"/>
      </rPr>
      <t>Aceptar el Riesgo</t>
    </r>
    <r>
      <rPr>
        <sz val="10"/>
        <color indexed="8"/>
        <rFont val="Arial Narrow"/>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</si>
  <si>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Arial Narrow"/>
        <family val="2"/>
      </rPr>
      <t xml:space="preserve">Reducir la probabilidad </t>
    </r>
    <r>
      <rPr>
        <sz val="10"/>
        <color indexed="8"/>
        <rFont val="Arial Narrow"/>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</si>
  <si>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Arial Narrow"/>
        <family val="2"/>
      </rPr>
      <t>Reducir las consecuencias</t>
    </r>
    <r>
      <rPr>
        <sz val="10"/>
        <color indexed="8"/>
        <rFont val="Arial Narrow"/>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</si>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</sst>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scheme val="minor"/>
    </font>
    <font>
      <sz val="10"/>
      <name val="Arial"/>
      <family val="2"/>
    </font>
    <font>
      <b/>
      <sz val="11"/>
      <name val="Arial Narrow"/>
      <family val="2"/>
    </font>
    <font>
      <sz val="11"/>
      <name val="Arial Narrow"/>
      <family val="2"/>
    </font>
    <font>
      <sz val="11"/>
      <color rgb="FF000000"/>
      <name val="Calibri"/>
      <family val="2"/>
      <scheme val="minor"/>
    </font>
    <font>
      <sz val="11"/>
      <color theme="1"/>
      <name val="Arial Narrow"/>
      <family val="2"/>
    </font>
    <font>
      <b/>
      <sz val="12"/>
      <color theme="1"/>
      <name val="Arial Narrow"/>
      <family val="2"/>
    </font>
    <font>
      <b/>
      <sz val="10"/>
      <color theme="1"/>
      <name val="Arial Narrow"/>
      <family val="2"/>
    </font>
    <font>
      <sz val="10"/>
      <color theme="1"/>
      <name val="Arial Narrow"/>
      <family val="2"/>
    </font>
    <font>
      <i/>
      <sz val="10"/>
      <color theme="1"/>
      <name val="Arial Narrow"/>
      <family val="2"/>
    </font>
    <font>
      <sz val="10"/>
      <color indexed="8"/>
      <name val="Arial Narrow"/>
      <family val="2"/>
    </font>
    <font>
      <u/>
      <sz val="10"/>
      <color indexed="8"/>
      <name val="Arial Narrow"/>
      <family val="2"/>
    </font>
    <font>
      <b/>
      <sz val="9"/>
      <name val="Arial Narrow"/>
      <family val="2"/>
    </font>
    <font>
      <b/>
      <sz val="9"/>
      <color rgb="FF000000"/>
      <name val="Arial Narrow"/>
      <family val="2"/>
    </font>
    <font>
      <sz val="9"/>
      <color rgb="FF000000"/>
      <name val="Arial Narrow"/>
      <family val="2"/>
    </font>
    <font>
      <b/>
      <sz val="9"/>
      <color theme="1"/>
      <name val="Arial Narrow"/>
      <family val="2"/>
    </font>
    <font>
      <sz val="9"/>
      <color theme="1"/>
      <name val="Arial Narrow"/>
      <family val="2"/>
    </font>
    <font>
      <sz val="8"/>
      <color theme="1"/>
      <name val="Arial"/>
      <family val="2"/>
    </font>
    <font>
      <sz val="8"/>
      <name val="Arial"/>
      <family val="2"/>
    </font>
    <font>
      <b/>
      <sz val="11"/>
      <color rgb="FF000000"/>
      <name val="Arial Narrow"/>
    </font>
    <font>
      <sz val="11"/>
      <color rgb="FF000000"/>
      <name val="Arial Narrow"/>
    </font>
  </fonts>
  <fills count="5">
    <fill>
      <patternFill patternType="none"/>
    </fill>
    <fill>
      <patternFill patternType="gray125"/>
    </fill>
    <fill>
      <patternFill patternType="solid">
        <fgColor theme="2" tint="-9.9978637043366805E-2"/>
        <bgColor indexed="64"/>
      </patternFill>
    </fill>
    <fill>
      <patternFill patternType="solid">
        <fgColor theme="0" tint="-4.9989318521683403E-2"/>
        <bgColor indexed="64"/>
      </patternFill>
    </fill>
    <fill>
      <patternFill patternType="solid">
        <fgColor rgb="FF8EA9DB"/>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5">
    <xf numFmtId="0" fontId="0" fillId="0" borderId="0"/>
    <xf numFmtId="0" fontId="1" fillId="0" borderId="0"/>
    <xf numFmtId="0" fontId="1" fillId="0" borderId="0"/>
    <xf numFmtId="0" fontId="1" fillId="0" borderId="0"/>
    <xf numFmtId="0" fontId="4" fillId="0" borderId="0"/>
  </cellStyleXfs>
  <cellXfs count="42">
    <xf numFmtId="0" fontId="0" fillId="0" borderId="0" xfId="0"/>
    <xf numFmtId="0" fontId="7" fillId="0" borderId="0" xfId="0" applyFont="1" applyAlignment="1">
      <alignment horizontal="center" vertical="top" wrapText="1"/>
    </xf>
    <xf numFmtId="0" fontId="7" fillId="0" borderId="0" xfId="0" applyFont="1" applyAlignment="1">
      <alignment horizontal="justify" wrapText="1"/>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10" fillId="0" borderId="0" xfId="0" applyFont="1" applyAlignment="1">
      <alignment horizontal="justify" wrapText="1"/>
    </xf>
    <xf numFmtId="0" fontId="5" fillId="0" borderId="0" xfId="0" applyFont="1"/>
    <xf numFmtId="0" fontId="2" fillId="0" borderId="0" xfId="0" applyFont="1" applyAlignment="1">
      <alignment vertical="center" wrapText="1"/>
    </xf>
    <xf numFmtId="0" fontId="2" fillId="0" borderId="0" xfId="0" applyFont="1" applyAlignment="1">
      <alignment horizontal="center" vertical="center" wrapText="1"/>
    </xf>
    <xf numFmtId="0" fontId="13" fillId="3" borderId="1" xfId="0" applyFont="1" applyFill="1" applyBorder="1" applyAlignment="1">
      <alignment horizontal="center" vertical="center" wrapText="1"/>
    </xf>
    <xf numFmtId="0" fontId="13" fillId="3" borderId="1" xfId="0" applyFont="1" applyFill="1" applyBorder="1" applyAlignment="1">
      <alignment horizontal="center" vertical="center" textRotation="90" wrapText="1"/>
    </xf>
    <xf numFmtId="0" fontId="13" fillId="3" borderId="1" xfId="0" applyFont="1" applyFill="1" applyBorder="1" applyAlignment="1">
      <alignment vertical="center" textRotation="90" wrapText="1"/>
    </xf>
    <xf numFmtId="0" fontId="15" fillId="0" borderId="1" xfId="0" applyFont="1" applyBorder="1" applyAlignment="1">
      <alignment horizontal="center" vertical="center"/>
    </xf>
    <xf numFmtId="0" fontId="16" fillId="0" borderId="1" xfId="0" applyFont="1" applyBorder="1" applyAlignment="1">
      <alignment horizontal="center" vertical="center" textRotation="90" wrapText="1"/>
    </xf>
    <xf numFmtId="0" fontId="17" fillId="0" borderId="1" xfId="0" applyFont="1" applyBorder="1" applyAlignment="1">
      <alignment horizontal="center" vertical="center" textRotation="90"/>
    </xf>
    <xf numFmtId="0" fontId="17" fillId="0" borderId="1" xfId="0" applyFont="1" applyBorder="1" applyAlignment="1">
      <alignment horizontal="center" vertical="center" wrapText="1"/>
    </xf>
    <xf numFmtId="0" fontId="17" fillId="0" borderId="1" xfId="0" applyFont="1" applyBorder="1" applyAlignment="1">
      <alignment horizontal="left"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textRotation="90" wrapText="1"/>
    </xf>
    <xf numFmtId="15" fontId="17" fillId="0" borderId="1" xfId="0" applyNumberFormat="1" applyFont="1" applyBorder="1" applyAlignment="1">
      <alignment horizontal="center" vertical="center" textRotation="90" wrapText="1"/>
    </xf>
    <xf numFmtId="0" fontId="18" fillId="0" borderId="1" xfId="0" applyFont="1" applyBorder="1" applyAlignment="1">
      <alignment horizontal="center" vertical="center" wrapText="1"/>
    </xf>
    <xf numFmtId="0" fontId="17" fillId="3" borderId="1" xfId="0" applyFont="1" applyFill="1" applyBorder="1" applyAlignment="1">
      <alignment horizontal="center" vertical="center"/>
    </xf>
    <xf numFmtId="0" fontId="17" fillId="3" borderId="1" xfId="0" applyFont="1" applyFill="1" applyBorder="1" applyAlignment="1">
      <alignment horizontal="center" vertical="center" textRotation="90"/>
    </xf>
    <xf numFmtId="0" fontId="0" fillId="0" borderId="1" xfId="0" applyBorder="1" applyAlignment="1">
      <alignment horizontal="center" vertical="center"/>
    </xf>
    <xf numFmtId="0" fontId="12" fillId="2" borderId="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3" borderId="1" xfId="0" applyFont="1" applyFill="1" applyBorder="1" applyAlignment="1">
      <alignment horizontal="center" vertical="center" textRotation="90" wrapText="1"/>
    </xf>
    <xf numFmtId="0" fontId="12" fillId="2" borderId="2" xfId="0" applyFont="1" applyFill="1" applyBorder="1" applyAlignment="1">
      <alignment horizontal="center" vertical="center" wrapText="1"/>
    </xf>
    <xf numFmtId="0" fontId="2" fillId="0" borderId="1" xfId="0" applyFont="1" applyBorder="1" applyAlignment="1">
      <alignment horizontal="left" vertical="center" wrapText="1"/>
    </xf>
    <xf numFmtId="0" fontId="19" fillId="0" borderId="1" xfId="0" applyFont="1" applyBorder="1" applyAlignment="1">
      <alignment horizontal="left" vertical="center" wrapText="1"/>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2" fillId="4" borderId="1" xfId="3" applyFont="1" applyFill="1" applyBorder="1" applyAlignment="1">
      <alignment horizontal="center" vertical="center"/>
    </xf>
    <xf numFmtId="0" fontId="2" fillId="0" borderId="1" xfId="4" applyFont="1" applyBorder="1" applyAlignment="1">
      <alignment horizontal="center" vertical="center"/>
    </xf>
    <xf numFmtId="0" fontId="2" fillId="3" borderId="1" xfId="4" applyFont="1" applyFill="1" applyBorder="1" applyAlignment="1">
      <alignment horizontal="center" vertical="center"/>
    </xf>
    <xf numFmtId="0" fontId="5" fillId="0" borderId="1" xfId="0" applyFont="1" applyBorder="1" applyAlignment="1">
      <alignment horizontal="center"/>
    </xf>
    <xf numFmtId="0" fontId="6" fillId="0" borderId="0" xfId="0" applyFont="1" applyAlignment="1">
      <alignment horizontal="center" vertical="center" wrapText="1"/>
    </xf>
  </cellXfs>
  <cellStyles count="5">
    <cellStyle name="Normal" xfId="0" builtinId="0"/>
    <cellStyle name="Normal 10" xfId="4" xr:uid="{00000000-0005-0000-0000-000001000000}"/>
    <cellStyle name="Normal 11" xfId="2" xr:uid="{00000000-0005-0000-0000-000002000000}"/>
    <cellStyle name="Normal 2 2" xfId="1" xr:uid="{00000000-0005-0000-0000-000003000000}"/>
    <cellStyle name="Normal 2 6" xfId="3" xr:uid="{00000000-0005-0000-0000-000004000000}"/>
  </cellStyles>
  <dxfs count="0"/>
  <tableStyles count="0" defaultTableStyle="TableStyleMedium9" defaultPivotStyle="PivotStyleLight16"/>
  <colors>
    <mruColors>
      <color rgb="FF8EA9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228601</xdr:colOff>
      <xdr:row>0</xdr:row>
      <xdr:rowOff>57150</xdr:rowOff>
    </xdr:from>
    <xdr:to>
      <xdr:col>5</xdr:col>
      <xdr:colOff>914401</xdr:colOff>
      <xdr:row>1</xdr:row>
      <xdr:rowOff>270782</xdr:rowOff>
    </xdr:to>
    <xdr:pic>
      <xdr:nvPicPr>
        <xdr:cNvPr id="4" name="3 Imagen">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9101" y="57150"/>
          <a:ext cx="1714500" cy="85180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1714500</xdr:colOff>
      <xdr:row>18</xdr:row>
      <xdr:rowOff>114300</xdr:rowOff>
    </xdr:from>
    <xdr:to>
      <xdr:col>0</xdr:col>
      <xdr:colOff>4810125</xdr:colOff>
      <xdr:row>30</xdr:row>
      <xdr:rowOff>39832</xdr:rowOff>
    </xdr:to>
    <xdr:pic>
      <xdr:nvPicPr>
        <xdr:cNvPr id="2" name="1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0886" t="33298" r="64021" b="31763"/>
        <a:stretch>
          <a:fillRect/>
        </a:stretch>
      </xdr:blipFill>
      <xdr:spPr bwMode="auto">
        <a:xfrm>
          <a:off x="2095500" y="3686175"/>
          <a:ext cx="3095625" cy="2419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1905000</xdr:colOff>
      <xdr:row>103</xdr:row>
      <xdr:rowOff>38100</xdr:rowOff>
    </xdr:from>
    <xdr:to>
      <xdr:col>0</xdr:col>
      <xdr:colOff>4295775</xdr:colOff>
      <xdr:row>111</xdr:row>
      <xdr:rowOff>51955</xdr:rowOff>
    </xdr:to>
    <xdr:pic>
      <xdr:nvPicPr>
        <xdr:cNvPr id="3" name="2 Imagen">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9555" t="32024" r="27811" b="14804"/>
        <a:stretch>
          <a:fillRect/>
        </a:stretch>
      </xdr:blipFill>
      <xdr:spPr bwMode="auto">
        <a:xfrm>
          <a:off x="2286000" y="26812875"/>
          <a:ext cx="2390775"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38100</xdr:colOff>
      <xdr:row>116</xdr:row>
      <xdr:rowOff>28575</xdr:rowOff>
    </xdr:from>
    <xdr:to>
      <xdr:col>0</xdr:col>
      <xdr:colOff>4867275</xdr:colOff>
      <xdr:row>125</xdr:row>
      <xdr:rowOff>206086</xdr:rowOff>
    </xdr:to>
    <xdr:pic>
      <xdr:nvPicPr>
        <xdr:cNvPr id="4" name="3 Imagen">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0191" t="34743" r="8446" b="14804"/>
        <a:stretch>
          <a:fillRect/>
        </a:stretch>
      </xdr:blipFill>
      <xdr:spPr bwMode="auto">
        <a:xfrm>
          <a:off x="419100" y="29746575"/>
          <a:ext cx="6724650" cy="2047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130</xdr:row>
      <xdr:rowOff>9525</xdr:rowOff>
    </xdr:from>
    <xdr:to>
      <xdr:col>0</xdr:col>
      <xdr:colOff>4867275</xdr:colOff>
      <xdr:row>146</xdr:row>
      <xdr:rowOff>103910</xdr:rowOff>
    </xdr:to>
    <xdr:pic>
      <xdr:nvPicPr>
        <xdr:cNvPr id="5" name="4 Imagen">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10191" t="15106" r="8276" b="11481"/>
        <a:stretch>
          <a:fillRect/>
        </a:stretch>
      </xdr:blipFill>
      <xdr:spPr bwMode="auto">
        <a:xfrm>
          <a:off x="476250" y="32537400"/>
          <a:ext cx="6467475" cy="3419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1981200</xdr:colOff>
      <xdr:row>152</xdr:row>
      <xdr:rowOff>57150</xdr:rowOff>
    </xdr:from>
    <xdr:to>
      <xdr:col>0</xdr:col>
      <xdr:colOff>4572000</xdr:colOff>
      <xdr:row>159</xdr:row>
      <xdr:rowOff>135948</xdr:rowOff>
    </xdr:to>
    <xdr:pic>
      <xdr:nvPicPr>
        <xdr:cNvPr id="6" name="5 Imagen">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l="37540" t="38672" r="35623" b="25377"/>
        <a:stretch>
          <a:fillRect/>
        </a:stretch>
      </xdr:blipFill>
      <xdr:spPr bwMode="auto">
        <a:xfrm>
          <a:off x="2362200" y="36918900"/>
          <a:ext cx="2590800"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1714500</xdr:colOff>
      <xdr:row>18</xdr:row>
      <xdr:rowOff>114300</xdr:rowOff>
    </xdr:from>
    <xdr:to>
      <xdr:col>0</xdr:col>
      <xdr:colOff>4810125</xdr:colOff>
      <xdr:row>30</xdr:row>
      <xdr:rowOff>39832</xdr:rowOff>
    </xdr:to>
    <xdr:pic>
      <xdr:nvPicPr>
        <xdr:cNvPr id="7" name="6 Imagen">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0886" t="33298" r="64021" b="31763"/>
        <a:stretch>
          <a:fillRect/>
        </a:stretch>
      </xdr:blipFill>
      <xdr:spPr bwMode="auto">
        <a:xfrm>
          <a:off x="2095500" y="3686175"/>
          <a:ext cx="3095625" cy="2419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1905000</xdr:colOff>
      <xdr:row>103</xdr:row>
      <xdr:rowOff>38100</xdr:rowOff>
    </xdr:from>
    <xdr:to>
      <xdr:col>0</xdr:col>
      <xdr:colOff>4295775</xdr:colOff>
      <xdr:row>111</xdr:row>
      <xdr:rowOff>51955</xdr:rowOff>
    </xdr:to>
    <xdr:pic>
      <xdr:nvPicPr>
        <xdr:cNvPr id="8" name="7 Imagen">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9555" t="32024" r="27811" b="14804"/>
        <a:stretch>
          <a:fillRect/>
        </a:stretch>
      </xdr:blipFill>
      <xdr:spPr bwMode="auto">
        <a:xfrm>
          <a:off x="2286000" y="26812875"/>
          <a:ext cx="2390775"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38100</xdr:colOff>
      <xdr:row>116</xdr:row>
      <xdr:rowOff>28575</xdr:rowOff>
    </xdr:from>
    <xdr:to>
      <xdr:col>0</xdr:col>
      <xdr:colOff>4867275</xdr:colOff>
      <xdr:row>125</xdr:row>
      <xdr:rowOff>206086</xdr:rowOff>
    </xdr:to>
    <xdr:pic>
      <xdr:nvPicPr>
        <xdr:cNvPr id="9" name="8 Imagen">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0191" t="34743" r="8446" b="14804"/>
        <a:stretch>
          <a:fillRect/>
        </a:stretch>
      </xdr:blipFill>
      <xdr:spPr bwMode="auto">
        <a:xfrm>
          <a:off x="419100" y="29746575"/>
          <a:ext cx="6724650" cy="2047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130</xdr:row>
      <xdr:rowOff>9525</xdr:rowOff>
    </xdr:from>
    <xdr:to>
      <xdr:col>0</xdr:col>
      <xdr:colOff>4867275</xdr:colOff>
      <xdr:row>146</xdr:row>
      <xdr:rowOff>103910</xdr:rowOff>
    </xdr:to>
    <xdr:pic>
      <xdr:nvPicPr>
        <xdr:cNvPr id="10" name="9 Imagen">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10191" t="15106" r="8276" b="11481"/>
        <a:stretch>
          <a:fillRect/>
        </a:stretch>
      </xdr:blipFill>
      <xdr:spPr bwMode="auto">
        <a:xfrm>
          <a:off x="476250" y="32537400"/>
          <a:ext cx="6467475" cy="3419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1981200</xdr:colOff>
      <xdr:row>152</xdr:row>
      <xdr:rowOff>57150</xdr:rowOff>
    </xdr:from>
    <xdr:to>
      <xdr:col>0</xdr:col>
      <xdr:colOff>4572000</xdr:colOff>
      <xdr:row>159</xdr:row>
      <xdr:rowOff>135948</xdr:rowOff>
    </xdr:to>
    <xdr:pic>
      <xdr:nvPicPr>
        <xdr:cNvPr id="11" name="10 Imagen">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l="37540" t="38672" r="35623" b="25377"/>
        <a:stretch>
          <a:fillRect/>
        </a:stretch>
      </xdr:blipFill>
      <xdr:spPr bwMode="auto">
        <a:xfrm>
          <a:off x="2362200" y="36918900"/>
          <a:ext cx="2590800"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phdiazga1\AppData\Local\Microsoft\Windows\Temporary%20Internet%20Files\Content.Outlook\A3JS6B7L\MATRIZ%20DE%20RIESGOS%20DISE&#209;O%20Y%20CONST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Instructivo"/>
      <sheetName val="Control"/>
      <sheetName val="Manual"/>
      <sheetName val="Grafica"/>
    </sheetNames>
    <sheetDataSet>
      <sheetData sheetId="0"/>
      <sheetData sheetId="1"/>
      <sheetData sheetId="2"/>
      <sheetData sheetId="3"/>
      <sheetData sheetId="4">
        <row r="34">
          <cell r="O34" t="str">
            <v>General</v>
          </cell>
        </row>
        <row r="35">
          <cell r="X35">
            <v>1</v>
          </cell>
          <cell r="AA35">
            <v>1</v>
          </cell>
        </row>
        <row r="36">
          <cell r="X36">
            <v>2</v>
          </cell>
          <cell r="AA36">
            <v>2</v>
          </cell>
        </row>
        <row r="37">
          <cell r="X37">
            <v>3</v>
          </cell>
          <cell r="AA37">
            <v>3</v>
          </cell>
        </row>
        <row r="38">
          <cell r="X38">
            <v>4</v>
          </cell>
          <cell r="AA38">
            <v>4</v>
          </cell>
        </row>
        <row r="39">
          <cell r="X39">
            <v>5</v>
          </cell>
          <cell r="AA39">
            <v>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8"/>
  <sheetViews>
    <sheetView tabSelected="1" view="pageBreakPreview" zoomScaleNormal="100" zoomScaleSheetLayoutView="100" workbookViewId="0">
      <selection activeCell="V7" sqref="V7"/>
    </sheetView>
  </sheetViews>
  <sheetFormatPr defaultColWidth="11.42578125" defaultRowHeight="16.5"/>
  <cols>
    <col min="1" max="1" width="2.85546875" style="8" customWidth="1"/>
    <col min="2" max="4" width="3.7109375" style="8" customWidth="1"/>
    <col min="5" max="5" width="4.28515625" style="8" customWidth="1"/>
    <col min="6" max="6" width="23.140625" style="8" customWidth="1"/>
    <col min="7" max="7" width="24.7109375" style="8" customWidth="1"/>
    <col min="8" max="8" width="6.5703125" style="8" customWidth="1"/>
    <col min="9" max="9" width="5.28515625" style="8" customWidth="1"/>
    <col min="10" max="11" width="5.140625" style="8" customWidth="1"/>
    <col min="12" max="12" width="7.140625" style="8" customWidth="1"/>
    <col min="13" max="13" width="7.28515625" style="8" customWidth="1"/>
    <col min="14" max="14" width="4.85546875" style="8" customWidth="1"/>
    <col min="15" max="15" width="4.7109375" style="8" customWidth="1"/>
    <col min="16" max="16" width="4.140625" style="8" customWidth="1"/>
    <col min="17" max="17" width="5" style="8" customWidth="1"/>
    <col min="18" max="18" width="5.85546875" style="8" customWidth="1"/>
    <col min="19" max="19" width="40.28515625" style="8" customWidth="1"/>
    <col min="20" max="20" width="5.7109375" style="8" customWidth="1"/>
    <col min="21" max="21" width="3.5703125" style="8" customWidth="1"/>
    <col min="22" max="22" width="6.42578125" style="8" customWidth="1"/>
    <col min="23" max="23" width="4.28515625" style="8" customWidth="1"/>
    <col min="24" max="24" width="14.140625" style="8" customWidth="1"/>
    <col min="25" max="25" width="7.5703125" style="8" customWidth="1"/>
    <col min="26" max="26" width="7.7109375" style="8" customWidth="1"/>
    <col min="27" max="27" width="7.5703125" style="8" customWidth="1"/>
    <col min="28" max="28" width="18.85546875" style="8" customWidth="1"/>
    <col min="29" max="29" width="16.28515625" style="8" customWidth="1"/>
    <col min="30" max="16384" width="11.42578125" style="8"/>
  </cols>
  <sheetData>
    <row r="1" spans="1:30" ht="50.25" customHeight="1">
      <c r="A1" s="40"/>
      <c r="B1" s="40"/>
      <c r="C1" s="40"/>
      <c r="D1" s="40"/>
      <c r="E1" s="40"/>
      <c r="F1" s="40"/>
      <c r="G1" s="37" t="s">
        <v>0</v>
      </c>
      <c r="H1" s="37"/>
      <c r="I1" s="37"/>
      <c r="J1" s="37"/>
      <c r="K1" s="37"/>
      <c r="L1" s="37"/>
      <c r="M1" s="37"/>
      <c r="N1" s="37"/>
      <c r="O1" s="37"/>
      <c r="P1" s="37"/>
      <c r="Q1" s="37"/>
      <c r="R1" s="37"/>
      <c r="S1" s="37"/>
      <c r="T1" s="37"/>
      <c r="U1" s="37"/>
      <c r="V1" s="37"/>
      <c r="W1" s="37"/>
      <c r="X1" s="37"/>
      <c r="Y1" s="37"/>
      <c r="Z1" s="37"/>
      <c r="AA1" s="37"/>
      <c r="AB1" s="32" t="s">
        <v>1</v>
      </c>
      <c r="AC1" s="32"/>
      <c r="AD1" s="10"/>
    </row>
    <row r="2" spans="1:30" ht="33.75" customHeight="1">
      <c r="A2" s="40"/>
      <c r="B2" s="40"/>
      <c r="C2" s="40"/>
      <c r="D2" s="40"/>
      <c r="E2" s="40"/>
      <c r="F2" s="40"/>
      <c r="G2" s="38" t="s">
        <v>2</v>
      </c>
      <c r="H2" s="38"/>
      <c r="I2" s="38"/>
      <c r="J2" s="38"/>
      <c r="K2" s="38"/>
      <c r="L2" s="38"/>
      <c r="M2" s="38"/>
      <c r="N2" s="38"/>
      <c r="O2" s="38"/>
      <c r="P2" s="38"/>
      <c r="Q2" s="38"/>
      <c r="R2" s="38"/>
      <c r="S2" s="38"/>
      <c r="T2" s="38"/>
      <c r="U2" s="38"/>
      <c r="V2" s="38"/>
      <c r="W2" s="38"/>
      <c r="X2" s="38"/>
      <c r="Y2" s="38"/>
      <c r="Z2" s="38"/>
      <c r="AA2" s="38"/>
      <c r="AB2" s="33" t="s">
        <v>3</v>
      </c>
      <c r="AC2" s="32"/>
      <c r="AD2" s="10"/>
    </row>
    <row r="3" spans="1:30">
      <c r="A3" s="39" t="s">
        <v>4</v>
      </c>
      <c r="B3" s="39"/>
      <c r="C3" s="39"/>
      <c r="D3" s="39"/>
      <c r="E3" s="39"/>
      <c r="F3" s="39"/>
      <c r="G3" s="39"/>
      <c r="H3" s="39"/>
      <c r="I3" s="39"/>
      <c r="J3" s="39"/>
      <c r="K3" s="39"/>
      <c r="L3" s="39"/>
      <c r="M3" s="39"/>
      <c r="N3" s="39"/>
      <c r="O3" s="39"/>
      <c r="P3" s="39"/>
      <c r="Q3" s="39"/>
      <c r="R3" s="39"/>
      <c r="S3" s="39"/>
      <c r="T3" s="39"/>
      <c r="U3" s="39"/>
      <c r="V3" s="39"/>
      <c r="W3" s="39"/>
      <c r="X3" s="39"/>
      <c r="Y3" s="39"/>
      <c r="Z3" s="39"/>
      <c r="AA3" s="39"/>
      <c r="AB3" s="32" t="s">
        <v>5</v>
      </c>
      <c r="AC3" s="32"/>
      <c r="AD3" s="9"/>
    </row>
    <row r="4" spans="1:30">
      <c r="A4" s="34"/>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6"/>
    </row>
    <row r="5" spans="1:30">
      <c r="A5" s="26" t="s">
        <v>6</v>
      </c>
      <c r="B5" s="26"/>
      <c r="C5" s="26"/>
      <c r="D5" s="26"/>
      <c r="E5" s="26"/>
      <c r="F5" s="26"/>
      <c r="G5" s="26"/>
      <c r="H5" s="27" t="s">
        <v>7</v>
      </c>
      <c r="I5" s="27"/>
      <c r="J5" s="27"/>
      <c r="K5" s="28"/>
      <c r="L5" s="26" t="s">
        <v>8</v>
      </c>
      <c r="M5" s="26"/>
      <c r="N5" s="26" t="s">
        <v>9</v>
      </c>
      <c r="O5" s="26"/>
      <c r="P5" s="26"/>
      <c r="Q5" s="26"/>
      <c r="R5" s="26"/>
      <c r="S5" s="26"/>
      <c r="T5" s="31" t="s">
        <v>10</v>
      </c>
      <c r="U5" s="27"/>
      <c r="V5" s="27"/>
      <c r="W5" s="28"/>
      <c r="X5" s="30" t="s">
        <v>11</v>
      </c>
      <c r="Y5" s="30" t="s">
        <v>12</v>
      </c>
      <c r="Z5" s="29" t="s">
        <v>13</v>
      </c>
      <c r="AA5" s="29"/>
      <c r="AB5" s="29" t="s">
        <v>14</v>
      </c>
      <c r="AC5" s="29"/>
    </row>
    <row r="6" spans="1:30" ht="62.25">
      <c r="A6" s="11" t="s">
        <v>15</v>
      </c>
      <c r="B6" s="12" t="s">
        <v>16</v>
      </c>
      <c r="C6" s="12" t="s">
        <v>17</v>
      </c>
      <c r="D6" s="12" t="s">
        <v>18</v>
      </c>
      <c r="E6" s="12" t="s">
        <v>19</v>
      </c>
      <c r="F6" s="11" t="s">
        <v>20</v>
      </c>
      <c r="G6" s="11" t="s">
        <v>21</v>
      </c>
      <c r="H6" s="12" t="s">
        <v>22</v>
      </c>
      <c r="I6" s="12" t="s">
        <v>23</v>
      </c>
      <c r="J6" s="12" t="s">
        <v>24</v>
      </c>
      <c r="K6" s="12" t="s">
        <v>25</v>
      </c>
      <c r="L6" s="12" t="s">
        <v>26</v>
      </c>
      <c r="M6" s="12" t="s">
        <v>27</v>
      </c>
      <c r="N6" s="13" t="s">
        <v>28</v>
      </c>
      <c r="O6" s="12" t="s">
        <v>29</v>
      </c>
      <c r="P6" s="12" t="s">
        <v>30</v>
      </c>
      <c r="Q6" s="12" t="s">
        <v>31</v>
      </c>
      <c r="R6" s="12" t="s">
        <v>32</v>
      </c>
      <c r="S6" s="11" t="s">
        <v>33</v>
      </c>
      <c r="T6" s="12" t="s">
        <v>22</v>
      </c>
      <c r="U6" s="12" t="s">
        <v>23</v>
      </c>
      <c r="V6" s="12" t="s">
        <v>24</v>
      </c>
      <c r="W6" s="12" t="s">
        <v>25</v>
      </c>
      <c r="X6" s="30"/>
      <c r="Y6" s="30"/>
      <c r="Z6" s="12" t="s">
        <v>34</v>
      </c>
      <c r="AA6" s="12" t="s">
        <v>35</v>
      </c>
      <c r="AB6" s="11" t="s">
        <v>36</v>
      </c>
      <c r="AC6" s="12" t="s">
        <v>37</v>
      </c>
    </row>
    <row r="7" spans="1:30" ht="111" customHeight="1">
      <c r="A7" s="14">
        <v>1</v>
      </c>
      <c r="B7" s="16" t="s">
        <v>38</v>
      </c>
      <c r="C7" s="16" t="s">
        <v>39</v>
      </c>
      <c r="D7" s="16" t="s">
        <v>40</v>
      </c>
      <c r="E7" s="16" t="s">
        <v>41</v>
      </c>
      <c r="F7" s="17" t="s">
        <v>42</v>
      </c>
      <c r="G7" s="18" t="s">
        <v>43</v>
      </c>
      <c r="H7" s="19">
        <v>3</v>
      </c>
      <c r="I7" s="19">
        <v>5</v>
      </c>
      <c r="J7" s="19">
        <v>7</v>
      </c>
      <c r="K7" s="16" t="s">
        <v>44</v>
      </c>
      <c r="L7" s="19" t="s">
        <v>45</v>
      </c>
      <c r="M7" s="19"/>
      <c r="N7" s="19"/>
      <c r="O7" s="19"/>
      <c r="P7" s="19"/>
      <c r="Q7" s="19" t="s">
        <v>45</v>
      </c>
      <c r="R7" s="16"/>
      <c r="S7" s="17" t="s">
        <v>46</v>
      </c>
      <c r="T7" s="19">
        <v>1</v>
      </c>
      <c r="U7" s="19">
        <v>4</v>
      </c>
      <c r="V7" s="19">
        <v>5</v>
      </c>
      <c r="W7" s="16" t="s">
        <v>47</v>
      </c>
      <c r="X7" s="17" t="s">
        <v>48</v>
      </c>
      <c r="Y7" s="20" t="s">
        <v>49</v>
      </c>
      <c r="Z7" s="21" t="s">
        <v>50</v>
      </c>
      <c r="AA7" s="21" t="s">
        <v>51</v>
      </c>
      <c r="AB7" s="17" t="s">
        <v>52</v>
      </c>
      <c r="AC7" s="20" t="s">
        <v>53</v>
      </c>
    </row>
    <row r="8" spans="1:30" ht="111" customHeight="1">
      <c r="A8" s="14">
        <v>2</v>
      </c>
      <c r="B8" s="16" t="s">
        <v>54</v>
      </c>
      <c r="C8" s="16" t="s">
        <v>39</v>
      </c>
      <c r="D8" s="16" t="s">
        <v>55</v>
      </c>
      <c r="E8" s="16" t="s">
        <v>56</v>
      </c>
      <c r="F8" s="17" t="s">
        <v>57</v>
      </c>
      <c r="G8" s="18" t="s">
        <v>58</v>
      </c>
      <c r="H8" s="19">
        <v>2</v>
      </c>
      <c r="I8" s="19">
        <v>4</v>
      </c>
      <c r="J8" s="19">
        <v>6</v>
      </c>
      <c r="K8" s="16" t="s">
        <v>44</v>
      </c>
      <c r="L8" s="19" t="s">
        <v>45</v>
      </c>
      <c r="M8" s="19"/>
      <c r="N8" s="19"/>
      <c r="O8" s="19"/>
      <c r="P8" s="19"/>
      <c r="Q8" s="19"/>
      <c r="R8" s="16"/>
      <c r="S8" s="17" t="s">
        <v>59</v>
      </c>
      <c r="T8" s="19">
        <v>1</v>
      </c>
      <c r="U8" s="19">
        <v>4</v>
      </c>
      <c r="V8" s="19">
        <v>5</v>
      </c>
      <c r="W8" s="16" t="s">
        <v>47</v>
      </c>
      <c r="X8" s="17" t="s">
        <v>48</v>
      </c>
      <c r="Y8" s="20" t="s">
        <v>49</v>
      </c>
      <c r="Z8" s="21" t="s">
        <v>60</v>
      </c>
      <c r="AA8" s="21" t="s">
        <v>61</v>
      </c>
      <c r="AB8" s="17" t="s">
        <v>62</v>
      </c>
      <c r="AC8" s="20" t="s">
        <v>63</v>
      </c>
    </row>
    <row r="9" spans="1:30" ht="111" customHeight="1">
      <c r="A9" s="14">
        <v>3</v>
      </c>
      <c r="B9" s="16" t="s">
        <v>54</v>
      </c>
      <c r="C9" s="16" t="s">
        <v>39</v>
      </c>
      <c r="D9" s="16" t="s">
        <v>55</v>
      </c>
      <c r="E9" s="16" t="s">
        <v>56</v>
      </c>
      <c r="F9" s="17" t="s">
        <v>64</v>
      </c>
      <c r="G9" s="18" t="s">
        <v>65</v>
      </c>
      <c r="H9" s="19">
        <v>2</v>
      </c>
      <c r="I9" s="19">
        <v>3</v>
      </c>
      <c r="J9" s="19">
        <v>5</v>
      </c>
      <c r="K9" s="16" t="s">
        <v>66</v>
      </c>
      <c r="L9" s="19"/>
      <c r="M9" s="19" t="s">
        <v>45</v>
      </c>
      <c r="N9" s="19"/>
      <c r="O9" s="19"/>
      <c r="P9" s="19"/>
      <c r="Q9" s="19"/>
      <c r="R9" s="16"/>
      <c r="S9" s="17" t="s">
        <v>67</v>
      </c>
      <c r="T9" s="19">
        <v>1</v>
      </c>
      <c r="U9" s="19">
        <v>2</v>
      </c>
      <c r="V9" s="19">
        <v>3</v>
      </c>
      <c r="W9" s="16" t="s">
        <v>68</v>
      </c>
      <c r="X9" s="17" t="s">
        <v>48</v>
      </c>
      <c r="Y9" s="20" t="s">
        <v>69</v>
      </c>
      <c r="Z9" s="21" t="s">
        <v>70</v>
      </c>
      <c r="AA9" s="21" t="s">
        <v>71</v>
      </c>
      <c r="AB9" s="17" t="s">
        <v>72</v>
      </c>
      <c r="AC9" s="20" t="s">
        <v>73</v>
      </c>
    </row>
    <row r="10" spans="1:30" ht="111" customHeight="1">
      <c r="A10" s="14">
        <v>4</v>
      </c>
      <c r="B10" s="16" t="s">
        <v>54</v>
      </c>
      <c r="C10" s="16" t="s">
        <v>39</v>
      </c>
      <c r="D10" s="16" t="s">
        <v>55</v>
      </c>
      <c r="E10" s="16" t="s">
        <v>56</v>
      </c>
      <c r="F10" s="17" t="s">
        <v>74</v>
      </c>
      <c r="G10" s="18" t="s">
        <v>75</v>
      </c>
      <c r="H10" s="19">
        <v>2</v>
      </c>
      <c r="I10" s="19">
        <v>3</v>
      </c>
      <c r="J10" s="19">
        <v>5</v>
      </c>
      <c r="K10" s="16" t="s">
        <v>66</v>
      </c>
      <c r="L10" s="19" t="s">
        <v>45</v>
      </c>
      <c r="M10" s="19"/>
      <c r="N10" s="19"/>
      <c r="O10" s="19"/>
      <c r="P10" s="19"/>
      <c r="Q10" s="19"/>
      <c r="R10" s="16"/>
      <c r="S10" s="17" t="s">
        <v>76</v>
      </c>
      <c r="T10" s="19">
        <v>1</v>
      </c>
      <c r="U10" s="19">
        <v>2</v>
      </c>
      <c r="V10" s="19">
        <v>3</v>
      </c>
      <c r="W10" s="16" t="s">
        <v>68</v>
      </c>
      <c r="X10" s="17" t="s">
        <v>48</v>
      </c>
      <c r="Y10" s="20" t="s">
        <v>49</v>
      </c>
      <c r="Z10" s="21" t="s">
        <v>77</v>
      </c>
      <c r="AA10" s="21" t="s">
        <v>71</v>
      </c>
      <c r="AB10" s="17" t="s">
        <v>78</v>
      </c>
      <c r="AC10" s="20" t="s">
        <v>79</v>
      </c>
    </row>
    <row r="11" spans="1:30" ht="111" customHeight="1">
      <c r="A11" s="14">
        <v>5</v>
      </c>
      <c r="B11" s="16" t="s">
        <v>54</v>
      </c>
      <c r="C11" s="16" t="s">
        <v>39</v>
      </c>
      <c r="D11" s="16" t="s">
        <v>55</v>
      </c>
      <c r="E11" s="16" t="s">
        <v>56</v>
      </c>
      <c r="F11" s="17" t="s">
        <v>80</v>
      </c>
      <c r="G11" s="18" t="s">
        <v>81</v>
      </c>
      <c r="H11" s="19">
        <v>1</v>
      </c>
      <c r="I11" s="19">
        <v>2</v>
      </c>
      <c r="J11" s="19">
        <v>3</v>
      </c>
      <c r="K11" s="16" t="s">
        <v>68</v>
      </c>
      <c r="L11" s="19" t="s">
        <v>45</v>
      </c>
      <c r="M11" s="19"/>
      <c r="N11" s="19"/>
      <c r="O11" s="19"/>
      <c r="P11" s="19"/>
      <c r="Q11" s="19"/>
      <c r="R11" s="16"/>
      <c r="S11" s="17" t="s">
        <v>82</v>
      </c>
      <c r="T11" s="19">
        <v>1</v>
      </c>
      <c r="U11" s="19">
        <v>2</v>
      </c>
      <c r="V11" s="19">
        <v>3</v>
      </c>
      <c r="W11" s="16" t="s">
        <v>68</v>
      </c>
      <c r="X11" s="17" t="s">
        <v>48</v>
      </c>
      <c r="Y11" s="20" t="s">
        <v>49</v>
      </c>
      <c r="Z11" s="21" t="s">
        <v>70</v>
      </c>
      <c r="AA11" s="21" t="s">
        <v>71</v>
      </c>
      <c r="AB11" s="17" t="s">
        <v>62</v>
      </c>
      <c r="AC11" s="20" t="s">
        <v>63</v>
      </c>
    </row>
    <row r="12" spans="1:30" ht="111" customHeight="1">
      <c r="A12" s="14">
        <v>6</v>
      </c>
      <c r="B12" s="16" t="s">
        <v>38</v>
      </c>
      <c r="C12" s="16" t="s">
        <v>83</v>
      </c>
      <c r="D12" s="16" t="s">
        <v>84</v>
      </c>
      <c r="E12" s="16" t="s">
        <v>56</v>
      </c>
      <c r="F12" s="17" t="s">
        <v>85</v>
      </c>
      <c r="G12" s="18" t="s">
        <v>86</v>
      </c>
      <c r="H12" s="19">
        <v>1</v>
      </c>
      <c r="I12" s="19">
        <v>2</v>
      </c>
      <c r="J12" s="19">
        <f>H12+I12</f>
        <v>3</v>
      </c>
      <c r="K12" s="16" t="str">
        <f>IF(J12&lt;=4,"Bajo",IF(J12=5,"Medio",IF(J12=6,"Alto",IF(J12=7,"Alto",IF(J12&gt;=8,"Extremo")))))</f>
        <v>Bajo</v>
      </c>
      <c r="L12" s="19"/>
      <c r="M12" s="19" t="s">
        <v>87</v>
      </c>
      <c r="N12" s="19"/>
      <c r="O12" s="19" t="s">
        <v>87</v>
      </c>
      <c r="P12" s="19"/>
      <c r="Q12" s="19"/>
      <c r="R12" s="16"/>
      <c r="S12" s="17" t="s">
        <v>88</v>
      </c>
      <c r="T12" s="19">
        <v>1</v>
      </c>
      <c r="U12" s="19">
        <v>2</v>
      </c>
      <c r="V12" s="19">
        <f>T12+U12</f>
        <v>3</v>
      </c>
      <c r="W12" s="16" t="str">
        <f>IF(V12&lt;=4,"Bajo",IF(V12=5,"Medio",IF(V12=6,"Alto",IF(V12=7,"Alto",IF(V12&gt;=8,"Extremo")))))</f>
        <v>Bajo</v>
      </c>
      <c r="X12" s="17" t="s">
        <v>89</v>
      </c>
      <c r="Y12" s="20" t="s">
        <v>90</v>
      </c>
      <c r="Z12" s="21" t="s">
        <v>91</v>
      </c>
      <c r="AA12" s="21" t="s">
        <v>92</v>
      </c>
      <c r="AB12" s="17" t="s">
        <v>93</v>
      </c>
      <c r="AC12" s="20" t="s">
        <v>94</v>
      </c>
    </row>
    <row r="13" spans="1:30" ht="60">
      <c r="A13" s="14">
        <v>7</v>
      </c>
      <c r="B13" s="16" t="s">
        <v>38</v>
      </c>
      <c r="C13" s="16" t="s">
        <v>39</v>
      </c>
      <c r="D13" s="16" t="s">
        <v>55</v>
      </c>
      <c r="E13" s="16" t="s">
        <v>56</v>
      </c>
      <c r="F13" s="17" t="s">
        <v>95</v>
      </c>
      <c r="G13" s="18" t="s">
        <v>96</v>
      </c>
      <c r="H13" s="19">
        <v>1</v>
      </c>
      <c r="I13" s="19">
        <v>3</v>
      </c>
      <c r="J13" s="19">
        <v>4</v>
      </c>
      <c r="K13" s="16" t="s">
        <v>66</v>
      </c>
      <c r="L13" s="19"/>
      <c r="M13" s="19" t="s">
        <v>87</v>
      </c>
      <c r="N13" s="19"/>
      <c r="O13" s="19" t="s">
        <v>87</v>
      </c>
      <c r="P13" s="19"/>
      <c r="Q13" s="19"/>
      <c r="R13" s="16"/>
      <c r="S13" s="22" t="s">
        <v>97</v>
      </c>
      <c r="T13" s="19">
        <v>1</v>
      </c>
      <c r="U13" s="19">
        <v>3</v>
      </c>
      <c r="V13" s="19">
        <v>4</v>
      </c>
      <c r="W13" s="16" t="s">
        <v>47</v>
      </c>
      <c r="X13" s="17" t="s">
        <v>89</v>
      </c>
      <c r="Y13" s="20" t="s">
        <v>98</v>
      </c>
      <c r="Z13" s="21" t="s">
        <v>99</v>
      </c>
      <c r="AA13" s="21" t="s">
        <v>92</v>
      </c>
      <c r="AB13" s="17" t="s">
        <v>100</v>
      </c>
      <c r="AC13" s="20" t="s">
        <v>101</v>
      </c>
    </row>
    <row r="14" spans="1:30" ht="63" customHeight="1">
      <c r="A14" s="14">
        <v>8</v>
      </c>
      <c r="B14" s="16" t="s">
        <v>38</v>
      </c>
      <c r="C14" s="16" t="s">
        <v>39</v>
      </c>
      <c r="D14" s="16" t="s">
        <v>102</v>
      </c>
      <c r="E14" s="16" t="s">
        <v>56</v>
      </c>
      <c r="F14" s="17" t="s">
        <v>103</v>
      </c>
      <c r="G14" s="18" t="s">
        <v>104</v>
      </c>
      <c r="H14" s="19">
        <v>2</v>
      </c>
      <c r="I14" s="19">
        <v>2</v>
      </c>
      <c r="J14" s="23">
        <f>H14+I14</f>
        <v>4</v>
      </c>
      <c r="K14" s="24" t="str">
        <f>IF(J14&lt;=4,"Bajo",IF(J14=5,"Medio",IF(J14=6,"Alto",IF(J14=7,"Alto",IF(J14&gt;=8,"Extremo")))))</f>
        <v>Bajo</v>
      </c>
      <c r="L14" s="25" t="s">
        <v>87</v>
      </c>
      <c r="M14" s="25"/>
      <c r="N14" s="25"/>
      <c r="O14" s="25"/>
      <c r="P14" s="25" t="s">
        <v>87</v>
      </c>
      <c r="Q14" s="25"/>
      <c r="R14" s="25"/>
      <c r="S14" s="17" t="s">
        <v>105</v>
      </c>
      <c r="T14" s="19">
        <v>2</v>
      </c>
      <c r="U14" s="19">
        <v>2</v>
      </c>
      <c r="V14" s="23">
        <f>T14+U14</f>
        <v>4</v>
      </c>
      <c r="W14" s="24" t="str">
        <f>IF(V14&lt;=4,"Bajo",IF(V14=5,"Medio",IF(V14=6,"Alto",IF(V14=7,"Alto",IF(V14&gt;=8,"Extremo")))))</f>
        <v>Bajo</v>
      </c>
      <c r="X14" s="17" t="s">
        <v>106</v>
      </c>
      <c r="Y14" s="20" t="s">
        <v>107</v>
      </c>
      <c r="Z14" s="21" t="s">
        <v>108</v>
      </c>
      <c r="AA14" s="21" t="s">
        <v>109</v>
      </c>
      <c r="AB14" s="17" t="s">
        <v>110</v>
      </c>
      <c r="AC14" s="20" t="s">
        <v>111</v>
      </c>
    </row>
    <row r="15" spans="1:30">
      <c r="A15" s="14">
        <v>9</v>
      </c>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row>
    <row r="16" spans="1:30">
      <c r="A16" s="14">
        <v>10</v>
      </c>
      <c r="B16" s="15"/>
      <c r="C16" s="1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row>
    <row r="17" spans="1:29">
      <c r="A17" s="14">
        <v>11</v>
      </c>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row>
    <row r="18" spans="1:29">
      <c r="A18" s="14">
        <v>12</v>
      </c>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row>
  </sheetData>
  <mergeCells count="17">
    <mergeCell ref="AB1:AC1"/>
    <mergeCell ref="AB2:AC2"/>
    <mergeCell ref="AB3:AC3"/>
    <mergeCell ref="A4:AC4"/>
    <mergeCell ref="G1:AA1"/>
    <mergeCell ref="G2:AA2"/>
    <mergeCell ref="A3:AA3"/>
    <mergeCell ref="A1:F2"/>
    <mergeCell ref="L5:M5"/>
    <mergeCell ref="A5:G5"/>
    <mergeCell ref="H5:K5"/>
    <mergeCell ref="Z5:AA5"/>
    <mergeCell ref="AB5:AC5"/>
    <mergeCell ref="N5:S5"/>
    <mergeCell ref="X5:X6"/>
    <mergeCell ref="Y5:Y6"/>
    <mergeCell ref="T5:W5"/>
  </mergeCells>
  <dataValidations count="2">
    <dataValidation type="list" allowBlank="1" showInputMessage="1" showErrorMessage="1" sqref="T12:T14 O12:O14 H12:H14" xr:uid="{00000000-0002-0000-0000-000000000000}">
      <formula1>PROBABILIDAD</formula1>
    </dataValidation>
    <dataValidation type="list" allowBlank="1" showInputMessage="1" showErrorMessage="1" sqref="U12:U14 P12:P14 I12:I14" xr:uid="{00000000-0002-0000-0000-000001000000}">
      <formula1>IMPACTO</formula1>
    </dataValidation>
  </dataValidations>
  <pageMargins left="1.1811023622047243" right="0.78740157480314965" top="0.5" bottom="0.78740157480314965" header="0.31496062992125984" footer="0.31496062992125984"/>
  <pageSetup scale="4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A184"/>
  <sheetViews>
    <sheetView showGridLines="0" topLeftCell="A158" zoomScale="110" zoomScaleNormal="110" workbookViewId="0">
      <selection activeCell="A164" sqref="A164"/>
    </sheetView>
  </sheetViews>
  <sheetFormatPr defaultColWidth="11.42578125" defaultRowHeight="16.5"/>
  <cols>
    <col min="1" max="1" width="98" style="8" customWidth="1"/>
    <col min="2" max="16384" width="11.42578125" style="8"/>
  </cols>
  <sheetData>
    <row r="1" spans="1:1">
      <c r="A1" s="41" t="s">
        <v>112</v>
      </c>
    </row>
    <row r="2" spans="1:1">
      <c r="A2" s="41"/>
    </row>
    <row r="3" spans="1:1">
      <c r="A3" s="1"/>
    </row>
    <row r="4" spans="1:1">
      <c r="A4" s="2" t="s">
        <v>113</v>
      </c>
    </row>
    <row r="5" spans="1:1">
      <c r="A5" s="3" t="s">
        <v>114</v>
      </c>
    </row>
    <row r="6" spans="1:1">
      <c r="A6" s="3" t="s">
        <v>115</v>
      </c>
    </row>
    <row r="7" spans="1:1">
      <c r="A7" s="3" t="s">
        <v>116</v>
      </c>
    </row>
    <row r="8" spans="1:1">
      <c r="A8" s="3" t="s">
        <v>117</v>
      </c>
    </row>
    <row r="9" spans="1:1">
      <c r="A9" s="3" t="s">
        <v>118</v>
      </c>
    </row>
    <row r="10" spans="1:1">
      <c r="A10" s="3"/>
    </row>
    <row r="11" spans="1:1">
      <c r="A11" s="2" t="s">
        <v>119</v>
      </c>
    </row>
    <row r="12" spans="1:1">
      <c r="A12" s="3" t="s">
        <v>120</v>
      </c>
    </row>
    <row r="13" spans="1:1">
      <c r="A13" s="3" t="s">
        <v>121</v>
      </c>
    </row>
    <row r="14" spans="1:1">
      <c r="A14" s="3" t="s">
        <v>122</v>
      </c>
    </row>
    <row r="15" spans="1:1">
      <c r="A15" s="3" t="s">
        <v>123</v>
      </c>
    </row>
    <row r="16" spans="1:1">
      <c r="A16" s="3" t="s">
        <v>124</v>
      </c>
    </row>
    <row r="17" spans="1:1">
      <c r="A17" s="4"/>
    </row>
    <row r="18" spans="1:1">
      <c r="A18" s="5" t="s">
        <v>125</v>
      </c>
    </row>
    <row r="19" spans="1:1">
      <c r="A19" s="4"/>
    </row>
    <row r="20" spans="1:1">
      <c r="A20" s="4"/>
    </row>
    <row r="21" spans="1:1">
      <c r="A21" s="4"/>
    </row>
    <row r="22" spans="1:1">
      <c r="A22" s="4"/>
    </row>
    <row r="23" spans="1:1">
      <c r="A23" s="4"/>
    </row>
    <row r="24" spans="1:1">
      <c r="A24" s="4"/>
    </row>
    <row r="25" spans="1:1">
      <c r="A25" s="4"/>
    </row>
    <row r="26" spans="1:1">
      <c r="A26" s="4"/>
    </row>
    <row r="27" spans="1:1">
      <c r="A27" s="4"/>
    </row>
    <row r="28" spans="1:1">
      <c r="A28" s="4"/>
    </row>
    <row r="29" spans="1:1">
      <c r="A29" s="4"/>
    </row>
    <row r="30" spans="1:1">
      <c r="A30" s="4"/>
    </row>
    <row r="31" spans="1:1">
      <c r="A31" s="4"/>
    </row>
    <row r="32" spans="1:1">
      <c r="A32" s="4"/>
    </row>
    <row r="33" spans="1:1">
      <c r="A33" s="5" t="s">
        <v>126</v>
      </c>
    </row>
    <row r="34" spans="1:1">
      <c r="A34" s="5" t="s">
        <v>127</v>
      </c>
    </row>
    <row r="35" spans="1:1">
      <c r="A35" s="4" t="s">
        <v>128</v>
      </c>
    </row>
    <row r="36" spans="1:1">
      <c r="A36" s="4" t="s">
        <v>129</v>
      </c>
    </row>
    <row r="37" spans="1:1" ht="14.25" customHeight="1">
      <c r="A37" s="4" t="s">
        <v>130</v>
      </c>
    </row>
    <row r="38" spans="1:1" ht="17.25" customHeight="1">
      <c r="A38" s="4" t="s">
        <v>131</v>
      </c>
    </row>
    <row r="39" spans="1:1" ht="17.25" customHeight="1">
      <c r="A39" s="3" t="s">
        <v>132</v>
      </c>
    </row>
    <row r="40" spans="1:1">
      <c r="A40" s="3" t="s">
        <v>133</v>
      </c>
    </row>
    <row r="41" spans="1:1">
      <c r="A41" s="3" t="s">
        <v>134</v>
      </c>
    </row>
    <row r="42" spans="1:1">
      <c r="A42" s="3" t="s">
        <v>135</v>
      </c>
    </row>
    <row r="43" spans="1:1">
      <c r="A43" s="3" t="s">
        <v>136</v>
      </c>
    </row>
    <row r="44" spans="1:1">
      <c r="A44" s="3" t="s">
        <v>137</v>
      </c>
    </row>
    <row r="45" spans="1:1">
      <c r="A45" s="3" t="s">
        <v>138</v>
      </c>
    </row>
    <row r="46" spans="1:1">
      <c r="A46" s="4" t="s">
        <v>139</v>
      </c>
    </row>
    <row r="47" spans="1:1">
      <c r="A47" s="4" t="s">
        <v>140</v>
      </c>
    </row>
    <row r="48" spans="1:1">
      <c r="A48" s="4" t="s">
        <v>141</v>
      </c>
    </row>
    <row r="49" spans="1:1">
      <c r="A49" s="4" t="s">
        <v>142</v>
      </c>
    </row>
    <row r="50" spans="1:1">
      <c r="A50" s="4" t="s">
        <v>143</v>
      </c>
    </row>
    <row r="51" spans="1:1" ht="18" customHeight="1">
      <c r="A51" s="4" t="s">
        <v>144</v>
      </c>
    </row>
    <row r="52" spans="1:1" ht="20.25" customHeight="1">
      <c r="A52" s="4"/>
    </row>
    <row r="53" spans="1:1" ht="21.75" customHeight="1">
      <c r="A53" s="5" t="s">
        <v>145</v>
      </c>
    </row>
    <row r="54" spans="1:1" ht="22.5" customHeight="1">
      <c r="A54" s="4" t="s">
        <v>146</v>
      </c>
    </row>
    <row r="55" spans="1:1" ht="56.25" customHeight="1">
      <c r="A55" s="6" t="s">
        <v>147</v>
      </c>
    </row>
    <row r="56" spans="1:1" ht="72.75" customHeight="1">
      <c r="A56" s="5" t="s">
        <v>148</v>
      </c>
    </row>
    <row r="57" spans="1:1" ht="27">
      <c r="A57" s="7" t="s">
        <v>149</v>
      </c>
    </row>
    <row r="58" spans="1:1">
      <c r="A58" s="4" t="s">
        <v>150</v>
      </c>
    </row>
    <row r="59" spans="1:1">
      <c r="A59" s="5" t="s">
        <v>151</v>
      </c>
    </row>
    <row r="60" spans="1:1">
      <c r="A60" s="7" t="s">
        <v>152</v>
      </c>
    </row>
    <row r="61" spans="1:1" ht="27">
      <c r="A61" s="7" t="s">
        <v>153</v>
      </c>
    </row>
    <row r="62" spans="1:1">
      <c r="A62" s="2" t="s">
        <v>154</v>
      </c>
    </row>
    <row r="63" spans="1:1" ht="52.5">
      <c r="A63" s="7" t="s">
        <v>155</v>
      </c>
    </row>
    <row r="64" spans="1:1">
      <c r="A64" s="4" t="s">
        <v>156</v>
      </c>
    </row>
    <row r="65" spans="1:1" ht="39.75">
      <c r="A65" s="3" t="s">
        <v>157</v>
      </c>
    </row>
    <row r="66" spans="1:1">
      <c r="A66" s="4" t="s">
        <v>158</v>
      </c>
    </row>
    <row r="67" spans="1:1">
      <c r="A67" s="4" t="s">
        <v>159</v>
      </c>
    </row>
    <row r="68" spans="1:1">
      <c r="A68" s="3" t="s">
        <v>160</v>
      </c>
    </row>
    <row r="69" spans="1:1">
      <c r="A69" s="4" t="s">
        <v>161</v>
      </c>
    </row>
    <row r="70" spans="1:1" ht="27">
      <c r="A70" s="3" t="s">
        <v>162</v>
      </c>
    </row>
    <row r="71" spans="1:1" ht="39.75">
      <c r="A71" s="3" t="s">
        <v>163</v>
      </c>
    </row>
    <row r="72" spans="1:1" ht="27">
      <c r="A72" s="3" t="s">
        <v>164</v>
      </c>
    </row>
    <row r="73" spans="1:1">
      <c r="A73" s="4" t="s">
        <v>165</v>
      </c>
    </row>
    <row r="74" spans="1:1">
      <c r="A74" s="4" t="s">
        <v>166</v>
      </c>
    </row>
    <row r="75" spans="1:1" ht="39.75">
      <c r="A75" s="3" t="s">
        <v>167</v>
      </c>
    </row>
    <row r="76" spans="1:1">
      <c r="A76" s="3" t="s">
        <v>168</v>
      </c>
    </row>
    <row r="77" spans="1:1" ht="27">
      <c r="A77" s="3" t="s">
        <v>169</v>
      </c>
    </row>
    <row r="78" spans="1:1">
      <c r="A78" s="3" t="s">
        <v>170</v>
      </c>
    </row>
    <row r="79" spans="1:1">
      <c r="A79" s="3" t="s">
        <v>171</v>
      </c>
    </row>
    <row r="80" spans="1:1" ht="78">
      <c r="A80" s="3" t="s">
        <v>172</v>
      </c>
    </row>
    <row r="81" spans="1:1">
      <c r="A81" s="2" t="s">
        <v>173</v>
      </c>
    </row>
    <row r="82" spans="1:1" ht="27">
      <c r="A82" s="3" t="s">
        <v>174</v>
      </c>
    </row>
    <row r="83" spans="1:1" ht="27">
      <c r="A83" s="3" t="s">
        <v>175</v>
      </c>
    </row>
    <row r="84" spans="1:1" ht="39.75">
      <c r="A84" s="3" t="s">
        <v>176</v>
      </c>
    </row>
    <row r="85" spans="1:1" ht="39.75">
      <c r="A85" s="3" t="s">
        <v>177</v>
      </c>
    </row>
    <row r="86" spans="1:1">
      <c r="A86" s="3" t="s">
        <v>178</v>
      </c>
    </row>
    <row r="87" spans="1:1" ht="27">
      <c r="A87" s="3" t="s">
        <v>179</v>
      </c>
    </row>
    <row r="88" spans="1:1" ht="39.75">
      <c r="A88" s="3" t="s">
        <v>180</v>
      </c>
    </row>
    <row r="89" spans="1:1" ht="27">
      <c r="A89" s="3" t="s">
        <v>181</v>
      </c>
    </row>
    <row r="90" spans="1:1">
      <c r="A90" s="3"/>
    </row>
    <row r="91" spans="1:1">
      <c r="A91" s="2" t="s">
        <v>182</v>
      </c>
    </row>
    <row r="92" spans="1:1" ht="65.25">
      <c r="A92" s="3" t="s">
        <v>183</v>
      </c>
    </row>
    <row r="93" spans="1:1">
      <c r="A93" s="3" t="s">
        <v>184</v>
      </c>
    </row>
    <row r="94" spans="1:1">
      <c r="A94" s="3" t="s">
        <v>185</v>
      </c>
    </row>
    <row r="95" spans="1:1">
      <c r="A95" s="3" t="s">
        <v>186</v>
      </c>
    </row>
    <row r="96" spans="1:1">
      <c r="A96" s="3" t="s">
        <v>187</v>
      </c>
    </row>
    <row r="97" spans="1:1">
      <c r="A97" s="3" t="s">
        <v>188</v>
      </c>
    </row>
    <row r="98" spans="1:1">
      <c r="A98" s="3" t="s">
        <v>189</v>
      </c>
    </row>
    <row r="99" spans="1:1">
      <c r="A99" s="3"/>
    </row>
    <row r="100" spans="1:1">
      <c r="A100" s="3" t="s">
        <v>190</v>
      </c>
    </row>
    <row r="101" spans="1:1" ht="52.5">
      <c r="A101" s="3" t="s">
        <v>191</v>
      </c>
    </row>
    <row r="102" spans="1:1">
      <c r="A102" s="3"/>
    </row>
    <row r="103" spans="1:1">
      <c r="A103" s="2" t="s">
        <v>192</v>
      </c>
    </row>
    <row r="104" spans="1:1">
      <c r="A104" s="3" t="s">
        <v>193</v>
      </c>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ht="52.5">
      <c r="A114" s="3" t="s">
        <v>194</v>
      </c>
    </row>
    <row r="115" spans="1:1">
      <c r="A115" s="3"/>
    </row>
    <row r="116" spans="1:1">
      <c r="A116" s="2" t="s">
        <v>195</v>
      </c>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4"/>
    </row>
    <row r="127" spans="1:1">
      <c r="A127" s="3"/>
    </row>
    <row r="128" spans="1:1">
      <c r="A128" s="3" t="s">
        <v>196</v>
      </c>
    </row>
    <row r="129" spans="1:1">
      <c r="A129" s="3"/>
    </row>
    <row r="130" spans="1:1">
      <c r="A130" s="2" t="s">
        <v>197</v>
      </c>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t="s">
        <v>198</v>
      </c>
    </row>
    <row r="151" spans="1:1">
      <c r="A151" s="3"/>
    </row>
    <row r="152" spans="1:1">
      <c r="A152" s="2" t="s">
        <v>199</v>
      </c>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2" t="s">
        <v>200</v>
      </c>
    </row>
    <row r="163" spans="1:1" ht="27">
      <c r="A163" s="3" t="s">
        <v>201</v>
      </c>
    </row>
    <row r="164" spans="1:1" ht="27">
      <c r="A164" s="3" t="s">
        <v>202</v>
      </c>
    </row>
    <row r="165" spans="1:1" ht="52.5">
      <c r="A165" s="3" t="s">
        <v>203</v>
      </c>
    </row>
    <row r="166" spans="1:1" ht="27">
      <c r="A166" s="3" t="s">
        <v>204</v>
      </c>
    </row>
    <row r="167" spans="1:1" ht="65.25">
      <c r="A167" s="3" t="s">
        <v>205</v>
      </c>
    </row>
    <row r="168" spans="1:1" ht="27">
      <c r="A168" s="3" t="s">
        <v>206</v>
      </c>
    </row>
    <row r="169" spans="1:1" ht="27">
      <c r="A169" s="3" t="s">
        <v>207</v>
      </c>
    </row>
    <row r="170" spans="1:1" ht="39.75">
      <c r="A170" s="3" t="s">
        <v>208</v>
      </c>
    </row>
    <row r="171" spans="1:1" ht="39.75">
      <c r="A171" s="3" t="s">
        <v>209</v>
      </c>
    </row>
    <row r="172" spans="1:1">
      <c r="A172" s="3"/>
    </row>
    <row r="173" spans="1:1">
      <c r="A173" s="2" t="s">
        <v>210</v>
      </c>
    </row>
    <row r="174" spans="1:1" ht="39.75">
      <c r="A174" s="3" t="s">
        <v>211</v>
      </c>
    </row>
    <row r="175" spans="1:1">
      <c r="A175" s="3" t="s">
        <v>212</v>
      </c>
    </row>
    <row r="176" spans="1:1">
      <c r="A176" s="3" t="s">
        <v>213</v>
      </c>
    </row>
    <row r="177" spans="1:1">
      <c r="A177" s="3" t="s">
        <v>214</v>
      </c>
    </row>
    <row r="178" spans="1:1">
      <c r="A178" s="3" t="s">
        <v>215</v>
      </c>
    </row>
    <row r="179" spans="1:1" ht="27">
      <c r="A179" s="3" t="s">
        <v>216</v>
      </c>
    </row>
    <row r="180" spans="1:1">
      <c r="A180" s="3" t="s">
        <v>217</v>
      </c>
    </row>
    <row r="181" spans="1:1" ht="59.25" customHeight="1">
      <c r="A181" s="3" t="s">
        <v>218</v>
      </c>
    </row>
    <row r="182" spans="1:1">
      <c r="A182" s="3"/>
    </row>
    <row r="183" spans="1:1">
      <c r="A183" s="2" t="s">
        <v>219</v>
      </c>
    </row>
    <row r="184" spans="1:1" ht="107.25" customHeight="1">
      <c r="A184" s="3" t="s">
        <v>220</v>
      </c>
    </row>
  </sheetData>
  <mergeCells count="1">
    <mergeCell ref="A1:A2"/>
  </mergeCells>
  <pageMargins left="0.7" right="0.7" top="0.75" bottom="0.75" header="0.3" footer="0.3"/>
  <pageSetup orientation="portrait" horizontalDpi="4294967293"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33EF50D634152409E62760EDF6BDEB0" ma:contentTypeVersion="15" ma:contentTypeDescription="Crear nuevo documento." ma:contentTypeScope="" ma:versionID="c6bc2c54a29b2e142a91dc2cffd0463a">
  <xsd:schema xmlns:xsd="http://www.w3.org/2001/XMLSchema" xmlns:xs="http://www.w3.org/2001/XMLSchema" xmlns:p="http://schemas.microsoft.com/office/2006/metadata/properties" xmlns:ns2="edb2d03a-b0ac-4019-aba2-8f266c5a37b9" xmlns:ns3="dab95841-2a5b-4d06-988e-dcb998e97977" targetNamespace="http://schemas.microsoft.com/office/2006/metadata/properties" ma:root="true" ma:fieldsID="6b48c38da962a1ccb4cec0c8827d5c9f" ns2:_="" ns3:_="">
    <xsd:import namespace="edb2d03a-b0ac-4019-aba2-8f266c5a37b9"/>
    <xsd:import namespace="dab95841-2a5b-4d06-988e-dcb998e9797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b2d03a-b0ac-4019-aba2-8f266c5a3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f6cc16-641d-429b-a009-b19071f4101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b95841-2a5b-4d06-988e-dcb998e9797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0af0f29-4adb-4655-8243-bcc732493e8a}" ma:internalName="TaxCatchAll" ma:showField="CatchAllData" ma:web="dab95841-2a5b-4d06-988e-dcb998e9797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db2d03a-b0ac-4019-aba2-8f266c5a37b9">
      <Terms xmlns="http://schemas.microsoft.com/office/infopath/2007/PartnerControls"/>
    </lcf76f155ced4ddcb4097134ff3c332f>
    <TaxCatchAll xmlns="dab95841-2a5b-4d06-988e-dcb998e9797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D80F6B-0125-4D75-9993-BCEF4595B9A9}"/>
</file>

<file path=customXml/itemProps2.xml><?xml version="1.0" encoding="utf-8"?>
<ds:datastoreItem xmlns:ds="http://schemas.openxmlformats.org/officeDocument/2006/customXml" ds:itemID="{4A1D1A6D-ABA6-4367-8090-982471EDA9FC}"/>
</file>

<file path=customXml/itemProps3.xml><?xml version="1.0" encoding="utf-8"?>
<ds:datastoreItem xmlns:ds="http://schemas.openxmlformats.org/officeDocument/2006/customXml" ds:itemID="{C0B82336-C2C9-40EE-893B-1E4734B5ED0C}"/>
</file>

<file path=docProps/app.xml><?xml version="1.0" encoding="utf-8"?>
<Properties xmlns="http://schemas.openxmlformats.org/officeDocument/2006/extended-properties" xmlns:vt="http://schemas.openxmlformats.org/officeDocument/2006/docPropsVTypes">
  <Application>Microsoft Excel Online</Application>
  <Manager/>
  <Company>www.intercambiosvirtuales.org</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MFuentes</dc:creator>
  <cp:keywords/>
  <dc:description/>
  <cp:lastModifiedBy/>
  <cp:revision/>
  <dcterms:created xsi:type="dcterms:W3CDTF">2016-07-19T14:41:22Z</dcterms:created>
  <dcterms:modified xsi:type="dcterms:W3CDTF">2026-07-28T00:39:45Z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0x010100233EF50D634152409E62760EDF6BDEB0</vt:lpwstr>
  </property>
  <property fmtid="{D5CDD505-2E9C-101B-9397-08002B2CF9AE}" pid="3" name="MediaServiceImageTags">
    <vt:lpwstr/>
  </property>
</Properties>
</file>