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E:\GENERAL\ASEGURAMIENTO - APARTADO\2026\CONTRATACION 2026\ESTUDIOS PREVIOS 2026\MATRIZ DE RIESGOS\"/>
    </mc:Choice>
  </mc:AlternateContent>
  <xr:revisionPtr revIDLastSave="0" documentId="13_ncr:1_{84C007BE-571D-47ED-8B15-7B09D89A9EDD}" xr6:coauthVersionLast="36" xr6:coauthVersionMax="47" xr10:uidLastSave="{00000000-0000-0000-0000-000000000000}"/>
  <bookViews>
    <workbookView xWindow="-105" yWindow="-105" windowWidth="23250" windowHeight="12450" xr2:uid="{31C5D927-E523-48E0-95F7-46DE280F11B2}"/>
  </bookViews>
  <sheets>
    <sheet name="Hoja1" sheetId="1" r:id="rId1"/>
    <sheet name="Hoja2" sheetId="2" r:id="rId2"/>
    <sheet name="Hoja3" sheetId="3" r:id="rId3"/>
  </sheets>
  <definedNames>
    <definedName name="_xlnm.Print_Titles" localSheetId="0">Hoja1!$1:$4</definedName>
  </definedNames>
  <calcPr calcId="191029"/>
</workbook>
</file>

<file path=xl/calcChain.xml><?xml version="1.0" encoding="utf-8"?>
<calcChain xmlns="http://schemas.openxmlformats.org/spreadsheetml/2006/main">
  <c r="P32" i="1" l="1"/>
  <c r="P31" i="1"/>
  <c r="P30" i="1"/>
  <c r="P29" i="1"/>
  <c r="P20" i="1"/>
  <c r="P8" i="1"/>
  <c r="P7" i="1"/>
  <c r="J32" i="1"/>
  <c r="J26" i="1"/>
  <c r="J20" i="1"/>
  <c r="P5" i="1"/>
  <c r="J7" i="1"/>
  <c r="J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3" authorId="0" shapeId="0" xr:uid="{6E9261CB-3067-407A-B4B8-A8C06CBE0589}">
      <text>
        <r>
          <rPr>
            <sz val="9"/>
            <color indexed="81"/>
            <rFont val="Tahoma"/>
            <family val="2"/>
          </rPr>
          <t>1  RARO
2 IMPROBABLE (OCASIONAL/)
3 POSIBLE
4 PROBABLE
5 CASI CIERTO</t>
        </r>
      </text>
    </comment>
    <comment ref="I3" authorId="0" shapeId="0" xr:uid="{4E1146EF-DAC3-4F62-8449-76F73EF9B2EF}">
      <text>
        <r>
          <rPr>
            <sz val="9"/>
            <color indexed="81"/>
            <rFont val="Tahoma"/>
            <family val="2"/>
          </rPr>
          <t xml:space="preserve">1 INSIGNIFICANTE
2 MENOR
3 MODERADO
4 MAYOR
5 CATASTRÓFICO
</t>
        </r>
        <r>
          <rPr>
            <b/>
            <sz val="9"/>
            <color indexed="81"/>
            <rFont val="Tahoma"/>
            <family val="2"/>
          </rPr>
          <t>VER HOJA 2 VALORACION IMPACTO</t>
        </r>
      </text>
    </comment>
    <comment ref="J3" authorId="0" shapeId="0" xr:uid="{4B646699-CF36-4DDC-8862-1D9B733EB20A}">
      <text>
        <r>
          <rPr>
            <sz val="9"/>
            <color indexed="81"/>
            <rFont val="Tahoma"/>
            <family val="2"/>
          </rPr>
          <t xml:space="preserve"> SUMATORIA  PROBABILIDAD  + IMPACTO</t>
        </r>
      </text>
    </comment>
    <comment ref="K3" authorId="0" shapeId="0" xr:uid="{381E5BDD-F145-41F3-957E-90677C2AB42F}">
      <text>
        <r>
          <rPr>
            <sz val="9"/>
            <color indexed="81"/>
            <rFont val="Tahoma"/>
            <family val="2"/>
          </rPr>
          <t xml:space="preserve"> DE 2 A 4 RIESGO BAJO
5 RIESGO MEDIO
6 Y 7 RIESGO ALTO
8 A 10 RIESGO EXTREMO</t>
        </r>
      </text>
    </comment>
    <comment ref="N4" authorId="0" shapeId="0" xr:uid="{D02FC846-329C-48DF-98BA-676982635367}">
      <text>
        <r>
          <rPr>
            <sz val="9"/>
            <color indexed="81"/>
            <rFont val="Tahoma"/>
            <family val="2"/>
          </rPr>
          <t xml:space="preserve">1  RARO
2 IMPROBABLE (OCASIONAL/)
3 POSIBLE
4 PROBABLE
5 CASI CIERTO
</t>
        </r>
      </text>
    </comment>
    <comment ref="O4" authorId="0" shapeId="0" xr:uid="{C2BE3237-42B0-4194-AEEF-A39115D90EB8}">
      <text>
        <r>
          <rPr>
            <sz val="9"/>
            <color indexed="81"/>
            <rFont val="Tahoma"/>
            <family val="2"/>
          </rPr>
          <t xml:space="preserve">1 INSIGNIFICANTE
2 MENOR
3 MODERADO
4 MAYOR
5 CATASTRÓFICO
VER HOJA 2 VALORACION IMPACTO
</t>
        </r>
      </text>
    </comment>
    <comment ref="P4" authorId="0" shapeId="0" xr:uid="{8B88EAAF-9352-4D23-978B-F96D7EEF6E08}">
      <text>
        <r>
          <rPr>
            <sz val="9"/>
            <color indexed="81"/>
            <rFont val="Tahoma"/>
            <family val="2"/>
          </rPr>
          <t xml:space="preserve"> SUMATORIA  PROBABILIDAD  + IMPACTO
</t>
        </r>
      </text>
    </comment>
    <comment ref="Q4" authorId="0" shapeId="0" xr:uid="{A9B0CB75-7006-4AB9-82BD-F3286CBBA891}">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<sst xmlns="http://schemas.openxmlformats.org/spreadsheetml/2006/main" count="644" uniqueCount="188">
  <si>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</si>
  <si>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</si>
  <si>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</si>
  <si>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</si>
  <si>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</si>
  <si>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</si>
  <si>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</si>
  <si>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</si>
  <si>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</si>
  <si>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</si>
  <si>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</si>
  <si>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</si>
  <si>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</si>
  <si>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PERSONA RESPONSABLE POR IMPLEMENTAR EL TRATAMIENTO</t>
  </si>
  <si>
    <t>FECHA ESTIMADA EN QUE SE INICIE EL TRATAMIENTO</t>
  </si>
  <si>
    <t>FECHA ESTIMADA EN QUE SE COMPLETA EL TRATAMIENTO</t>
  </si>
  <si>
    <t>MONITOREO Y REVISIÓN</t>
  </si>
  <si>
    <t>CÓMO SE REALIZA EL MONITOREO?</t>
  </si>
  <si>
    <t xml:space="preserve">PERIODICIDAD, CUÁNDO? </t>
  </si>
  <si>
    <t>TRATAMIENTO / CONTROLES A SER IMPLEMENTADOS</t>
  </si>
  <si>
    <t>General</t>
  </si>
  <si>
    <t>Planeación</t>
  </si>
  <si>
    <t>Selección</t>
  </si>
  <si>
    <t>Contratación</t>
  </si>
  <si>
    <t>Ejecución</t>
  </si>
  <si>
    <t>Financiero</t>
  </si>
  <si>
    <t xml:space="preserve">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</si>
  <si>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Riesgo de colusión (pacto de 2 o más personas para perjudicar un tercero)</t>
  </si>
  <si>
    <t>Riesgo de ofertas artificialmente bajas</t>
  </si>
  <si>
    <t>Riesgo que no se firme el contrato</t>
  </si>
  <si>
    <t>Riesgo que no se presenten las garantías requeridas o que su presentación sea tardía</t>
  </si>
  <si>
    <t>Riesgos asociados a los reclamos de los terceros sobre la selección de la oferta que retrasen el prefeccionamiento del contrato</t>
  </si>
  <si>
    <t>Especifico</t>
  </si>
  <si>
    <t>Interno</t>
  </si>
  <si>
    <t>Externo</t>
  </si>
  <si>
    <t>Interno -Externo</t>
  </si>
  <si>
    <t>Económico</t>
  </si>
  <si>
    <t>Operacional</t>
  </si>
  <si>
    <t>Operacional
Regulatorio</t>
  </si>
  <si>
    <t>Operacional
Económicos</t>
  </si>
  <si>
    <t>Operacional
Financiero</t>
  </si>
  <si>
    <t>Regulatorio
Operacional</t>
  </si>
  <si>
    <t>Financiero
Económico</t>
  </si>
  <si>
    <t>Ambiental</t>
  </si>
  <si>
    <t>Social o Político
Regulatorio</t>
  </si>
  <si>
    <t>Social o Político</t>
  </si>
  <si>
    <t>de la Naturaleza</t>
  </si>
  <si>
    <t>N.A</t>
  </si>
  <si>
    <t>N.A.</t>
  </si>
  <si>
    <t>MEDIO</t>
  </si>
  <si>
    <t>BAJO</t>
  </si>
  <si>
    <t>ALTO</t>
  </si>
  <si>
    <t>Municipio</t>
  </si>
  <si>
    <t>Contratista</t>
  </si>
  <si>
    <t>Municipio y Contratista</t>
  </si>
  <si>
    <t xml:space="preserve">Inadecuado estudio de mercado, ocurre cuándo al momento de estimación del valor del contrato no se tienen en cuenta todas las variables que afectan el mismo o no se identifican los valores reales de los bienes y servicios en el mercado </t>
  </si>
  <si>
    <t>sobrecostos o  no recepción de propuestas por falta de interés de los proveedores</t>
  </si>
  <si>
    <t>NO</t>
  </si>
  <si>
    <t>Funcionario que elabore los Estudios Previos</t>
  </si>
  <si>
    <t>Realización de estudios del sector conforme a la guia G-EES-01 Colombia Compra Eficiente.</t>
  </si>
  <si>
    <t>Previo a la elaboración de estudios</t>
  </si>
  <si>
    <t>Finalizada la elaboración de estudios</t>
  </si>
  <si>
    <t>Revisión de Estudios del sector  por parte del Comité de Compras</t>
  </si>
  <si>
    <t>Reunión previa a la aprobación de la necesidad</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</si>
  <si>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</si>
  <si>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</si>
  <si>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 xml:space="preserve">Mantener actualizado al personal que intervienen en el proceso </t>
  </si>
  <si>
    <t>Jefe Oficina Juridica</t>
  </si>
  <si>
    <t xml:space="preserve">En la revision y aprobacion de cada uno de los documentos del proceso </t>
  </si>
  <si>
    <t>Cada que se expide un documento</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</si>
  <si>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</si>
  <si>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</si>
  <si>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SI</t>
  </si>
  <si>
    <t>Celebracion indebida del contrato</t>
  </si>
  <si>
    <t xml:space="preserve">Mantener personal suficiente y actualizado en el proceso de contratacion </t>
  </si>
  <si>
    <t>Jefe Oficina Juridica y Subsecretario de Talento Humano</t>
  </si>
  <si>
    <t>Secretaria General y Subsecretario de Talento Humano</t>
  </si>
  <si>
    <t>Previo al proceso contractual</t>
  </si>
  <si>
    <t>Anualmente</t>
  </si>
  <si>
    <t>Revision del plan de capacitacion y necesidades de personal</t>
  </si>
  <si>
    <t>Sobrecostos y celebracion indebida de contratos</t>
  </si>
  <si>
    <t xml:space="preserve">Aplicación del plan anticorrupcion </t>
  </si>
  <si>
    <t xml:space="preserve">Revision y Ejecución del plan anticorrupción </t>
  </si>
  <si>
    <t>Incumplimiento del Objeto Contractual</t>
  </si>
  <si>
    <t>Comité evaluador</t>
  </si>
  <si>
    <t>En la adjudicacion del proceso</t>
  </si>
  <si>
    <t>En la evaluacion de las propuestas o en la audiencia de subasta pública</t>
  </si>
  <si>
    <t>Cada que se presente.</t>
  </si>
  <si>
    <t>No celebracion del contrato</t>
  </si>
  <si>
    <t>Exigencia de poliza de seriedad e inhabilidad del contratista</t>
  </si>
  <si>
    <t>Seguimiento al cronograma del proceso de contratacion</t>
  </si>
  <si>
    <t>Demora en la ejecucion del contrato</t>
  </si>
  <si>
    <t>Requerir al contratista y/o Realizar procedimiento multas ley 1474 de 2011</t>
  </si>
  <si>
    <t>Riesgos asociados al incumplimiento de la publicación o la expedicion del registro presupuestal del contrato.</t>
  </si>
  <si>
    <t>Requerir secretaria de hacienda</t>
  </si>
  <si>
    <t>Realizar el debido proceso al requerimiento a traves del proceso de apoyo juridico o de la representacion judicial</t>
  </si>
  <si>
    <t>Analisis de datos y cumplimiento de indicadores</t>
  </si>
  <si>
    <t>sobrecostos en el contrato</t>
  </si>
  <si>
    <t>minimizar grado de incertidumbre al momento de elaboracion de diseños y presupuesto</t>
  </si>
  <si>
    <t>Secretario de infraestructura</t>
  </si>
  <si>
    <t xml:space="preserve">Supervision y/o interventoria </t>
  </si>
  <si>
    <t>Aplicación de la ecuación contractual cuando se cumplan los requisitos para la aplicación de la figura</t>
  </si>
  <si>
    <t>Supervisor y/o interventor del contrato y jefe de la oficina juridica</t>
  </si>
  <si>
    <t>Contratista y Municipio</t>
  </si>
  <si>
    <t>retraso en la ejecución del contrato
Incumplimiento del contrato</t>
  </si>
  <si>
    <t>Exigencia de poliza de cumplimiento contratista</t>
  </si>
  <si>
    <t>Funcionario que elabora los estudios previos</t>
  </si>
  <si>
    <t>Elaboración de estudios previos</t>
  </si>
  <si>
    <t>Aprobación de garantías</t>
  </si>
  <si>
    <t>Revisión de la póliza por parte de la oficina jurídica</t>
  </si>
  <si>
    <t>Una vez perfeccionado el contrato</t>
  </si>
  <si>
    <t>Incumplimiento del fin del contrato</t>
  </si>
  <si>
    <t>Exigencia de póliza de calidad de los bienes suministrados o estabilidad de obra (según  sea el caso)</t>
  </si>
  <si>
    <t>Exigencia de pérfil profesional para la mano obra calificada en los estudios previos.
Exigencia de poliza de cumplimiento contratista</t>
  </si>
  <si>
    <t>Proceso Constructivo. Son los  efectos derivados de la metodología y procesos constructivo de ejecución de las obras</t>
  </si>
  <si>
    <t>Control y seguimiento por parte de la interventoría y/o supervisión.
Exigencia de póliza de cumplimiento</t>
  </si>
  <si>
    <t>Supervisor del contrato
Funcionario que elabora los estudios previos</t>
  </si>
  <si>
    <t>Desde la formulación de los estudios previos</t>
  </si>
  <si>
    <t>Visitas de inspección a la obra</t>
  </si>
  <si>
    <t>Recepción de la obra</t>
  </si>
  <si>
    <t>semanal</t>
  </si>
  <si>
    <t>Equipo utilizado. Son los efectos derivados de la falta de capacidad o eficiencia de los equipos utilizados para la ejecución de las obras o la poca disponibilidad requerida para el cumplimiento del plazo contractual.</t>
  </si>
  <si>
    <t>Retraso en la ejecución del contrato.
Sobrecostos</t>
  </si>
  <si>
    <t>minimizar grado de incertidumbre al momento de elaboracion de diseños y presupuesto; en caso de su ocurrencia debe ejecutarse la ecuación económica del contrato.</t>
  </si>
  <si>
    <t>Funcionario que elabora los estudios previos.
Supervisor y/o interventor con apoyo oficina jurídicao</t>
  </si>
  <si>
    <t xml:space="preserve">Manejo socioambiental
de las obras. Es la afectación de residentes contiguos a las zonas de trabajo relacionados con la movilidad, ruido , disposición de residuos, etc. 
</t>
  </si>
  <si>
    <t>Implementación de un plan de contingencia.
Póliza de afectación a terceros</t>
  </si>
  <si>
    <t>Retrasos en las obras
Reclamaciones de terceros afectados</t>
  </si>
  <si>
    <t>Contratista en coordinación con la supervisión y/o interventoría</t>
  </si>
  <si>
    <t>Correctivos a las obras deterioradas.
Póliza de responsabilidad civil extracontractual y de cumplimiento</t>
  </si>
  <si>
    <t>Funcionario que elabora los estudios previos.
Supervisor y/o interventor con apoyo oficina jurídica</t>
  </si>
  <si>
    <t>Inadecuado manejo e incorrecta inversión del
anticipo.  Ocurre cuando los recursos públicos entregados para tal fin  se apropian o se destinan a otros 
fines diefrentes a la ejecución del contrato.</t>
  </si>
  <si>
    <t>Incumplimiento del contrato</t>
  </si>
  <si>
    <t>contratista</t>
  </si>
  <si>
    <t>Exigencia de garantía de manejo de anticipo y cumplimiento del contrato.
Contratación de fiducia para el manejo de los recursos en los casos que la Ley lo prevé</t>
  </si>
  <si>
    <t>funcionario que elabora los estudios previos</t>
  </si>
  <si>
    <t>día a día del contrato</t>
  </si>
  <si>
    <t xml:space="preserve">Incumplimiento de obligaciones laborales. Ocurre cuando no se cumplen oportunamente las disposiciones laborales vigentes relacionadas con el personal vinculado para la ejecución del contrato.
</t>
  </si>
  <si>
    <t>Demandas laborales en contra de la entidad</t>
  </si>
  <si>
    <t>Exigencia de garantía de pago de salarios, indemnizaciones y prestaciones sociales</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</si>
  <si>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</si>
  <si>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</si>
  <si>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</si>
  <si>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</si>
  <si>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</si>
  <si>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</si>
  <si>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inicio de ejecución del contrato</t>
  </si>
  <si>
    <t>recibo a satisfacción</t>
  </si>
  <si>
    <t>toda la vigencia del contrato</t>
  </si>
  <si>
    <t xml:space="preserve">Condiciones climáticas adversas. Ocurre en los eventos climáticos extremos o atípicos, certificados por la autoridad competente que superan las expectativas del ciclo hidrológico normal  </t>
  </si>
  <si>
    <t>Retrasos y sobrecostos en la ejecución del contrato.</t>
  </si>
  <si>
    <t>Reestablecimiento del equilibrio económico del contrato</t>
  </si>
  <si>
    <t>Accidentes de trabajo. Ocurre cuando un trabajador sufre algun tipo de lesión o daño a su integridad con motivo de la ejecución de sus labores</t>
  </si>
  <si>
    <t>Afiliación de los empleados del contratista al sistema de seguridad social.
Exigencia de garantía de pago de salarios, indemnizaciones y prestaciones sociales</t>
  </si>
  <si>
    <t xml:space="preserve">Contratista </t>
  </si>
  <si>
    <t>formulación de estudios previos</t>
  </si>
  <si>
    <t>terminación del contrato</t>
  </si>
  <si>
    <t>Falta de coordinación interinstitucional. Ocurre cuando hay concurrencia de gestiones ante diferentes entidades oficiales</t>
  </si>
  <si>
    <t>retrasos en la ejecución del contrato.
sobrecostos del contrato</t>
  </si>
  <si>
    <t>minimizar grado de incertidumbre al momento de formular los estudios previos</t>
  </si>
  <si>
    <t>Casos fortuitos de fuerza Mayor. Son los efectos derivados de eventualidades de caso fortuito o de fuerza mayor que alteren la normal ejecución del contrato</t>
  </si>
  <si>
    <t>retrasos en la ejecución del contrato.
Sobrecostos del contrato.
Incumplimiento de la finalidad estatal</t>
  </si>
  <si>
    <t>Funcionario que formule los estudios previos</t>
  </si>
  <si>
    <t xml:space="preserve">Municipio  </t>
  </si>
  <si>
    <t>Interventor y/o Supervisor del contrato con el apoyo del jefe de la oficina jurídica</t>
  </si>
  <si>
    <t>Variación de precios. Son los efectos derivados de las varioaciones en los precios del mercado en los materiales, los insumos y demas elementos necesarios para la ejecucion del contrato.</t>
  </si>
  <si>
    <t>Variación de cantidades de obra. Son los efectos derivados de lasa condiciones tecnicas o del proceso consstructivo que incrementan o disminuyen las cantidades necesarias para la ejecucion de las obras.</t>
  </si>
  <si>
    <t>Insuficiente suministro de materiales. Son los efectos derivados de la inoportuna e insuficiente provision de materiales, isumos y demas elementos necesarios para la ejecucion del contrato.</t>
  </si>
  <si>
    <t>Calidad de los materiales. Son los efectos derivados para el cumplimiento de las especificaciones tecnicas y caracteristicas de los materiales, los insumos y demas elementos necesarios para la ejecución del contrato.</t>
  </si>
  <si>
    <t>Falta de idoneidad de la mano de obra. Ocurre cuando un trabajador o cualquier persona vinculada a la ejecución del contrato no ejecuta sus actividades conforme a las especificaciones requeridas, poniendo en riesgo el cumplimiento del fin contractual.</t>
  </si>
  <si>
    <t>Interferencia de redes de servicios públicos. Ocurre por la presencia de redes existentes, no considerdadas dentro de la información previa suministrada por los operadores de las mismas, afectando el normal desarrollo del contrato.</t>
  </si>
  <si>
    <t>Deterioro en obras ejecutadas y aun no recibidas.  Ocurre en los eventos contemplados en la Ley por cualquier daño en bienes muebles o inmuebles de la obra que aun no han sido recibidos por la supervisión y/o interventoría  o por falta de calidad de la misma.</t>
  </si>
  <si>
    <t>Daños a terceros. Ocurre en los eventos contemplados en la Ley por cualquier daño en bienes muebles o inmuebles de terceros, con motivo de la ejeciución del contrato</t>
  </si>
  <si>
    <t>reclamación de terceros afectados y demandas</t>
  </si>
  <si>
    <t>Póliza de responsabilidad civil extracontractual</t>
  </si>
  <si>
    <t>Modificación de estudios, diseños y especificaciones técnicas. Ocurre cuando se producen efectos originados por cambios necesarios para la correcta ejecucion y operación de las obras.</t>
  </si>
  <si>
    <t>sobrecostos en el contrato y retrasos en la ejecución del contrato</t>
  </si>
  <si>
    <t>Revision de estudios previos y Revisión de la póliza por parte de la oficina jurídica</t>
  </si>
  <si>
    <t>Secretario de Movilidad y jefe oficina juridica</t>
  </si>
  <si>
    <t>Secretario de movilidad comité de contratación</t>
  </si>
  <si>
    <t xml:space="preserve">Supervision  </t>
  </si>
  <si>
    <t>Si</t>
  </si>
  <si>
    <t>NA</t>
  </si>
  <si>
    <t>Realización de estudios previos conforme al decreto 1082 de 2015 y las guias de Colombia Compra Eficiente.</t>
  </si>
  <si>
    <t>Realizar procedimiento Artículo 28 Decreto 1082 de 2015</t>
  </si>
  <si>
    <t>Verificando los estudios del sector y conforme al procedimiento del decreto 1082 de 2015</t>
  </si>
  <si>
    <t>NRO</t>
  </si>
  <si>
    <t>EJECUCIÓN DE LA OPERACIÓN ASISTENCIAL, ADMNISTRATIVA Y LOGÍSTICA DE LOS BIENES MUEBLES E INMUEBLES PARA LA PRESTACIÓN DE SERVICIOS DE SALUD AMBULATORIOS Y
HOSPITALARIOS, EN EL MUNICIPIO DE APARTADÓ ANTIOQUIA, PARA LOS AFILIADOS DEL SGSSS, LOS PARTICULARES Y A LA POBLACIÓN POBRE NO ASEGURADA (PNA); CONFORME A LOS OBJETIVOS, FACULTADES Y FUNCIONES PREVISTAS EN LA LEY 100 DE 1993, LEY 1438 DE 2011 Y DEMÁS NORMAS CONCORDANTES; DICHA ATENCION EN SALUD DEBE ESTAR ENMARCADA EN LAS POLÍTICAS, PLANES Y PROGRAMAS DEL SECTOR SALUD; CON BASE A LAS COMPENTENCIAS Y RESPONSABILIDADES DE LOS NIVELES DE ATENCIÓN Y LA CAPACIDAD DE ATENCIÓN Y RESOLUCIÓN, GARANTIZANDO LA CALIDAD, LA HUMANIZACION Y LA EFICIENCIA EN LA PRESTACIÓN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</si>
</sst>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9"/>
      <color indexed="81"/>
      <name val="Tahoma"/>
      <family val="2"/>
    </font>
    <font>
      <b/>
      <sz val="9"/>
      <color indexed="81"/>
      <name val="Tahoma"/>
      <family val="2"/>
    </font>
    <font>
      <sz val="10"/>
      <color theme="1"/>
      <name val="Calibri"/>
      <family val="2"/>
      <scheme val="minor"/>
    </font>
    <font>
      <sz val="10"/>
      <color theme="1"/>
      <name val="Calibri"/>
      <family val="2"/>
    </font>
    <font>
      <sz val="10"/>
      <color theme="1"/>
      <name val="Arial"/>
      <family val="2"/>
    </font>
    <font>
      <b/>
      <sz val="10"/>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3" fillId="0" borderId="0" xfId="0" applyFont="1"/>
    <xf numFmtId="0" fontId="3" fillId="0" borderId="0" xfId="0" applyFont="1" applyAlignment="1">
      <alignment wrapText="1"/>
    </xf>
    <xf numFmtId="0" fontId="3" fillId="0" borderId="0" xfId="0" applyFont="1" applyAlignment="1">
      <alignment vertical="center"/>
    </xf>
    <xf numFmtId="0" fontId="3" fillId="0" borderId="1" xfId="0" applyFont="1" applyBorder="1" applyAlignment="1">
      <alignment horizontal="center" vertical="center" wrapText="1"/>
    </xf>
    <xf numFmtId="0" fontId="3" fillId="0" borderId="0" xfId="0" applyFont="1" applyAlignment="1">
      <alignment vertical="center" wrapText="1"/>
    </xf>
    <xf numFmtId="0" fontId="3" fillId="0" borderId="1" xfId="0" applyFont="1" applyBorder="1" applyAlignment="1">
      <alignment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horizontal="justify" vertical="center" wrapText="1"/>
    </xf>
    <xf numFmtId="0" fontId="3"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E3FF2-7C65-495F-9F67-EAC6DF32A13A}">
  <dimension ref="A1:AS34"/>
  <sheetViews>
    <sheetView tabSelected="1" zoomScaleNormal="100" workbookViewId="0">
      <pane ySplit="4" topLeftCell="A5" activePane="bottomLeft" state="frozen"/>
      <selection activeCell="G1" sqref="G1"/>
      <selection pane="bottomLeft" sqref="A1:W1"/>
    </sheetView>
  </sheetViews>
  <sheetFormatPr baseColWidth="10" defaultColWidth="11.42578125" defaultRowHeight="12.75" x14ac:dyDescent="0.2"/>
  <cols>
    <col min="1" max="1" width="5.5703125" style="1" customWidth="1"/>
    <col min="2" max="2" width="7.5703125" style="1" customWidth="1"/>
    <col min="3" max="3" width="7.85546875" style="1" customWidth="1"/>
    <col min="4" max="5" width="10.85546875" style="1" customWidth="1"/>
    <col min="6" max="6" width="36.85546875" style="2" customWidth="1"/>
    <col min="7" max="7" width="15.42578125" style="1" customWidth="1"/>
    <col min="8" max="8" width="12.42578125" style="13" customWidth="1"/>
    <col min="9" max="9" width="9.140625" style="13" customWidth="1"/>
    <col min="10" max="10" width="12.42578125" style="13" customWidth="1"/>
    <col min="11" max="11" width="10" style="13" customWidth="1"/>
    <col min="12" max="12" width="14" style="1" customWidth="1"/>
    <col min="13" max="13" width="22" style="1" customWidth="1"/>
    <col min="14" max="15" width="11.42578125" style="1"/>
    <col min="16" max="16" width="13.7109375" style="1" customWidth="1"/>
    <col min="17" max="17" width="11.42578125" style="1"/>
    <col min="18" max="18" width="15.28515625" style="1" customWidth="1"/>
    <col min="19" max="19" width="18.85546875" style="1" customWidth="1"/>
    <col min="20" max="20" width="14.28515625" style="1" customWidth="1"/>
    <col min="21" max="21" width="19.140625" style="1" customWidth="1"/>
    <col min="22" max="22" width="11.42578125" style="1"/>
    <col min="23" max="23" width="13.85546875" style="1" customWidth="1"/>
    <col min="24" max="16384" width="11.42578125" style="1"/>
  </cols>
  <sheetData>
    <row r="1" spans="1:45" s="3" customFormat="1" ht="41.25" customHeight="1" x14ac:dyDescent="0.25">
      <c r="A1" s="14" t="s">
        <v>187</v>
      </c>
      <c r="B1" s="15"/>
      <c r="C1" s="15"/>
      <c r="D1" s="15"/>
      <c r="E1" s="15"/>
      <c r="F1" s="15"/>
      <c r="G1" s="15"/>
      <c r="H1" s="15"/>
      <c r="I1" s="15"/>
      <c r="J1" s="15"/>
      <c r="K1" s="15"/>
      <c r="L1" s="15"/>
      <c r="M1" s="15"/>
      <c r="N1" s="15"/>
      <c r="O1" s="15"/>
      <c r="P1" s="15"/>
      <c r="Q1" s="15"/>
      <c r="R1" s="15"/>
      <c r="S1" s="15"/>
      <c r="T1" s="15"/>
      <c r="U1" s="15"/>
      <c r="V1" s="15"/>
      <c r="W1" s="15"/>
    </row>
    <row r="2" spans="1:45" s="3" customFormat="1" ht="27.75" customHeight="1" x14ac:dyDescent="0.25">
      <c r="A2" s="14"/>
      <c r="B2" s="14"/>
      <c r="C2" s="14"/>
      <c r="D2" s="14"/>
      <c r="E2" s="14"/>
      <c r="F2" s="14"/>
      <c r="G2" s="14"/>
      <c r="H2" s="14"/>
      <c r="I2" s="14"/>
      <c r="J2" s="14"/>
      <c r="K2" s="14"/>
      <c r="L2" s="14"/>
      <c r="M2" s="14"/>
      <c r="N2" s="14"/>
      <c r="O2" s="14"/>
      <c r="P2" s="14"/>
      <c r="Q2" s="14"/>
      <c r="R2" s="14"/>
      <c r="S2" s="14"/>
      <c r="T2" s="14"/>
      <c r="U2" s="14"/>
      <c r="V2" s="14"/>
      <c r="W2" s="14"/>
    </row>
    <row r="3" spans="1:45" s="5" customFormat="1" ht="39.75" customHeight="1" x14ac:dyDescent="0.25">
      <c r="A3" s="16" t="s">
        <v>186</v>
      </c>
      <c r="B3" s="16" t="s">
        <v>0</v>
      </c>
      <c r="C3" s="16" t="s">
        <v>1</v>
      </c>
      <c r="D3" s="16" t="s">
        <v>2</v>
      </c>
      <c r="E3" s="16" t="s">
        <v>3</v>
      </c>
      <c r="F3" s="16" t="s">
        <v>4</v>
      </c>
      <c r="G3" s="16" t="s">
        <v>5</v>
      </c>
      <c r="H3" s="16" t="s">
        <v>6</v>
      </c>
      <c r="I3" s="16" t="s">
        <v>7</v>
      </c>
      <c r="J3" s="16" t="s">
        <v>8</v>
      </c>
      <c r="K3" s="16" t="s">
        <v>9</v>
      </c>
      <c r="L3" s="17" t="s">
        <v>10</v>
      </c>
      <c r="M3" s="16" t="s">
        <v>19</v>
      </c>
      <c r="N3" s="16" t="s">
        <v>11</v>
      </c>
      <c r="O3" s="16"/>
      <c r="P3" s="16"/>
      <c r="Q3" s="16"/>
      <c r="R3" s="16" t="s">
        <v>12</v>
      </c>
      <c r="S3" s="16" t="s">
        <v>13</v>
      </c>
      <c r="T3" s="16" t="s">
        <v>14</v>
      </c>
      <c r="U3" s="16" t="s">
        <v>15</v>
      </c>
      <c r="V3" s="16" t="s">
        <v>16</v>
      </c>
      <c r="W3" s="16"/>
    </row>
    <row r="4" spans="1:45" s="3" customFormat="1" ht="42.75" customHeight="1" x14ac:dyDescent="0.25">
      <c r="A4" s="16"/>
      <c r="B4" s="16"/>
      <c r="C4" s="16"/>
      <c r="D4" s="16"/>
      <c r="E4" s="16"/>
      <c r="F4" s="16"/>
      <c r="G4" s="16"/>
      <c r="H4" s="16"/>
      <c r="I4" s="16"/>
      <c r="J4" s="16"/>
      <c r="K4" s="16"/>
      <c r="L4" s="17"/>
      <c r="M4" s="16"/>
      <c r="N4" s="6" t="s">
        <v>6</v>
      </c>
      <c r="O4" s="6" t="s">
        <v>7</v>
      </c>
      <c r="P4" s="7" t="s">
        <v>8</v>
      </c>
      <c r="Q4" s="6" t="s">
        <v>9</v>
      </c>
      <c r="R4" s="16"/>
      <c r="S4" s="16"/>
      <c r="T4" s="16"/>
      <c r="U4" s="16"/>
      <c r="V4" s="7" t="s">
        <v>17</v>
      </c>
      <c r="W4" s="7" t="s">
        <v>18</v>
      </c>
    </row>
    <row r="5" spans="1:45" s="3" customFormat="1" ht="90.75" customHeight="1" x14ac:dyDescent="0.25">
      <c r="A5" s="8">
        <v>1</v>
      </c>
      <c r="B5" s="6" t="s">
        <v>20</v>
      </c>
      <c r="C5" s="6" t="s">
        <v>33</v>
      </c>
      <c r="D5" s="6" t="s">
        <v>21</v>
      </c>
      <c r="E5" s="7" t="s">
        <v>37</v>
      </c>
      <c r="F5" s="7" t="s">
        <v>55</v>
      </c>
      <c r="G5" s="7" t="s">
        <v>56</v>
      </c>
      <c r="H5" s="8" t="s">
        <v>47</v>
      </c>
      <c r="I5" s="8" t="s">
        <v>47</v>
      </c>
      <c r="J5" s="8" t="s">
        <v>47</v>
      </c>
      <c r="K5" s="8" t="s">
        <v>47</v>
      </c>
      <c r="L5" s="6" t="s">
        <v>52</v>
      </c>
      <c r="M5" s="7" t="s">
        <v>59</v>
      </c>
      <c r="N5" s="7">
        <v>1</v>
      </c>
      <c r="O5" s="7">
        <v>2</v>
      </c>
      <c r="P5" s="7">
        <f>+O5+N5</f>
        <v>3</v>
      </c>
      <c r="Q5" s="7" t="s">
        <v>50</v>
      </c>
      <c r="R5" s="7" t="s">
        <v>57</v>
      </c>
      <c r="S5" s="7" t="s">
        <v>178</v>
      </c>
      <c r="T5" s="7" t="s">
        <v>60</v>
      </c>
      <c r="U5" s="7" t="s">
        <v>61</v>
      </c>
      <c r="V5" s="7" t="s">
        <v>62</v>
      </c>
      <c r="W5" s="7" t="s">
        <v>63</v>
      </c>
      <c r="X5" s="5"/>
      <c r="Y5" s="5"/>
      <c r="Z5" s="5"/>
      <c r="AA5" s="5"/>
      <c r="AB5" s="5"/>
      <c r="AC5" s="5"/>
      <c r="AD5" s="5"/>
      <c r="AE5" s="5"/>
      <c r="AF5" s="5"/>
      <c r="AG5" s="5"/>
      <c r="AH5" s="5"/>
      <c r="AI5" s="5"/>
      <c r="AJ5" s="5"/>
      <c r="AK5" s="5"/>
      <c r="AL5" s="5"/>
      <c r="AM5" s="5"/>
      <c r="AN5" s="5"/>
      <c r="AO5" s="5"/>
      <c r="AP5" s="5"/>
      <c r="AQ5" s="5"/>
      <c r="AR5" s="5"/>
      <c r="AS5" s="5"/>
    </row>
    <row r="6" spans="1:45" s="3" customFormat="1" ht="91.5" customHeight="1" x14ac:dyDescent="0.25">
      <c r="A6" s="8">
        <v>2</v>
      </c>
      <c r="B6" s="6" t="s">
        <v>20</v>
      </c>
      <c r="C6" s="6" t="s">
        <v>33</v>
      </c>
      <c r="D6" s="6" t="s">
        <v>21</v>
      </c>
      <c r="E6" s="7" t="s">
        <v>38</v>
      </c>
      <c r="F6" s="7" t="s">
        <v>64</v>
      </c>
      <c r="G6" s="7" t="s">
        <v>65</v>
      </c>
      <c r="H6" s="8" t="s">
        <v>47</v>
      </c>
      <c r="I6" s="8" t="s">
        <v>47</v>
      </c>
      <c r="J6" s="8" t="s">
        <v>47</v>
      </c>
      <c r="K6" s="8" t="s">
        <v>47</v>
      </c>
      <c r="L6" s="6" t="s">
        <v>52</v>
      </c>
      <c r="M6" s="7" t="s">
        <v>66</v>
      </c>
      <c r="N6" s="9" t="s">
        <v>48</v>
      </c>
      <c r="O6" s="9" t="s">
        <v>48</v>
      </c>
      <c r="P6" s="9" t="s">
        <v>48</v>
      </c>
      <c r="Q6" s="9" t="s">
        <v>48</v>
      </c>
      <c r="R6" s="10" t="s">
        <v>57</v>
      </c>
      <c r="S6" s="7" t="s">
        <v>75</v>
      </c>
      <c r="T6" s="7" t="s">
        <v>60</v>
      </c>
      <c r="U6" s="7" t="s">
        <v>60</v>
      </c>
      <c r="V6" s="7" t="s">
        <v>68</v>
      </c>
      <c r="W6" s="7" t="s">
        <v>69</v>
      </c>
      <c r="X6" s="5"/>
      <c r="Y6" s="5"/>
      <c r="Z6" s="5"/>
      <c r="AA6" s="5"/>
      <c r="AB6" s="5"/>
      <c r="AC6" s="5"/>
      <c r="AD6" s="5"/>
      <c r="AE6" s="5"/>
      <c r="AF6" s="5"/>
      <c r="AG6" s="5"/>
      <c r="AH6" s="5"/>
      <c r="AI6" s="5"/>
      <c r="AJ6" s="5"/>
      <c r="AK6" s="5"/>
      <c r="AL6" s="5"/>
      <c r="AM6" s="5"/>
      <c r="AN6" s="5"/>
      <c r="AO6" s="5"/>
      <c r="AP6" s="5"/>
      <c r="AQ6" s="5"/>
      <c r="AR6" s="5"/>
      <c r="AS6" s="5"/>
    </row>
    <row r="7" spans="1:45" s="3" customFormat="1" ht="114.75" x14ac:dyDescent="0.25">
      <c r="A7" s="8">
        <v>3</v>
      </c>
      <c r="B7" s="6" t="s">
        <v>20</v>
      </c>
      <c r="C7" s="6" t="s">
        <v>33</v>
      </c>
      <c r="D7" s="6" t="s">
        <v>21</v>
      </c>
      <c r="E7" s="6" t="s">
        <v>37</v>
      </c>
      <c r="F7" s="7" t="s">
        <v>70</v>
      </c>
      <c r="G7" s="7" t="s">
        <v>71</v>
      </c>
      <c r="H7" s="8">
        <v>2</v>
      </c>
      <c r="I7" s="8">
        <v>2</v>
      </c>
      <c r="J7" s="8">
        <f>+H7+I7</f>
        <v>4</v>
      </c>
      <c r="K7" s="8" t="s">
        <v>50</v>
      </c>
      <c r="L7" s="6" t="s">
        <v>52</v>
      </c>
      <c r="M7" s="7" t="s">
        <v>183</v>
      </c>
      <c r="N7" s="10">
        <v>1</v>
      </c>
      <c r="O7" s="10">
        <v>2</v>
      </c>
      <c r="P7" s="10">
        <f>+O7+N7</f>
        <v>3</v>
      </c>
      <c r="Q7" s="10" t="s">
        <v>50</v>
      </c>
      <c r="R7" s="10" t="s">
        <v>72</v>
      </c>
      <c r="S7" s="7" t="s">
        <v>58</v>
      </c>
      <c r="T7" s="7" t="s">
        <v>60</v>
      </c>
      <c r="U7" s="7" t="s">
        <v>61</v>
      </c>
      <c r="V7" s="7" t="s">
        <v>62</v>
      </c>
      <c r="W7" s="7" t="s">
        <v>63</v>
      </c>
      <c r="X7" s="5"/>
      <c r="Y7" s="5"/>
      <c r="Z7" s="5"/>
      <c r="AA7" s="5"/>
      <c r="AB7" s="5"/>
      <c r="AC7" s="5"/>
      <c r="AD7" s="5"/>
      <c r="AE7" s="5"/>
      <c r="AF7" s="5"/>
      <c r="AG7" s="5"/>
      <c r="AH7" s="5"/>
      <c r="AI7" s="5"/>
      <c r="AJ7" s="5"/>
      <c r="AK7" s="5"/>
      <c r="AL7" s="5"/>
      <c r="AM7" s="5"/>
      <c r="AN7" s="5"/>
      <c r="AO7" s="5"/>
      <c r="AP7" s="5"/>
      <c r="AQ7" s="5"/>
      <c r="AR7" s="5"/>
      <c r="AS7" s="5"/>
    </row>
    <row r="8" spans="1:45" s="3" customFormat="1" ht="114.75" x14ac:dyDescent="0.25">
      <c r="A8" s="8">
        <v>4</v>
      </c>
      <c r="B8" s="6" t="s">
        <v>20</v>
      </c>
      <c r="C8" s="6" t="s">
        <v>33</v>
      </c>
      <c r="D8" s="6" t="s">
        <v>22</v>
      </c>
      <c r="E8" s="6" t="s">
        <v>37</v>
      </c>
      <c r="F8" s="7" t="s">
        <v>26</v>
      </c>
      <c r="G8" s="7" t="s">
        <v>73</v>
      </c>
      <c r="H8" s="8">
        <v>2</v>
      </c>
      <c r="I8" s="8">
        <v>2</v>
      </c>
      <c r="J8" s="8">
        <f>+H8+I8</f>
        <v>4</v>
      </c>
      <c r="K8" s="8" t="s">
        <v>50</v>
      </c>
      <c r="L8" s="6" t="s">
        <v>52</v>
      </c>
      <c r="M8" s="7" t="s">
        <v>74</v>
      </c>
      <c r="N8" s="10">
        <v>1</v>
      </c>
      <c r="O8" s="10">
        <v>1</v>
      </c>
      <c r="P8" s="10">
        <f>+O8+N8</f>
        <v>2</v>
      </c>
      <c r="Q8" s="10" t="s">
        <v>50</v>
      </c>
      <c r="R8" s="10" t="s">
        <v>72</v>
      </c>
      <c r="S8" s="7" t="s">
        <v>76</v>
      </c>
      <c r="T8" s="7" t="s">
        <v>77</v>
      </c>
      <c r="U8" s="7" t="s">
        <v>77</v>
      </c>
      <c r="V8" s="7" t="s">
        <v>79</v>
      </c>
      <c r="W8" s="7" t="s">
        <v>78</v>
      </c>
      <c r="X8" s="5"/>
      <c r="Y8" s="5"/>
      <c r="Z8" s="5"/>
      <c r="AA8" s="5"/>
      <c r="AB8" s="5"/>
      <c r="AC8" s="5"/>
      <c r="AD8" s="5"/>
      <c r="AE8" s="5"/>
      <c r="AF8" s="5"/>
      <c r="AG8" s="5"/>
      <c r="AH8" s="5"/>
      <c r="AI8" s="5"/>
      <c r="AJ8" s="5"/>
      <c r="AK8" s="5"/>
      <c r="AL8" s="5"/>
      <c r="AM8" s="5"/>
      <c r="AN8" s="5"/>
      <c r="AO8" s="5"/>
      <c r="AP8" s="5"/>
      <c r="AQ8" s="5"/>
      <c r="AR8" s="5"/>
      <c r="AS8" s="5"/>
    </row>
    <row r="9" spans="1:45" s="3" customFormat="1" ht="63.75" x14ac:dyDescent="0.25">
      <c r="A9" s="8">
        <v>5</v>
      </c>
      <c r="B9" s="6" t="s">
        <v>20</v>
      </c>
      <c r="C9" s="6" t="s">
        <v>35</v>
      </c>
      <c r="D9" s="6" t="s">
        <v>22</v>
      </c>
      <c r="E9" s="7" t="s">
        <v>39</v>
      </c>
      <c r="F9" s="7" t="s">
        <v>27</v>
      </c>
      <c r="G9" s="7" t="s">
        <v>80</v>
      </c>
      <c r="H9" s="8" t="s">
        <v>47</v>
      </c>
      <c r="I9" s="8" t="s">
        <v>47</v>
      </c>
      <c r="J9" s="8" t="s">
        <v>47</v>
      </c>
      <c r="K9" s="8" t="s">
        <v>50</v>
      </c>
      <c r="L9" s="6" t="s">
        <v>52</v>
      </c>
      <c r="M9" s="7" t="s">
        <v>81</v>
      </c>
      <c r="N9" s="9" t="s">
        <v>48</v>
      </c>
      <c r="O9" s="9" t="s">
        <v>48</v>
      </c>
      <c r="P9" s="9" t="s">
        <v>48</v>
      </c>
      <c r="Q9" s="10" t="s">
        <v>50</v>
      </c>
      <c r="R9" s="10" t="s">
        <v>57</v>
      </c>
      <c r="S9" s="7" t="s">
        <v>179</v>
      </c>
      <c r="T9" s="7" t="s">
        <v>60</v>
      </c>
      <c r="U9" s="7" t="s">
        <v>61</v>
      </c>
      <c r="V9" s="7" t="s">
        <v>82</v>
      </c>
      <c r="W9" s="7" t="s">
        <v>78</v>
      </c>
      <c r="X9" s="5"/>
      <c r="Y9" s="5"/>
      <c r="Z9" s="5"/>
      <c r="AA9" s="5"/>
      <c r="AB9" s="5"/>
      <c r="AC9" s="5"/>
      <c r="AD9" s="5"/>
      <c r="AE9" s="5"/>
      <c r="AF9" s="5"/>
      <c r="AG9" s="5"/>
      <c r="AH9" s="5"/>
      <c r="AI9" s="5"/>
      <c r="AJ9" s="5"/>
      <c r="AK9" s="5"/>
      <c r="AL9" s="5"/>
      <c r="AM9" s="5"/>
      <c r="AN9" s="5"/>
      <c r="AO9" s="5"/>
      <c r="AP9" s="5"/>
      <c r="AQ9" s="5"/>
      <c r="AR9" s="5"/>
      <c r="AS9" s="5"/>
    </row>
    <row r="10" spans="1:45" s="3" customFormat="1" ht="102" x14ac:dyDescent="0.25">
      <c r="A10" s="8">
        <v>6</v>
      </c>
      <c r="B10" s="6" t="s">
        <v>20</v>
      </c>
      <c r="C10" s="6" t="s">
        <v>34</v>
      </c>
      <c r="D10" s="6" t="s">
        <v>22</v>
      </c>
      <c r="E10" s="7" t="s">
        <v>40</v>
      </c>
      <c r="F10" s="7" t="s">
        <v>28</v>
      </c>
      <c r="G10" s="7" t="s">
        <v>83</v>
      </c>
      <c r="H10" s="8" t="s">
        <v>47</v>
      </c>
      <c r="I10" s="8" t="s">
        <v>47</v>
      </c>
      <c r="J10" s="8" t="s">
        <v>47</v>
      </c>
      <c r="K10" s="8" t="s">
        <v>50</v>
      </c>
      <c r="L10" s="6" t="s">
        <v>52</v>
      </c>
      <c r="M10" s="7" t="s">
        <v>184</v>
      </c>
      <c r="N10" s="9" t="s">
        <v>48</v>
      </c>
      <c r="O10" s="9" t="s">
        <v>48</v>
      </c>
      <c r="P10" s="9" t="s">
        <v>48</v>
      </c>
      <c r="Q10" s="10" t="s">
        <v>50</v>
      </c>
      <c r="R10" s="10" t="s">
        <v>72</v>
      </c>
      <c r="S10" s="7" t="s">
        <v>84</v>
      </c>
      <c r="T10" s="7" t="s">
        <v>86</v>
      </c>
      <c r="U10" s="7" t="s">
        <v>85</v>
      </c>
      <c r="V10" s="7" t="s">
        <v>185</v>
      </c>
      <c r="W10" s="7" t="s">
        <v>87</v>
      </c>
      <c r="X10" s="5"/>
      <c r="Y10" s="5"/>
      <c r="Z10" s="5"/>
      <c r="AA10" s="5"/>
      <c r="AB10" s="5"/>
      <c r="AC10" s="5"/>
      <c r="AD10" s="5"/>
      <c r="AE10" s="5"/>
      <c r="AF10" s="5"/>
      <c r="AG10" s="5"/>
      <c r="AH10" s="5"/>
      <c r="AI10" s="5"/>
      <c r="AJ10" s="5"/>
      <c r="AK10" s="5"/>
      <c r="AL10" s="5"/>
      <c r="AM10" s="5"/>
      <c r="AN10" s="5"/>
      <c r="AO10" s="5"/>
      <c r="AP10" s="5"/>
      <c r="AQ10" s="5"/>
      <c r="AR10" s="5"/>
      <c r="AS10" s="5"/>
    </row>
    <row r="11" spans="1:45" s="3" customFormat="1" ht="76.5" x14ac:dyDescent="0.25">
      <c r="A11" s="8">
        <v>7</v>
      </c>
      <c r="B11" s="6" t="s">
        <v>20</v>
      </c>
      <c r="C11" s="6" t="s">
        <v>35</v>
      </c>
      <c r="D11" s="6" t="s">
        <v>23</v>
      </c>
      <c r="E11" s="7" t="s">
        <v>37</v>
      </c>
      <c r="F11" s="7" t="s">
        <v>29</v>
      </c>
      <c r="G11" s="7" t="s">
        <v>88</v>
      </c>
      <c r="H11" s="8" t="s">
        <v>47</v>
      </c>
      <c r="I11" s="8" t="s">
        <v>47</v>
      </c>
      <c r="J11" s="8" t="s">
        <v>47</v>
      </c>
      <c r="K11" s="8" t="s">
        <v>50</v>
      </c>
      <c r="L11" s="6" t="s">
        <v>53</v>
      </c>
      <c r="M11" s="7" t="s">
        <v>89</v>
      </c>
      <c r="N11" s="9" t="s">
        <v>48</v>
      </c>
      <c r="O11" s="9" t="s">
        <v>48</v>
      </c>
      <c r="P11" s="9" t="s">
        <v>48</v>
      </c>
      <c r="Q11" s="10" t="s">
        <v>51</v>
      </c>
      <c r="R11" s="10" t="s">
        <v>72</v>
      </c>
      <c r="S11" s="7" t="s">
        <v>67</v>
      </c>
      <c r="T11" s="7" t="s">
        <v>87</v>
      </c>
      <c r="U11" s="7" t="s">
        <v>87</v>
      </c>
      <c r="V11" s="7" t="s">
        <v>90</v>
      </c>
      <c r="W11" s="7" t="s">
        <v>87</v>
      </c>
      <c r="X11" s="5"/>
      <c r="Y11" s="5"/>
      <c r="Z11" s="5"/>
      <c r="AA11" s="5"/>
      <c r="AB11" s="5"/>
      <c r="AC11" s="5"/>
      <c r="AD11" s="5"/>
      <c r="AE11" s="5"/>
      <c r="AF11" s="5"/>
      <c r="AG11" s="5"/>
      <c r="AH11" s="5"/>
      <c r="AI11" s="5"/>
      <c r="AJ11" s="5"/>
      <c r="AK11" s="5"/>
      <c r="AL11" s="5"/>
      <c r="AM11" s="5"/>
      <c r="AN11" s="5"/>
      <c r="AO11" s="5"/>
      <c r="AP11" s="5"/>
      <c r="AQ11" s="5"/>
      <c r="AR11" s="5"/>
      <c r="AS11" s="5"/>
    </row>
    <row r="12" spans="1:45" s="3" customFormat="1" ht="76.5" x14ac:dyDescent="0.25">
      <c r="A12" s="8">
        <v>8</v>
      </c>
      <c r="B12" s="6" t="s">
        <v>20</v>
      </c>
      <c r="C12" s="6" t="s">
        <v>34</v>
      </c>
      <c r="D12" s="6" t="s">
        <v>23</v>
      </c>
      <c r="E12" s="7" t="s">
        <v>25</v>
      </c>
      <c r="F12" s="7" t="s">
        <v>30</v>
      </c>
      <c r="G12" s="7" t="s">
        <v>91</v>
      </c>
      <c r="H12" s="8" t="s">
        <v>47</v>
      </c>
      <c r="I12" s="8" t="s">
        <v>47</v>
      </c>
      <c r="J12" s="8" t="s">
        <v>47</v>
      </c>
      <c r="K12" s="8" t="s">
        <v>50</v>
      </c>
      <c r="L12" s="6" t="s">
        <v>53</v>
      </c>
      <c r="M12" s="7" t="s">
        <v>92</v>
      </c>
      <c r="N12" s="9" t="s">
        <v>48</v>
      </c>
      <c r="O12" s="9" t="s">
        <v>48</v>
      </c>
      <c r="P12" s="9" t="s">
        <v>48</v>
      </c>
      <c r="Q12" s="10" t="s">
        <v>50</v>
      </c>
      <c r="R12" s="10" t="s">
        <v>72</v>
      </c>
      <c r="S12" s="7" t="s">
        <v>67</v>
      </c>
      <c r="T12" s="7" t="s">
        <v>87</v>
      </c>
      <c r="U12" s="7" t="s">
        <v>87</v>
      </c>
      <c r="V12" s="7" t="s">
        <v>90</v>
      </c>
      <c r="W12" s="7" t="s">
        <v>87</v>
      </c>
      <c r="X12" s="5"/>
      <c r="Y12" s="5"/>
      <c r="Z12" s="5"/>
      <c r="AA12" s="5"/>
      <c r="AB12" s="5"/>
      <c r="AC12" s="5"/>
      <c r="AD12" s="5"/>
      <c r="AE12" s="5"/>
      <c r="AF12" s="5"/>
      <c r="AG12" s="5"/>
      <c r="AH12" s="5"/>
      <c r="AI12" s="5"/>
      <c r="AJ12" s="5"/>
      <c r="AK12" s="5"/>
      <c r="AL12" s="5"/>
      <c r="AM12" s="5"/>
      <c r="AN12" s="5"/>
      <c r="AO12" s="5"/>
      <c r="AP12" s="5"/>
      <c r="AQ12" s="5"/>
      <c r="AR12" s="5"/>
      <c r="AS12" s="5"/>
    </row>
    <row r="13" spans="1:45" s="3" customFormat="1" ht="76.5" x14ac:dyDescent="0.25">
      <c r="A13" s="8">
        <v>9</v>
      </c>
      <c r="B13" s="6" t="s">
        <v>20</v>
      </c>
      <c r="C13" s="6" t="s">
        <v>33</v>
      </c>
      <c r="D13" s="6" t="s">
        <v>23</v>
      </c>
      <c r="E13" s="7" t="s">
        <v>37</v>
      </c>
      <c r="F13" s="7" t="s">
        <v>93</v>
      </c>
      <c r="G13" s="7" t="s">
        <v>91</v>
      </c>
      <c r="H13" s="8" t="s">
        <v>47</v>
      </c>
      <c r="I13" s="8" t="s">
        <v>47</v>
      </c>
      <c r="J13" s="8" t="s">
        <v>47</v>
      </c>
      <c r="K13" s="8" t="s">
        <v>50</v>
      </c>
      <c r="L13" s="6" t="s">
        <v>52</v>
      </c>
      <c r="M13" s="7" t="s">
        <v>94</v>
      </c>
      <c r="N13" s="9" t="s">
        <v>48</v>
      </c>
      <c r="O13" s="9" t="s">
        <v>48</v>
      </c>
      <c r="P13" s="9" t="s">
        <v>48</v>
      </c>
      <c r="Q13" s="10" t="s">
        <v>50</v>
      </c>
      <c r="R13" s="10" t="s">
        <v>72</v>
      </c>
      <c r="S13" s="7" t="s">
        <v>67</v>
      </c>
      <c r="T13" s="7" t="s">
        <v>87</v>
      </c>
      <c r="U13" s="7" t="s">
        <v>87</v>
      </c>
      <c r="V13" s="7" t="s">
        <v>90</v>
      </c>
      <c r="W13" s="7" t="s">
        <v>87</v>
      </c>
      <c r="X13" s="5"/>
      <c r="Y13" s="5"/>
      <c r="Z13" s="5"/>
      <c r="AA13" s="5"/>
      <c r="AB13" s="5"/>
      <c r="AC13" s="5"/>
      <c r="AD13" s="5"/>
      <c r="AE13" s="5"/>
      <c r="AF13" s="5"/>
      <c r="AG13" s="5"/>
      <c r="AH13" s="5"/>
      <c r="AI13" s="5"/>
      <c r="AJ13" s="5"/>
      <c r="AK13" s="5"/>
      <c r="AL13" s="5"/>
      <c r="AM13" s="5"/>
      <c r="AN13" s="5"/>
      <c r="AO13" s="5"/>
      <c r="AP13" s="5"/>
      <c r="AQ13" s="5"/>
      <c r="AR13" s="5"/>
      <c r="AS13" s="5"/>
    </row>
    <row r="14" spans="1:45" s="3" customFormat="1" ht="63.75" x14ac:dyDescent="0.25">
      <c r="A14" s="8">
        <v>10</v>
      </c>
      <c r="B14" s="6" t="s">
        <v>20</v>
      </c>
      <c r="C14" s="6" t="s">
        <v>34</v>
      </c>
      <c r="D14" s="6" t="s">
        <v>23</v>
      </c>
      <c r="E14" s="7" t="s">
        <v>37</v>
      </c>
      <c r="F14" s="7" t="s">
        <v>31</v>
      </c>
      <c r="G14" s="7" t="s">
        <v>91</v>
      </c>
      <c r="H14" s="8" t="s">
        <v>47</v>
      </c>
      <c r="I14" s="8" t="s">
        <v>47</v>
      </c>
      <c r="J14" s="8" t="s">
        <v>47</v>
      </c>
      <c r="K14" s="8" t="s">
        <v>50</v>
      </c>
      <c r="L14" s="6" t="s">
        <v>52</v>
      </c>
      <c r="M14" s="7" t="s">
        <v>95</v>
      </c>
      <c r="N14" s="9" t="s">
        <v>48</v>
      </c>
      <c r="O14" s="9" t="s">
        <v>48</v>
      </c>
      <c r="P14" s="9" t="s">
        <v>48</v>
      </c>
      <c r="Q14" s="10" t="s">
        <v>50</v>
      </c>
      <c r="R14" s="10" t="s">
        <v>72</v>
      </c>
      <c r="S14" s="7" t="s">
        <v>67</v>
      </c>
      <c r="T14" s="7" t="s">
        <v>87</v>
      </c>
      <c r="U14" s="7" t="s">
        <v>87</v>
      </c>
      <c r="V14" s="7" t="s">
        <v>96</v>
      </c>
      <c r="W14" s="7" t="s">
        <v>87</v>
      </c>
      <c r="X14" s="5"/>
      <c r="Y14" s="5"/>
      <c r="Z14" s="5"/>
      <c r="AA14" s="5"/>
      <c r="AB14" s="5"/>
      <c r="AC14" s="5"/>
      <c r="AD14" s="5"/>
      <c r="AE14" s="5"/>
      <c r="AF14" s="5"/>
      <c r="AG14" s="5"/>
      <c r="AH14" s="5"/>
      <c r="AI14" s="5"/>
      <c r="AJ14" s="5"/>
      <c r="AK14" s="5"/>
      <c r="AL14" s="5"/>
      <c r="AM14" s="5"/>
      <c r="AN14" s="5"/>
      <c r="AO14" s="5"/>
      <c r="AP14" s="5"/>
      <c r="AQ14" s="5"/>
      <c r="AR14" s="5"/>
      <c r="AS14" s="5"/>
    </row>
    <row r="15" spans="1:45" s="3" customFormat="1" ht="63.75" x14ac:dyDescent="0.25">
      <c r="A15" s="8">
        <v>11</v>
      </c>
      <c r="B15" s="6" t="s">
        <v>32</v>
      </c>
      <c r="C15" s="6" t="s">
        <v>33</v>
      </c>
      <c r="D15" s="6" t="s">
        <v>24</v>
      </c>
      <c r="E15" s="7" t="s">
        <v>36</v>
      </c>
      <c r="F15" s="11" t="s">
        <v>166</v>
      </c>
      <c r="G15" s="7" t="s">
        <v>97</v>
      </c>
      <c r="H15" s="8" t="s">
        <v>47</v>
      </c>
      <c r="I15" s="8" t="s">
        <v>47</v>
      </c>
      <c r="J15" s="8" t="s">
        <v>47</v>
      </c>
      <c r="K15" s="8" t="s">
        <v>50</v>
      </c>
      <c r="L15" s="6" t="s">
        <v>52</v>
      </c>
      <c r="M15" s="7" t="s">
        <v>98</v>
      </c>
      <c r="N15" s="9" t="s">
        <v>48</v>
      </c>
      <c r="O15" s="9" t="s">
        <v>48</v>
      </c>
      <c r="P15" s="9" t="s">
        <v>48</v>
      </c>
      <c r="Q15" s="10" t="s">
        <v>50</v>
      </c>
      <c r="R15" s="10" t="s">
        <v>57</v>
      </c>
      <c r="S15" s="7" t="s">
        <v>99</v>
      </c>
      <c r="T15" s="7" t="s">
        <v>60</v>
      </c>
      <c r="U15" s="7" t="s">
        <v>60</v>
      </c>
      <c r="V15" s="7" t="s">
        <v>100</v>
      </c>
      <c r="W15" s="7" t="s">
        <v>87</v>
      </c>
      <c r="X15" s="5"/>
      <c r="Y15" s="5"/>
      <c r="Z15" s="5"/>
      <c r="AA15" s="5"/>
      <c r="AB15" s="5"/>
      <c r="AC15" s="5"/>
      <c r="AD15" s="5"/>
      <c r="AE15" s="5"/>
      <c r="AF15" s="5"/>
      <c r="AG15" s="5"/>
      <c r="AH15" s="5"/>
      <c r="AI15" s="5"/>
      <c r="AJ15" s="5"/>
      <c r="AK15" s="5"/>
      <c r="AL15" s="5"/>
      <c r="AM15" s="5"/>
      <c r="AN15" s="5"/>
      <c r="AO15" s="5"/>
      <c r="AP15" s="5"/>
      <c r="AQ15" s="5"/>
      <c r="AR15" s="5"/>
      <c r="AS15" s="5"/>
    </row>
    <row r="16" spans="1:45" s="3" customFormat="1" ht="63.75" x14ac:dyDescent="0.25">
      <c r="A16" s="8">
        <v>12</v>
      </c>
      <c r="B16" s="6" t="s">
        <v>20</v>
      </c>
      <c r="C16" s="6" t="s">
        <v>34</v>
      </c>
      <c r="D16" s="6" t="s">
        <v>24</v>
      </c>
      <c r="E16" s="7" t="s">
        <v>36</v>
      </c>
      <c r="F16" s="11" t="s">
        <v>165</v>
      </c>
      <c r="G16" s="7" t="s">
        <v>97</v>
      </c>
      <c r="H16" s="8" t="s">
        <v>47</v>
      </c>
      <c r="I16" s="8" t="s">
        <v>47</v>
      </c>
      <c r="J16" s="8" t="s">
        <v>47</v>
      </c>
      <c r="K16" s="8" t="s">
        <v>50</v>
      </c>
      <c r="L16" s="6" t="s">
        <v>103</v>
      </c>
      <c r="M16" s="7" t="s">
        <v>101</v>
      </c>
      <c r="N16" s="9" t="s">
        <v>48</v>
      </c>
      <c r="O16" s="9" t="s">
        <v>48</v>
      </c>
      <c r="P16" s="9" t="s">
        <v>48</v>
      </c>
      <c r="Q16" s="10" t="s">
        <v>50</v>
      </c>
      <c r="R16" s="10" t="s">
        <v>57</v>
      </c>
      <c r="S16" s="7" t="s">
        <v>102</v>
      </c>
      <c r="T16" s="7" t="s">
        <v>87</v>
      </c>
      <c r="U16" s="7" t="s">
        <v>87</v>
      </c>
      <c r="V16" s="7" t="s">
        <v>100</v>
      </c>
      <c r="W16" s="7" t="s">
        <v>87</v>
      </c>
      <c r="X16" s="5"/>
      <c r="Y16" s="5"/>
      <c r="Z16" s="5"/>
      <c r="AA16" s="5"/>
      <c r="AB16" s="5"/>
      <c r="AC16" s="5"/>
      <c r="AD16" s="5"/>
      <c r="AE16" s="5"/>
      <c r="AF16" s="5"/>
      <c r="AG16" s="5"/>
      <c r="AH16" s="5"/>
      <c r="AI16" s="5"/>
      <c r="AJ16" s="5"/>
      <c r="AK16" s="5"/>
      <c r="AL16" s="5"/>
      <c r="AM16" s="5"/>
      <c r="AN16" s="5"/>
      <c r="AO16" s="5"/>
      <c r="AP16" s="5"/>
      <c r="AQ16" s="5"/>
      <c r="AR16" s="5"/>
      <c r="AS16" s="5"/>
    </row>
    <row r="17" spans="1:45" s="3" customFormat="1" ht="63.75" x14ac:dyDescent="0.25">
      <c r="A17" s="8">
        <v>13</v>
      </c>
      <c r="B17" s="6" t="s">
        <v>20</v>
      </c>
      <c r="C17" s="6" t="s">
        <v>35</v>
      </c>
      <c r="D17" s="6" t="s">
        <v>24</v>
      </c>
      <c r="E17" s="7" t="s">
        <v>41</v>
      </c>
      <c r="F17" s="12" t="s">
        <v>175</v>
      </c>
      <c r="G17" s="7" t="s">
        <v>176</v>
      </c>
      <c r="H17" s="8" t="s">
        <v>47</v>
      </c>
      <c r="I17" s="8" t="s">
        <v>47</v>
      </c>
      <c r="J17" s="8" t="s">
        <v>47</v>
      </c>
      <c r="K17" s="8" t="s">
        <v>50</v>
      </c>
      <c r="L17" s="6" t="s">
        <v>52</v>
      </c>
      <c r="M17" s="7" t="s">
        <v>98</v>
      </c>
      <c r="N17" s="9" t="s">
        <v>48</v>
      </c>
      <c r="O17" s="9" t="s">
        <v>48</v>
      </c>
      <c r="P17" s="9" t="s">
        <v>48</v>
      </c>
      <c r="Q17" s="10" t="s">
        <v>50</v>
      </c>
      <c r="R17" s="10" t="s">
        <v>57</v>
      </c>
      <c r="S17" s="7" t="s">
        <v>106</v>
      </c>
      <c r="T17" s="7" t="s">
        <v>60</v>
      </c>
      <c r="U17" s="7" t="s">
        <v>60</v>
      </c>
      <c r="V17" s="7" t="s">
        <v>100</v>
      </c>
      <c r="W17" s="7" t="s">
        <v>87</v>
      </c>
      <c r="X17" s="5"/>
      <c r="Y17" s="5"/>
      <c r="Z17" s="5"/>
      <c r="AA17" s="5"/>
      <c r="AB17" s="5"/>
      <c r="AC17" s="5"/>
      <c r="AD17" s="5"/>
      <c r="AE17" s="5"/>
      <c r="AF17" s="5"/>
      <c r="AG17" s="5"/>
      <c r="AH17" s="5"/>
      <c r="AI17" s="5"/>
      <c r="AJ17" s="5"/>
      <c r="AK17" s="5"/>
      <c r="AL17" s="5"/>
      <c r="AM17" s="5"/>
      <c r="AN17" s="5"/>
      <c r="AO17" s="5"/>
      <c r="AP17" s="5"/>
      <c r="AQ17" s="5"/>
      <c r="AR17" s="5"/>
      <c r="AS17" s="5"/>
    </row>
    <row r="18" spans="1:45" s="3" customFormat="1" ht="63.75" x14ac:dyDescent="0.25">
      <c r="A18" s="8">
        <v>14</v>
      </c>
      <c r="B18" s="6" t="s">
        <v>32</v>
      </c>
      <c r="C18" s="6" t="s">
        <v>34</v>
      </c>
      <c r="D18" s="6" t="s">
        <v>24</v>
      </c>
      <c r="E18" s="7" t="s">
        <v>42</v>
      </c>
      <c r="F18" s="11" t="s">
        <v>167</v>
      </c>
      <c r="G18" s="7" t="s">
        <v>104</v>
      </c>
      <c r="H18" s="8" t="s">
        <v>48</v>
      </c>
      <c r="I18" s="8" t="s">
        <v>47</v>
      </c>
      <c r="J18" s="8" t="s">
        <v>47</v>
      </c>
      <c r="K18" s="8" t="s">
        <v>50</v>
      </c>
      <c r="L18" s="6" t="s">
        <v>53</v>
      </c>
      <c r="M18" s="7" t="s">
        <v>105</v>
      </c>
      <c r="N18" s="9" t="s">
        <v>48</v>
      </c>
      <c r="O18" s="9" t="s">
        <v>48</v>
      </c>
      <c r="P18" s="9" t="s">
        <v>48</v>
      </c>
      <c r="Q18" s="10" t="s">
        <v>50</v>
      </c>
      <c r="R18" s="10" t="s">
        <v>57</v>
      </c>
      <c r="S18" s="7" t="s">
        <v>106</v>
      </c>
      <c r="T18" s="7" t="s">
        <v>107</v>
      </c>
      <c r="U18" s="7" t="s">
        <v>108</v>
      </c>
      <c r="V18" s="7" t="s">
        <v>109</v>
      </c>
      <c r="W18" s="7" t="s">
        <v>110</v>
      </c>
      <c r="X18" s="5"/>
      <c r="Y18" s="5"/>
      <c r="Z18" s="5"/>
      <c r="AA18" s="5"/>
      <c r="AB18" s="5"/>
      <c r="AC18" s="5"/>
      <c r="AD18" s="5"/>
      <c r="AE18" s="5"/>
      <c r="AF18" s="5"/>
      <c r="AG18" s="5"/>
      <c r="AH18" s="5"/>
      <c r="AI18" s="5"/>
      <c r="AJ18" s="5"/>
      <c r="AK18" s="5"/>
      <c r="AL18" s="5"/>
      <c r="AM18" s="5"/>
      <c r="AN18" s="5"/>
      <c r="AO18" s="5"/>
      <c r="AP18" s="5"/>
      <c r="AQ18" s="5"/>
      <c r="AR18" s="5"/>
      <c r="AS18" s="5"/>
    </row>
    <row r="19" spans="1:45" s="3" customFormat="1" ht="76.5" x14ac:dyDescent="0.25">
      <c r="A19" s="8">
        <v>15</v>
      </c>
      <c r="B19" s="6" t="s">
        <v>32</v>
      </c>
      <c r="C19" s="6" t="s">
        <v>34</v>
      </c>
      <c r="D19" s="6" t="s">
        <v>24</v>
      </c>
      <c r="E19" s="7" t="s">
        <v>37</v>
      </c>
      <c r="F19" s="12" t="s">
        <v>168</v>
      </c>
      <c r="G19" s="7" t="s">
        <v>111</v>
      </c>
      <c r="H19" s="8" t="s">
        <v>48</v>
      </c>
      <c r="I19" s="8" t="s">
        <v>47</v>
      </c>
      <c r="J19" s="8" t="s">
        <v>47</v>
      </c>
      <c r="K19" s="8" t="s">
        <v>50</v>
      </c>
      <c r="L19" s="6" t="s">
        <v>53</v>
      </c>
      <c r="M19" s="7" t="s">
        <v>112</v>
      </c>
      <c r="N19" s="9" t="s">
        <v>48</v>
      </c>
      <c r="O19" s="9" t="s">
        <v>48</v>
      </c>
      <c r="P19" s="9" t="s">
        <v>48</v>
      </c>
      <c r="Q19" s="10" t="s">
        <v>50</v>
      </c>
      <c r="R19" s="10" t="s">
        <v>57</v>
      </c>
      <c r="S19" s="7" t="s">
        <v>106</v>
      </c>
      <c r="T19" s="7" t="s">
        <v>107</v>
      </c>
      <c r="U19" s="7" t="s">
        <v>108</v>
      </c>
      <c r="V19" s="7" t="s">
        <v>109</v>
      </c>
      <c r="W19" s="7" t="s">
        <v>110</v>
      </c>
      <c r="X19" s="5"/>
      <c r="Y19" s="5"/>
      <c r="Z19" s="5"/>
      <c r="AA19" s="5"/>
      <c r="AB19" s="5"/>
      <c r="AC19" s="5"/>
      <c r="AD19" s="5"/>
      <c r="AE19" s="5"/>
      <c r="AF19" s="5"/>
      <c r="AG19" s="5"/>
      <c r="AH19" s="5"/>
      <c r="AI19" s="5"/>
      <c r="AJ19" s="5"/>
      <c r="AK19" s="5"/>
      <c r="AL19" s="5"/>
      <c r="AM19" s="5"/>
      <c r="AN19" s="5"/>
      <c r="AO19" s="5"/>
      <c r="AP19" s="5"/>
      <c r="AQ19" s="5"/>
      <c r="AR19" s="5"/>
      <c r="AS19" s="5"/>
    </row>
    <row r="20" spans="1:45" s="3" customFormat="1" ht="102" x14ac:dyDescent="0.25">
      <c r="A20" s="8">
        <v>16</v>
      </c>
      <c r="B20" s="6" t="s">
        <v>32</v>
      </c>
      <c r="C20" s="6" t="s">
        <v>34</v>
      </c>
      <c r="D20" s="6" t="s">
        <v>24</v>
      </c>
      <c r="E20" s="7" t="s">
        <v>37</v>
      </c>
      <c r="F20" s="12" t="s">
        <v>169</v>
      </c>
      <c r="G20" s="7" t="s">
        <v>104</v>
      </c>
      <c r="H20" s="8">
        <v>2</v>
      </c>
      <c r="I20" s="8">
        <v>3</v>
      </c>
      <c r="J20" s="8">
        <f>+H20+I20</f>
        <v>5</v>
      </c>
      <c r="K20" s="8" t="s">
        <v>49</v>
      </c>
      <c r="L20" s="6" t="s">
        <v>53</v>
      </c>
      <c r="M20" s="7" t="s">
        <v>113</v>
      </c>
      <c r="N20" s="10">
        <v>1</v>
      </c>
      <c r="O20" s="10">
        <v>2</v>
      </c>
      <c r="P20" s="10">
        <f>+O20+N20</f>
        <v>3</v>
      </c>
      <c r="Q20" s="10" t="s">
        <v>50</v>
      </c>
      <c r="R20" s="10" t="s">
        <v>72</v>
      </c>
      <c r="S20" s="7" t="s">
        <v>106</v>
      </c>
      <c r="T20" s="7" t="s">
        <v>107</v>
      </c>
      <c r="U20" s="7" t="s">
        <v>108</v>
      </c>
      <c r="V20" s="7" t="s">
        <v>177</v>
      </c>
      <c r="W20" s="7" t="s">
        <v>110</v>
      </c>
      <c r="X20" s="5"/>
      <c r="Y20" s="5"/>
      <c r="Z20" s="5"/>
      <c r="AA20" s="5"/>
      <c r="AB20" s="5"/>
      <c r="AC20" s="5"/>
      <c r="AD20" s="5"/>
      <c r="AE20" s="5"/>
      <c r="AF20" s="5"/>
      <c r="AG20" s="5"/>
      <c r="AH20" s="5"/>
      <c r="AI20" s="5"/>
      <c r="AJ20" s="5"/>
      <c r="AK20" s="5"/>
      <c r="AL20" s="5"/>
      <c r="AM20" s="5"/>
      <c r="AN20" s="5"/>
      <c r="AO20" s="5"/>
      <c r="AP20" s="5"/>
      <c r="AQ20" s="5"/>
      <c r="AR20" s="5"/>
      <c r="AS20" s="5"/>
    </row>
    <row r="21" spans="1:45" s="3" customFormat="1" ht="76.5" x14ac:dyDescent="0.25">
      <c r="A21" s="8">
        <v>17</v>
      </c>
      <c r="B21" s="6" t="s">
        <v>32</v>
      </c>
      <c r="C21" s="6" t="s">
        <v>34</v>
      </c>
      <c r="D21" s="6" t="s">
        <v>24</v>
      </c>
      <c r="E21" s="7" t="s">
        <v>37</v>
      </c>
      <c r="F21" s="11" t="s">
        <v>121</v>
      </c>
      <c r="G21" s="7" t="s">
        <v>104</v>
      </c>
      <c r="H21" s="8" t="s">
        <v>48</v>
      </c>
      <c r="I21" s="8" t="s">
        <v>47</v>
      </c>
      <c r="J21" s="8" t="s">
        <v>47</v>
      </c>
      <c r="K21" s="8" t="s">
        <v>50</v>
      </c>
      <c r="L21" s="6" t="s">
        <v>53</v>
      </c>
      <c r="M21" s="7" t="s">
        <v>105</v>
      </c>
      <c r="N21" s="9" t="s">
        <v>48</v>
      </c>
      <c r="O21" s="9" t="s">
        <v>48</v>
      </c>
      <c r="P21" s="9" t="s">
        <v>48</v>
      </c>
      <c r="Q21" s="10" t="s">
        <v>50</v>
      </c>
      <c r="R21" s="10" t="s">
        <v>72</v>
      </c>
      <c r="S21" s="7" t="s">
        <v>106</v>
      </c>
      <c r="T21" s="7" t="s">
        <v>107</v>
      </c>
      <c r="U21" s="7" t="s">
        <v>108</v>
      </c>
      <c r="V21" s="7" t="s">
        <v>109</v>
      </c>
      <c r="W21" s="7" t="s">
        <v>110</v>
      </c>
      <c r="X21" s="5"/>
      <c r="Y21" s="5"/>
      <c r="Z21" s="5"/>
      <c r="AA21" s="5"/>
      <c r="AB21" s="5"/>
      <c r="AC21" s="5"/>
      <c r="AD21" s="5"/>
      <c r="AE21" s="5"/>
      <c r="AF21" s="5"/>
      <c r="AG21" s="5"/>
      <c r="AH21" s="5"/>
      <c r="AI21" s="5"/>
      <c r="AJ21" s="5"/>
      <c r="AK21" s="5"/>
      <c r="AL21" s="5"/>
      <c r="AM21" s="5"/>
      <c r="AN21" s="5"/>
      <c r="AO21" s="5"/>
      <c r="AP21" s="5"/>
      <c r="AQ21" s="5"/>
      <c r="AR21" s="5"/>
      <c r="AS21" s="5"/>
    </row>
    <row r="22" spans="1:45" s="3" customFormat="1" ht="63.75" x14ac:dyDescent="0.25">
      <c r="A22" s="8">
        <v>18</v>
      </c>
      <c r="B22" s="6" t="s">
        <v>32</v>
      </c>
      <c r="C22" s="6" t="s">
        <v>34</v>
      </c>
      <c r="D22" s="6" t="s">
        <v>24</v>
      </c>
      <c r="E22" s="7" t="s">
        <v>37</v>
      </c>
      <c r="F22" s="12" t="s">
        <v>114</v>
      </c>
      <c r="G22" s="7" t="s">
        <v>104</v>
      </c>
      <c r="H22" s="8" t="s">
        <v>48</v>
      </c>
      <c r="I22" s="8" t="s">
        <v>47</v>
      </c>
      <c r="J22" s="8" t="s">
        <v>47</v>
      </c>
      <c r="K22" s="8" t="s">
        <v>47</v>
      </c>
      <c r="L22" s="6" t="s">
        <v>53</v>
      </c>
      <c r="M22" s="7" t="s">
        <v>115</v>
      </c>
      <c r="N22" s="9" t="s">
        <v>48</v>
      </c>
      <c r="O22" s="9" t="s">
        <v>48</v>
      </c>
      <c r="P22" s="9" t="s">
        <v>48</v>
      </c>
      <c r="Q22" s="10" t="s">
        <v>50</v>
      </c>
      <c r="R22" s="10" t="s">
        <v>72</v>
      </c>
      <c r="S22" s="7" t="s">
        <v>116</v>
      </c>
      <c r="T22" s="7" t="s">
        <v>117</v>
      </c>
      <c r="U22" s="7" t="s">
        <v>119</v>
      </c>
      <c r="V22" s="7" t="s">
        <v>118</v>
      </c>
      <c r="W22" s="7" t="s">
        <v>120</v>
      </c>
    </row>
    <row r="23" spans="1:45" s="3" customFormat="1" ht="75.75" customHeight="1" x14ac:dyDescent="0.25">
      <c r="A23" s="8">
        <v>19</v>
      </c>
      <c r="B23" s="6" t="s">
        <v>32</v>
      </c>
      <c r="C23" s="6" t="s">
        <v>34</v>
      </c>
      <c r="D23" s="6" t="s">
        <v>24</v>
      </c>
      <c r="E23" s="7" t="s">
        <v>37</v>
      </c>
      <c r="F23" s="11" t="s">
        <v>170</v>
      </c>
      <c r="G23" s="7" t="s">
        <v>122</v>
      </c>
      <c r="H23" s="8" t="s">
        <v>48</v>
      </c>
      <c r="I23" s="8" t="s">
        <v>47</v>
      </c>
      <c r="J23" s="8" t="s">
        <v>47</v>
      </c>
      <c r="K23" s="8" t="s">
        <v>47</v>
      </c>
      <c r="L23" s="6" t="s">
        <v>52</v>
      </c>
      <c r="M23" s="7" t="s">
        <v>123</v>
      </c>
      <c r="N23" s="9" t="s">
        <v>48</v>
      </c>
      <c r="O23" s="9" t="s">
        <v>48</v>
      </c>
      <c r="P23" s="9" t="s">
        <v>48</v>
      </c>
      <c r="Q23" s="10" t="s">
        <v>50</v>
      </c>
      <c r="R23" s="10" t="s">
        <v>72</v>
      </c>
      <c r="S23" s="7" t="s">
        <v>124</v>
      </c>
      <c r="T23" s="7" t="s">
        <v>117</v>
      </c>
      <c r="U23" s="7" t="s">
        <v>87</v>
      </c>
      <c r="V23" s="7" t="s">
        <v>118</v>
      </c>
      <c r="W23" s="7" t="s">
        <v>120</v>
      </c>
    </row>
    <row r="24" spans="1:45" s="3" customFormat="1" ht="76.5" x14ac:dyDescent="0.25">
      <c r="A24" s="8">
        <v>20</v>
      </c>
      <c r="B24" s="6" t="s">
        <v>32</v>
      </c>
      <c r="C24" s="6" t="s">
        <v>35</v>
      </c>
      <c r="D24" s="6" t="s">
        <v>24</v>
      </c>
      <c r="E24" s="7" t="s">
        <v>43</v>
      </c>
      <c r="F24" s="7" t="s">
        <v>125</v>
      </c>
      <c r="G24" s="7" t="s">
        <v>127</v>
      </c>
      <c r="H24" s="8" t="s">
        <v>48</v>
      </c>
      <c r="I24" s="8" t="s">
        <v>47</v>
      </c>
      <c r="J24" s="4" t="s">
        <v>47</v>
      </c>
      <c r="K24" s="4" t="s">
        <v>47</v>
      </c>
      <c r="L24" s="6" t="s">
        <v>53</v>
      </c>
      <c r="M24" s="7" t="s">
        <v>126</v>
      </c>
      <c r="N24" s="9" t="s">
        <v>48</v>
      </c>
      <c r="O24" s="9" t="s">
        <v>48</v>
      </c>
      <c r="P24" s="9" t="s">
        <v>48</v>
      </c>
      <c r="Q24" s="10" t="s">
        <v>50</v>
      </c>
      <c r="R24" s="9" t="s">
        <v>181</v>
      </c>
      <c r="S24" s="7" t="s">
        <v>128</v>
      </c>
      <c r="T24" s="7" t="s">
        <v>87</v>
      </c>
      <c r="U24" s="7" t="s">
        <v>87</v>
      </c>
      <c r="V24" s="7" t="s">
        <v>100</v>
      </c>
      <c r="W24" s="7" t="s">
        <v>87</v>
      </c>
    </row>
    <row r="25" spans="1:45" s="3" customFormat="1" ht="89.25" x14ac:dyDescent="0.25">
      <c r="A25" s="8">
        <v>21</v>
      </c>
      <c r="B25" s="6" t="s">
        <v>32</v>
      </c>
      <c r="C25" s="6" t="s">
        <v>34</v>
      </c>
      <c r="D25" s="6" t="s">
        <v>24</v>
      </c>
      <c r="E25" s="7" t="s">
        <v>37</v>
      </c>
      <c r="F25" s="7" t="s">
        <v>171</v>
      </c>
      <c r="G25" s="7" t="s">
        <v>127</v>
      </c>
      <c r="H25" s="8" t="s">
        <v>47</v>
      </c>
      <c r="I25" s="8" t="s">
        <v>47</v>
      </c>
      <c r="J25" s="8" t="s">
        <v>47</v>
      </c>
      <c r="K25" s="8" t="s">
        <v>47</v>
      </c>
      <c r="L25" s="6" t="s">
        <v>53</v>
      </c>
      <c r="M25" s="7" t="s">
        <v>129</v>
      </c>
      <c r="N25" s="9" t="s">
        <v>48</v>
      </c>
      <c r="O25" s="9" t="s">
        <v>48</v>
      </c>
      <c r="P25" s="9" t="s">
        <v>48</v>
      </c>
      <c r="Q25" s="10" t="s">
        <v>50</v>
      </c>
      <c r="R25" s="9" t="s">
        <v>181</v>
      </c>
      <c r="S25" s="7" t="s">
        <v>130</v>
      </c>
      <c r="T25" s="7" t="s">
        <v>107</v>
      </c>
      <c r="U25" s="7" t="s">
        <v>87</v>
      </c>
      <c r="V25" s="7" t="s">
        <v>100</v>
      </c>
      <c r="W25" s="7" t="s">
        <v>87</v>
      </c>
    </row>
    <row r="26" spans="1:45" s="3" customFormat="1" ht="63.75" x14ac:dyDescent="0.25">
      <c r="A26" s="8">
        <v>22</v>
      </c>
      <c r="B26" s="6" t="s">
        <v>32</v>
      </c>
      <c r="C26" s="6" t="s">
        <v>34</v>
      </c>
      <c r="D26" s="6" t="s">
        <v>24</v>
      </c>
      <c r="E26" s="7" t="s">
        <v>37</v>
      </c>
      <c r="F26" s="7" t="s">
        <v>172</v>
      </c>
      <c r="G26" s="7" t="s">
        <v>173</v>
      </c>
      <c r="H26" s="4">
        <v>2</v>
      </c>
      <c r="I26" s="4">
        <v>2</v>
      </c>
      <c r="J26" s="4">
        <f>H26+I26</f>
        <v>4</v>
      </c>
      <c r="K26" s="4" t="s">
        <v>50</v>
      </c>
      <c r="L26" s="6" t="s">
        <v>53</v>
      </c>
      <c r="M26" s="7" t="s">
        <v>174</v>
      </c>
      <c r="N26" s="9">
        <v>2</v>
      </c>
      <c r="O26" s="9">
        <v>1</v>
      </c>
      <c r="P26" s="10">
        <v>3</v>
      </c>
      <c r="Q26" s="9" t="s">
        <v>50</v>
      </c>
      <c r="R26" s="9" t="s">
        <v>57</v>
      </c>
      <c r="S26" s="7" t="s">
        <v>135</v>
      </c>
      <c r="T26" s="7" t="s">
        <v>107</v>
      </c>
      <c r="U26" s="7" t="s">
        <v>108</v>
      </c>
      <c r="V26" s="7" t="s">
        <v>109</v>
      </c>
      <c r="W26" s="7" t="s">
        <v>110</v>
      </c>
    </row>
    <row r="27" spans="1:45" s="3" customFormat="1" ht="63" customHeight="1" x14ac:dyDescent="0.25">
      <c r="A27" s="8">
        <v>23</v>
      </c>
      <c r="B27" s="6" t="s">
        <v>32</v>
      </c>
      <c r="C27" s="6" t="s">
        <v>34</v>
      </c>
      <c r="D27" s="6" t="s">
        <v>24</v>
      </c>
      <c r="E27" s="7" t="s">
        <v>37</v>
      </c>
      <c r="F27" s="7" t="s">
        <v>131</v>
      </c>
      <c r="G27" s="7" t="s">
        <v>132</v>
      </c>
      <c r="H27" s="8" t="s">
        <v>48</v>
      </c>
      <c r="I27" s="8" t="s">
        <v>47</v>
      </c>
      <c r="J27" s="4" t="s">
        <v>47</v>
      </c>
      <c r="K27" s="4" t="s">
        <v>47</v>
      </c>
      <c r="L27" s="6" t="s">
        <v>133</v>
      </c>
      <c r="M27" s="7" t="s">
        <v>134</v>
      </c>
      <c r="N27" s="9" t="s">
        <v>182</v>
      </c>
      <c r="O27" s="9" t="s">
        <v>182</v>
      </c>
      <c r="P27" s="9" t="s">
        <v>182</v>
      </c>
      <c r="Q27" s="9" t="s">
        <v>50</v>
      </c>
      <c r="R27" s="9" t="s">
        <v>57</v>
      </c>
      <c r="S27" s="7" t="s">
        <v>135</v>
      </c>
      <c r="T27" s="7" t="s">
        <v>107</v>
      </c>
      <c r="U27" s="7" t="s">
        <v>87</v>
      </c>
      <c r="V27" s="7" t="s">
        <v>100</v>
      </c>
      <c r="W27" s="7" t="s">
        <v>136</v>
      </c>
    </row>
    <row r="28" spans="1:45" s="3" customFormat="1" ht="76.5" x14ac:dyDescent="0.25">
      <c r="A28" s="8">
        <v>24</v>
      </c>
      <c r="B28" s="6" t="s">
        <v>32</v>
      </c>
      <c r="C28" s="6" t="s">
        <v>34</v>
      </c>
      <c r="D28" s="6" t="s">
        <v>24</v>
      </c>
      <c r="E28" s="7" t="s">
        <v>37</v>
      </c>
      <c r="F28" s="7" t="s">
        <v>137</v>
      </c>
      <c r="G28" s="7" t="s">
        <v>138</v>
      </c>
      <c r="H28" s="8" t="s">
        <v>47</v>
      </c>
      <c r="I28" s="8" t="s">
        <v>47</v>
      </c>
      <c r="J28" s="8" t="s">
        <v>47</v>
      </c>
      <c r="K28" s="8" t="s">
        <v>47</v>
      </c>
      <c r="L28" s="6" t="s">
        <v>53</v>
      </c>
      <c r="M28" s="7" t="s">
        <v>139</v>
      </c>
      <c r="N28" s="9" t="s">
        <v>182</v>
      </c>
      <c r="O28" s="9" t="s">
        <v>182</v>
      </c>
      <c r="P28" s="9" t="s">
        <v>182</v>
      </c>
      <c r="Q28" s="9" t="s">
        <v>50</v>
      </c>
      <c r="R28" s="9" t="s">
        <v>57</v>
      </c>
      <c r="S28" s="7" t="s">
        <v>135</v>
      </c>
      <c r="T28" s="7" t="s">
        <v>107</v>
      </c>
      <c r="U28" s="7" t="s">
        <v>108</v>
      </c>
      <c r="V28" s="7" t="s">
        <v>109</v>
      </c>
      <c r="W28" s="7" t="s">
        <v>110</v>
      </c>
    </row>
    <row r="29" spans="1:45" s="3" customFormat="1" ht="89.25" x14ac:dyDescent="0.25">
      <c r="A29" s="8">
        <v>25</v>
      </c>
      <c r="B29" s="6" t="s">
        <v>20</v>
      </c>
      <c r="C29" s="6" t="s">
        <v>34</v>
      </c>
      <c r="D29" s="6" t="s">
        <v>24</v>
      </c>
      <c r="E29" s="7" t="s">
        <v>44</v>
      </c>
      <c r="F29" s="11" t="s">
        <v>140</v>
      </c>
      <c r="G29" s="7" t="s">
        <v>141</v>
      </c>
      <c r="H29" s="8" t="s">
        <v>47</v>
      </c>
      <c r="I29" s="8" t="s">
        <v>47</v>
      </c>
      <c r="J29" s="8" t="s">
        <v>47</v>
      </c>
      <c r="K29" s="8" t="s">
        <v>47</v>
      </c>
      <c r="L29" s="6" t="s">
        <v>52</v>
      </c>
      <c r="M29" s="7" t="s">
        <v>142</v>
      </c>
      <c r="N29" s="9">
        <v>2</v>
      </c>
      <c r="O29" s="9">
        <v>1</v>
      </c>
      <c r="P29" s="10">
        <f>+O29+N29</f>
        <v>3</v>
      </c>
      <c r="Q29" s="9" t="s">
        <v>50</v>
      </c>
      <c r="R29" s="9" t="s">
        <v>57</v>
      </c>
      <c r="S29" s="7" t="s">
        <v>102</v>
      </c>
      <c r="T29" s="7" t="s">
        <v>87</v>
      </c>
      <c r="U29" s="7" t="s">
        <v>87</v>
      </c>
      <c r="V29" s="7" t="s">
        <v>100</v>
      </c>
      <c r="W29" s="7" t="s">
        <v>87</v>
      </c>
    </row>
    <row r="30" spans="1:45" s="3" customFormat="1" ht="63.75" x14ac:dyDescent="0.25">
      <c r="A30" s="8">
        <v>26</v>
      </c>
      <c r="B30" s="6" t="s">
        <v>32</v>
      </c>
      <c r="C30" s="6" t="s">
        <v>34</v>
      </c>
      <c r="D30" s="6" t="s">
        <v>24</v>
      </c>
      <c r="E30" s="7" t="s">
        <v>37</v>
      </c>
      <c r="F30" s="11" t="s">
        <v>143</v>
      </c>
      <c r="G30" s="7" t="s">
        <v>144</v>
      </c>
      <c r="H30" s="8" t="s">
        <v>47</v>
      </c>
      <c r="I30" s="8" t="s">
        <v>47</v>
      </c>
      <c r="J30" s="8" t="s">
        <v>47</v>
      </c>
      <c r="K30" s="8" t="s">
        <v>47</v>
      </c>
      <c r="L30" s="6" t="s">
        <v>53</v>
      </c>
      <c r="M30" s="7" t="s">
        <v>145</v>
      </c>
      <c r="N30" s="9">
        <v>2</v>
      </c>
      <c r="O30" s="9">
        <v>1</v>
      </c>
      <c r="P30" s="10">
        <f>+O30+N30</f>
        <v>3</v>
      </c>
      <c r="Q30" s="9" t="s">
        <v>50</v>
      </c>
      <c r="R30" s="9" t="s">
        <v>57</v>
      </c>
      <c r="S30" s="7" t="s">
        <v>128</v>
      </c>
      <c r="T30" s="7" t="s">
        <v>146</v>
      </c>
      <c r="U30" s="7" t="s">
        <v>147</v>
      </c>
      <c r="V30" s="7" t="s">
        <v>100</v>
      </c>
      <c r="W30" s="7" t="s">
        <v>148</v>
      </c>
    </row>
    <row r="31" spans="1:45" s="3" customFormat="1" ht="63.75" x14ac:dyDescent="0.25">
      <c r="A31" s="8">
        <v>27</v>
      </c>
      <c r="B31" s="6" t="s">
        <v>32</v>
      </c>
      <c r="C31" s="6" t="s">
        <v>34</v>
      </c>
      <c r="D31" s="6" t="s">
        <v>24</v>
      </c>
      <c r="E31" s="7" t="s">
        <v>46</v>
      </c>
      <c r="F31" s="12" t="s">
        <v>149</v>
      </c>
      <c r="G31" s="7" t="s">
        <v>150</v>
      </c>
      <c r="H31" s="8" t="s">
        <v>48</v>
      </c>
      <c r="I31" s="8" t="s">
        <v>47</v>
      </c>
      <c r="J31" s="8" t="s">
        <v>47</v>
      </c>
      <c r="K31" s="8" t="s">
        <v>47</v>
      </c>
      <c r="L31" s="6" t="s">
        <v>52</v>
      </c>
      <c r="M31" s="7" t="s">
        <v>151</v>
      </c>
      <c r="N31" s="9">
        <v>1</v>
      </c>
      <c r="O31" s="9">
        <v>1</v>
      </c>
      <c r="P31" s="10">
        <f>+O31+N31</f>
        <v>2</v>
      </c>
      <c r="Q31" s="9" t="s">
        <v>50</v>
      </c>
      <c r="R31" s="9" t="s">
        <v>57</v>
      </c>
      <c r="S31" s="7" t="s">
        <v>102</v>
      </c>
      <c r="T31" s="7" t="s">
        <v>87</v>
      </c>
      <c r="U31" s="7" t="s">
        <v>87</v>
      </c>
      <c r="V31" s="7" t="s">
        <v>100</v>
      </c>
      <c r="W31" s="7" t="s">
        <v>87</v>
      </c>
    </row>
    <row r="32" spans="1:45" s="3" customFormat="1" ht="102" x14ac:dyDescent="0.25">
      <c r="A32" s="8">
        <v>28</v>
      </c>
      <c r="B32" s="6" t="s">
        <v>32</v>
      </c>
      <c r="C32" s="6" t="s">
        <v>34</v>
      </c>
      <c r="D32" s="6" t="s">
        <v>24</v>
      </c>
      <c r="E32" s="7" t="s">
        <v>37</v>
      </c>
      <c r="F32" s="12" t="s">
        <v>152</v>
      </c>
      <c r="G32" s="7" t="s">
        <v>138</v>
      </c>
      <c r="H32" s="8">
        <v>2</v>
      </c>
      <c r="I32" s="8">
        <v>3</v>
      </c>
      <c r="J32" s="8">
        <f>H32+I32</f>
        <v>5</v>
      </c>
      <c r="K32" s="8" t="s">
        <v>49</v>
      </c>
      <c r="L32" s="6" t="s">
        <v>53</v>
      </c>
      <c r="M32" s="7" t="s">
        <v>153</v>
      </c>
      <c r="N32" s="9">
        <v>1</v>
      </c>
      <c r="O32" s="9">
        <v>1</v>
      </c>
      <c r="P32" s="10">
        <f>+O32+N32</f>
        <v>2</v>
      </c>
      <c r="Q32" s="9" t="s">
        <v>50</v>
      </c>
      <c r="R32" s="9" t="s">
        <v>57</v>
      </c>
      <c r="S32" s="7" t="s">
        <v>154</v>
      </c>
      <c r="T32" s="7" t="s">
        <v>155</v>
      </c>
      <c r="U32" s="7" t="s">
        <v>156</v>
      </c>
      <c r="V32" s="7" t="s">
        <v>100</v>
      </c>
      <c r="W32" s="7" t="s">
        <v>148</v>
      </c>
    </row>
    <row r="33" spans="1:23" s="3" customFormat="1" ht="63.75" x14ac:dyDescent="0.25">
      <c r="A33" s="8">
        <v>29</v>
      </c>
      <c r="B33" s="6" t="s">
        <v>32</v>
      </c>
      <c r="C33" s="6" t="s">
        <v>33</v>
      </c>
      <c r="D33" s="6" t="s">
        <v>24</v>
      </c>
      <c r="E33" s="7" t="s">
        <v>45</v>
      </c>
      <c r="F33" s="7" t="s">
        <v>157</v>
      </c>
      <c r="G33" s="7" t="s">
        <v>158</v>
      </c>
      <c r="H33" s="8" t="s">
        <v>48</v>
      </c>
      <c r="I33" s="8" t="s">
        <v>47</v>
      </c>
      <c r="J33" s="4" t="s">
        <v>47</v>
      </c>
      <c r="K33" s="4" t="s">
        <v>47</v>
      </c>
      <c r="L33" s="6" t="s">
        <v>163</v>
      </c>
      <c r="M33" s="7" t="s">
        <v>159</v>
      </c>
      <c r="N33" s="9" t="s">
        <v>48</v>
      </c>
      <c r="O33" s="9" t="s">
        <v>48</v>
      </c>
      <c r="P33" s="9" t="s">
        <v>48</v>
      </c>
      <c r="Q33" s="9" t="s">
        <v>50</v>
      </c>
      <c r="R33" s="9" t="s">
        <v>57</v>
      </c>
      <c r="S33" s="6" t="s">
        <v>162</v>
      </c>
      <c r="T33" s="7" t="s">
        <v>155</v>
      </c>
      <c r="U33" s="7" t="s">
        <v>156</v>
      </c>
      <c r="V33" s="7" t="s">
        <v>180</v>
      </c>
      <c r="W33" s="7" t="s">
        <v>148</v>
      </c>
    </row>
    <row r="34" spans="1:23" s="3" customFormat="1" ht="102" x14ac:dyDescent="0.25">
      <c r="A34" s="8">
        <v>30</v>
      </c>
      <c r="B34" s="6" t="s">
        <v>20</v>
      </c>
      <c r="C34" s="6" t="s">
        <v>34</v>
      </c>
      <c r="D34" s="6" t="s">
        <v>24</v>
      </c>
      <c r="E34" s="7" t="s">
        <v>46</v>
      </c>
      <c r="F34" s="7" t="s">
        <v>160</v>
      </c>
      <c r="G34" s="7" t="s">
        <v>161</v>
      </c>
      <c r="H34" s="8" t="s">
        <v>47</v>
      </c>
      <c r="I34" s="8" t="s">
        <v>47</v>
      </c>
      <c r="J34" s="8" t="s">
        <v>47</v>
      </c>
      <c r="K34" s="8" t="s">
        <v>47</v>
      </c>
      <c r="L34" s="6" t="s">
        <v>54</v>
      </c>
      <c r="M34" s="7" t="s">
        <v>151</v>
      </c>
      <c r="N34" s="9" t="s">
        <v>48</v>
      </c>
      <c r="O34" s="9" t="s">
        <v>48</v>
      </c>
      <c r="P34" s="9" t="s">
        <v>48</v>
      </c>
      <c r="Q34" s="9" t="s">
        <v>50</v>
      </c>
      <c r="R34" s="9" t="s">
        <v>57</v>
      </c>
      <c r="S34" s="7" t="s">
        <v>164</v>
      </c>
      <c r="T34" s="7" t="s">
        <v>87</v>
      </c>
      <c r="U34" s="7" t="s">
        <v>87</v>
      </c>
      <c r="V34" s="7" t="s">
        <v>100</v>
      </c>
      <c r="W34" s="7" t="s">
        <v>87</v>
      </c>
    </row>
  </sheetData>
  <mergeCells count="21">
    <mergeCell ref="C3:C4"/>
    <mergeCell ref="R3:R4"/>
    <mergeCell ref="V3:W3"/>
    <mergeCell ref="I3:I4"/>
    <mergeCell ref="S3:S4"/>
    <mergeCell ref="A1:W1"/>
    <mergeCell ref="F3:F4"/>
    <mergeCell ref="G3:G4"/>
    <mergeCell ref="N3:Q3"/>
    <mergeCell ref="K3:K4"/>
    <mergeCell ref="J3:J4"/>
    <mergeCell ref="T3:T4"/>
    <mergeCell ref="H3:H4"/>
    <mergeCell ref="A2:W2"/>
    <mergeCell ref="A3:A4"/>
    <mergeCell ref="B3:B4"/>
    <mergeCell ref="L3:L4"/>
    <mergeCell ref="U3:U4"/>
    <mergeCell ref="E3:E4"/>
    <mergeCell ref="D3:D4"/>
    <mergeCell ref="M3:M4"/>
  </mergeCells>
  <printOptions horizontalCentered="1" verticalCentered="1"/>
  <pageMargins left="0.9055118110236221" right="0.51181102362204722" top="0.74803149606299213" bottom="0.74803149606299213" header="0.31496062992125984" footer="0.31496062992125984"/>
  <pageSetup paperSize="5" scale="5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6E6B8-2A35-45F3-A356-27091E925448}">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1CE51-29E1-4D94-BD58-17A407D6B5F4}">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Hoja2</vt:lpstr>
      <vt:lpstr>Hoja3</vt:lpstr>
      <vt:lpstr>Hoja1!Títulos_a_imprimir</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LIZETH PAOLA PEDROZO PERNETT</cp:lastModifiedBy>
  <cp:lastPrinted>2020-05-13T16:51:38Z</cp:lastPrinted>
  <dcterms:created xsi:type="dcterms:W3CDTF">2014-02-10T15:25:17Z</dcterms:created>
  <dcterms:modified xsi:type="dcterms:W3CDTF">2026-04-14T14:35:01Z</dcterms:modified>
</cp:coreProperties>
</file>