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821"/>
  <workbookPr defaultThemeVersion="124226"/>
  <mc:AlternateContent xmlns:mc="http://schemas.openxmlformats.org/markup-compatibility/2006">
    <mc:Choice Requires="x15">
      <x15ac:absPath xmlns:x15ac="http://schemas.microsoft.com/office/spreadsheetml/2010/11/ac" url="/Users/lauranieto/Library/Mobile Documents/com~apple~CloudDocs/UMV 2/PAPELERIA/cargar/"/>
    </mc:Choice>
  </mc:AlternateContent>
  <xr:revisionPtr revIDLastSave="2" documentId="8_{8670ACEB-B82A-41D1-81F9-60230F6CB06B}" xr6:coauthVersionLast="47" xr6:coauthVersionMax="47" xr10:uidLastSave="{8F13CBA4-DD70-8343-AB95-0E41A84299AE}"/>
  <bookViews>
    <workbookView xWindow="0" yWindow="600" windowWidth="19420" windowHeight="16260" xr2:uid="{00000000-000D-0000-FFFF-FFFF00000000}"/>
  </bookViews>
  <sheets>
    <sheet name="Formato" sheetId="1" r:id="rId1"/>
    <sheet name="Instructivo" sheetId="7" r:id="rId2"/>
    <sheet name="Manual" sheetId="4" r:id="rId3"/>
    <sheet name="LISTAS" sheetId="2" r:id="rId4"/>
  </sheets>
  <definedNames>
    <definedName name="AFECTACION">LISTAS!$AH$34:$AH$35</definedName>
    <definedName name="_xlnm.Print_Area" localSheetId="0">Formato!$A$1:$AC$14</definedName>
    <definedName name="_xlnm.Print_Area" localSheetId="1">Instructivo!$A$1:$K$43</definedName>
    <definedName name="_xlnm.Print_Area" localSheetId="2">Manual!$A$1:$B$184</definedName>
    <definedName name="CLASE">LISTAS!$O$34:$O$35</definedName>
    <definedName name="Decision" localSheetId="1">#REF!</definedName>
    <definedName name="Decision">#REF!</definedName>
    <definedName name="ETAPA">LISTAS!$S$34:$S$37</definedName>
    <definedName name="FUENTE">LISTAS!$Q$34:$Q$35</definedName>
    <definedName name="IMPACTO">LISTAS!$AA$35:$AA$39</definedName>
    <definedName name="NIVEL">LISTAS!$AD$35</definedName>
    <definedName name="PERIODICIDAD">LISTAS!$AJ$34:$AJ$40</definedName>
    <definedName name="PROBABILIDAD">LISTAS!$X$35:$X$39</definedName>
    <definedName name="TIPO">LISTAS!$U$34:$U$41</definedName>
    <definedName name="_xlnm.Print_Titles" localSheetId="0">Formato!$1:$7</definedName>
    <definedName name="Valoracion" localSheetId="1">#REF!</definedName>
    <definedName name="Valoracion">#REF!</definedName>
    <definedName name="VALORACIÓN" localSheetId="1">#REF!</definedName>
    <definedName name="VALORACIÓN">#REF!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8" i="1" l="1"/>
  <c r="V14" i="1"/>
  <c r="W14" i="1"/>
  <c r="K14" i="1"/>
  <c r="V13" i="1"/>
  <c r="W13" i="1"/>
  <c r="K13" i="1"/>
  <c r="V12" i="1"/>
  <c r="W12" i="1"/>
  <c r="K12" i="1"/>
  <c r="V11" i="1"/>
  <c r="W11" i="1"/>
  <c r="K11" i="1"/>
  <c r="V10" i="1"/>
  <c r="W10" i="1"/>
  <c r="K10" i="1"/>
  <c r="V9" i="1"/>
  <c r="W9" i="1"/>
  <c r="K9" i="1"/>
  <c r="V8" i="1"/>
  <c r="W8" i="1"/>
</calcChain>
</file>

<file path=xl/sharedStrings.xml><?xml version="1.0" encoding="utf-8"?>
<sst xmlns="http://schemas.openxmlformats.org/spreadsheetml/2006/main" count="429" uniqueCount="314">
  <si>
    <t>Clase</t>
  </si>
  <si>
    <t>Fuente</t>
  </si>
  <si>
    <t>Etapa</t>
  </si>
  <si>
    <t>Tipo</t>
  </si>
  <si>
    <t>Probabilidad</t>
  </si>
  <si>
    <t>Impacto</t>
  </si>
  <si>
    <t>Categoria</t>
  </si>
  <si>
    <t>Tratamiento / Controles a ser implementados</t>
  </si>
  <si>
    <t>Persona responsable del tratamiento</t>
  </si>
  <si>
    <t>Evitar</t>
  </si>
  <si>
    <t>Transferir</t>
  </si>
  <si>
    <t>Aceptar</t>
  </si>
  <si>
    <t>Reducir Probab.</t>
  </si>
  <si>
    <t>Reducir Impacto</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</si>
  <si>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</si>
  <si>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Los Documentos a incluir del Proceso de Contratación y en la audiencia de asignación de Riesgos</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</si>
  <si>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</si>
  <si>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 xml:space="preserve">(e) Identificar nuevos Riesgos que pueden surgir. </t>
  </si>
  <si>
    <t xml:space="preserve">(d) Detectar cambios en el contexto externo e interno que puedan exigir revisión de los tratamientos del Riesgo y establecer un orden de prioridades de acciones para el tratamiento del Riesgo. </t>
  </si>
  <si>
    <t xml:space="preserve">(c) Analizar y aprender lecciones a partir de los eventos, los cambios, las tendencias, los éxitos y los fracasos. </t>
  </si>
  <si>
    <t xml:space="preserve">(b) Obtener información adicional para mejorar la valoración del Riesgo. </t>
  </si>
  <si>
    <t xml:space="preserve">(a) Garantizar que los controles son eficaces y eficientes en el diseño y en la operación. </t>
  </si>
  <si>
    <t xml:space="preserve">Este monitoreo debe: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</si>
  <si>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</si>
  <si>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Monitorear los Riesgos </t>
  </si>
  <si>
    <t>5.</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</si>
  <si>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</si>
  <si>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</si>
  <si>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</si>
  <si>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Una vez realizada la evaluación y calificación de cada uno de los Riesgos asociados al Proceso de Contratación, se debe establecer un orden de prioridades para decidir: </t>
  </si>
  <si>
    <t xml:space="preserve">Asignación y tratamiento de los Riesgos </t>
  </si>
  <si>
    <t>4.</t>
  </si>
  <si>
    <t>Tabla - Categoría del Riesgo</t>
  </si>
  <si>
    <t xml:space="preserve">(d) Finalmente, la valoración completa del Riesgo permite establecer una categoría a cada uno de ellos para su correcta gestión: </t>
  </si>
  <si>
    <t xml:space="preserve">Tabla 3 - Valoración del Riesgo </t>
  </si>
  <si>
    <t xml:space="preserve">(c) Para cada Riesgo se deben sumar las valoraciones de probabilidad e impacto, para obtener la valoración total del Riesgo. </t>
  </si>
  <si>
    <t>Tabla 2 - Impacto de Riesgo</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</si>
  <si>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</si>
  <si>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 xml:space="preserve"> </t>
  </si>
  <si>
    <t xml:space="preserve">Tabla 1 - Probabilidad del Riesgo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</si>
  <si>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</si>
  <si>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Se debe evaluar los Riesgos combinando la probabilidad de ocurrencia y el impacto del evento para: </t>
  </si>
  <si>
    <t xml:space="preserve">f. Estudios técnicos. </t>
  </si>
  <si>
    <t xml:space="preserve">e. Opiniones y juicios de especialistas y expertos. </t>
  </si>
  <si>
    <t xml:space="preserve">d. Publicaciones o noticias sobre la ocurrencia del Riesgo identificado. </t>
  </si>
  <si>
    <t xml:space="preserve">c. Prácticas y experiencia de la industria o el sector en el manejo del Riesgo identificado. </t>
  </si>
  <si>
    <t xml:space="preserve">b. Experiencia relevante propia y de otras Entidades Estatales. </t>
  </si>
  <si>
    <t xml:space="preserve">a. Registros anteriores de la ocurrencia del evento en Proceso de Contratación propios y de otras Entidades Estatales.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</si>
  <si>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</si>
  <si>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Evaluar y calificar los Riesgos </t>
  </si>
  <si>
    <t>3.</t>
  </si>
  <si>
    <t>2.4.8.</t>
  </si>
  <si>
    <t>2.4.7.</t>
  </si>
  <si>
    <t>2.4.6.</t>
  </si>
  <si>
    <t>2.4.5.</t>
  </si>
  <si>
    <t>2.4.4.</t>
  </si>
  <si>
    <t>2.4.3.</t>
  </si>
  <si>
    <t>2.4.2.</t>
  </si>
  <si>
    <t>2.4.1.</t>
  </si>
  <si>
    <t>Tipo de Riesgo</t>
  </si>
  <si>
    <t>2.4.</t>
  </si>
  <si>
    <t>2.3.4.</t>
  </si>
  <si>
    <t xml:space="preserve">(iv) Riesgos asociados a los reclamos de terceros sobre la selección del oferente que retrasen el perfeccionamiento del contrato. </t>
  </si>
  <si>
    <t xml:space="preserve">(iii) Riesgos asociados al incumplimiento de la publicación o el registro presupuestal del contrato. </t>
  </si>
  <si>
    <t xml:space="preserve">(ii) Riesgo de que no se presenten las garantías requeridas en los Documentos del Proceso de Contratación o que su presentación sea tardía. </t>
  </si>
  <si>
    <t xml:space="preserve">(i) Riesgo de que no se firme el contrato. </t>
  </si>
  <si>
    <t>2.3.3.</t>
  </si>
  <si>
    <t xml:space="preserve">(iii) Riesgo de ofertas artificialmente bajas. </t>
  </si>
  <si>
    <t xml:space="preserve">(ii) Riesgo de colusión. </t>
  </si>
  <si>
    <t>2.3.2.</t>
  </si>
  <si>
    <t xml:space="preserve">(vi) El estudio de mercado permite identificar los aspectos de oferta y demanda del mercado respectivo. </t>
  </si>
  <si>
    <t xml:space="preserve">(v) El Proceso de Contratación cuenta con las condiciones que garanticen la transparencia, equidad y competencia entre los proponentes. </t>
  </si>
  <si>
    <t xml:space="preserve">(iv) La descripción del bien o servicio requerido es claro. </t>
  </si>
  <si>
    <t xml:space="preserve">(iii) El valor del contrato corresponde a los precios del mercado.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</si>
  <si>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</si>
  <si>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 La modalidad de contratación es adecuada para el bien servicio u obra necesitado. </t>
  </si>
  <si>
    <t>2.3.1.</t>
  </si>
  <si>
    <t>2.3.</t>
  </si>
  <si>
    <t>2.2.2.</t>
  </si>
  <si>
    <t>2.2.1.</t>
  </si>
  <si>
    <t>2.2.</t>
  </si>
  <si>
    <t>2.1.2.</t>
  </si>
  <si>
    <t>2.1.1.</t>
  </si>
  <si>
    <t>2.1.</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</si>
  <si>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</si>
  <si>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 xml:space="preserve">Identificar e incluir en la matriz propuesta los Riesgos del Proceso de Contratación. </t>
  </si>
  <si>
    <t xml:space="preserve">Identificar y clasificar los Riesgos </t>
  </si>
  <si>
    <t xml:space="preserve">2. </t>
  </si>
  <si>
    <t xml:space="preserve">k. Experiencia propia y de otras Entidades Estatales en Procesos de Contratación del mismo tipo. </t>
  </si>
  <si>
    <t xml:space="preserve">j. La normativa aplicable al objeto del Proceso de Contratación. </t>
  </si>
  <si>
    <t xml:space="preserve">i. El sector del objeto del Proceso de Contratación y su mercado. </t>
  </si>
  <si>
    <t xml:space="preserve">h. Los factores ambientales. </t>
  </si>
  <si>
    <t xml:space="preserve">g. Las condiciones políticas. </t>
  </si>
  <si>
    <t xml:space="preserve">f. El entorno socio ambiental. </t>
  </si>
  <si>
    <t xml:space="preserve">e. Las condiciones geográficas y de acceso del lugar en el cual se debe cumplir el objeto del Proceso de Contratación. </t>
  </si>
  <si>
    <t xml:space="preserve">d. La suficiencia del presupuesto oficial del Proceso de Contratación. </t>
  </si>
  <si>
    <t xml:space="preserve">c. La ciudadanía que se beneficia del Proceso de Contratación. </t>
  </si>
  <si>
    <t xml:space="preserve">b. Los partícipes del Proceso de Contratación. </t>
  </si>
  <si>
    <t xml:space="preserve">a. El objeto del Proceso de Contratación. </t>
  </si>
  <si>
    <t xml:space="preserve">Identificar los aspectos que se mencionan a continuación y los posibles efectos adversos que estos pueden generar. </t>
  </si>
  <si>
    <t xml:space="preserve">c. los Riesgos del Proceso de Contratación en particular. </t>
  </si>
  <si>
    <t xml:space="preserve">b. los Riesgos comunes a sus Procesos de Contratación; </t>
  </si>
  <si>
    <t xml:space="preserve">a. sus propios Riesgos; </t>
  </si>
  <si>
    <t>Identificar el contexto para conocer el ambiente social, económico y político, e identificar:</t>
  </si>
  <si>
    <t xml:space="preserve">Establecer el contexto </t>
  </si>
  <si>
    <t>1.</t>
  </si>
  <si>
    <t xml:space="preserve">Metodología para el cumplimiento de lo establecido por el artículo 159 del Decreto 1510 de 2013. </t>
  </si>
  <si>
    <t>D.</t>
  </si>
  <si>
    <t>Grafica según Estandar AS/NZS ISO 31000</t>
  </si>
  <si>
    <t>C.</t>
  </si>
  <si>
    <t>Monitorear y revisar la gestión de los Riesgos.</t>
  </si>
  <si>
    <t xml:space="preserve">Asignar y tratar los Riesgos. </t>
  </si>
  <si>
    <t xml:space="preserve">Evaluar y calificar los Riesgos. </t>
  </si>
  <si>
    <t xml:space="preserve">Identificar y clasificar los Riesgos del Proceso de Contratación. </t>
  </si>
  <si>
    <t>2.</t>
  </si>
  <si>
    <t xml:space="preserve">Establecer el contexto en el cual se adelanta el Proceso de Contratación. </t>
  </si>
  <si>
    <t>Estructura de la administración de Riesgos (Pasos)</t>
  </si>
  <si>
    <t>B.</t>
  </si>
  <si>
    <t>La eficacia del Proceso de Contratación, es decir, que se pueda satisfacer la necesidad que motivó el Proceso de Contratación.</t>
  </si>
  <si>
    <t>El equilibrio económico del contrato.</t>
  </si>
  <si>
    <t>Los eventos que alteren la ejecución del contrato.</t>
  </si>
  <si>
    <t>Los eventos que impidan la adjudicación y firma del contrato como resultado del Proceso de Contratación.</t>
  </si>
  <si>
    <t>A. Riesgos en el Proceso de Contratación (Aspectos)</t>
  </si>
  <si>
    <t>A.</t>
  </si>
  <si>
    <t>CLASE</t>
  </si>
  <si>
    <t>FUENTE</t>
  </si>
  <si>
    <t>ETAPA</t>
  </si>
  <si>
    <t>TIPO DE RIESGO</t>
  </si>
  <si>
    <t>PROBABILIDAD DEL RIESGO</t>
  </si>
  <si>
    <t>IMPACTO DEL RIESGO</t>
  </si>
  <si>
    <t>TRATAMIENTO</t>
  </si>
  <si>
    <t>AFECTACION</t>
  </si>
  <si>
    <t>PERIODICIDAD</t>
  </si>
  <si>
    <t>General</t>
  </si>
  <si>
    <t>Interno</t>
  </si>
  <si>
    <t>Planeación</t>
  </si>
  <si>
    <t>Económico</t>
  </si>
  <si>
    <t>Valoración</t>
  </si>
  <si>
    <t>Diario</t>
  </si>
  <si>
    <t>Específico</t>
  </si>
  <si>
    <t>Externo</t>
  </si>
  <si>
    <t>Selección</t>
  </si>
  <si>
    <t>Social/Político</t>
  </si>
  <si>
    <t>Raro</t>
  </si>
  <si>
    <t>Insignificante</t>
  </si>
  <si>
    <t>8, 9 y 10</t>
  </si>
  <si>
    <t>Extremo</t>
  </si>
  <si>
    <t>Semanal</t>
  </si>
  <si>
    <t>Contratación</t>
  </si>
  <si>
    <t>Operacional</t>
  </si>
  <si>
    <t>Improbable</t>
  </si>
  <si>
    <t>Menor</t>
  </si>
  <si>
    <t>6 y 7</t>
  </si>
  <si>
    <t>Alto</t>
  </si>
  <si>
    <t>Quincenal</t>
  </si>
  <si>
    <t>Ejecución</t>
  </si>
  <si>
    <t>Financiero</t>
  </si>
  <si>
    <t>Posible</t>
  </si>
  <si>
    <t>Moderado</t>
  </si>
  <si>
    <t>Medio</t>
  </si>
  <si>
    <t>Mensual</t>
  </si>
  <si>
    <t>Regulatorio</t>
  </si>
  <si>
    <t>Probable</t>
  </si>
  <si>
    <t>Mayor</t>
  </si>
  <si>
    <t>2, 3 y 4</t>
  </si>
  <si>
    <t>Bajo</t>
  </si>
  <si>
    <t>Trimestral</t>
  </si>
  <si>
    <t>Natural</t>
  </si>
  <si>
    <t>Casi cierto</t>
  </si>
  <si>
    <t>Catastrófico</t>
  </si>
  <si>
    <t>Semestral</t>
  </si>
  <si>
    <t>Ambiental</t>
  </si>
  <si>
    <t>Anual</t>
  </si>
  <si>
    <t>Tecnológico</t>
  </si>
  <si>
    <t>N°</t>
  </si>
  <si>
    <t>NIVEL DEL RIESGO</t>
  </si>
  <si>
    <t>Reducir Probabilidad</t>
  </si>
  <si>
    <t>Total</t>
  </si>
  <si>
    <t>DESCRIPCIÓN DEL RIESGO
(Qué puede pasar y, como puede ocurrir)</t>
  </si>
  <si>
    <t>IDENTIFICACIÓN</t>
  </si>
  <si>
    <t>ASIGNACIÓN</t>
  </si>
  <si>
    <t>PLAN DE TRATAMIENTO</t>
  </si>
  <si>
    <t>Afecta el equilibrio económico del contrato?</t>
  </si>
  <si>
    <t>Proponente / Contratista</t>
  </si>
  <si>
    <t xml:space="preserve">EVALUACIÓN </t>
  </si>
  <si>
    <t>MONITOREO Y REVISIÓN</t>
  </si>
  <si>
    <t>Fecha de
 Inicio</t>
  </si>
  <si>
    <t>Fecha de 
Fin</t>
  </si>
  <si>
    <t>EFECTO - TTO.</t>
  </si>
  <si>
    <r>
      <t xml:space="preserve">DESCRIPCIÓN DEL RIESGO
</t>
    </r>
    <r>
      <rPr>
        <sz val="8"/>
        <color rgb="FF000000"/>
        <rFont val="Arial"/>
        <family val="2"/>
      </rPr>
      <t>(Qué puede pasar y, como puede ocurrir)</t>
    </r>
  </si>
  <si>
    <t>CONSECUENCIA 
(de la ocurrencia del evento)</t>
  </si>
  <si>
    <t>Cómo se realiza el monitoreo?</t>
  </si>
  <si>
    <t>FORMATO</t>
  </si>
  <si>
    <t>CÓDIGO</t>
  </si>
  <si>
    <t>PROCESO</t>
  </si>
  <si>
    <t>VERSIÓN</t>
  </si>
  <si>
    <t>GESTIÓN CONTRACTUAL</t>
  </si>
  <si>
    <t>ANEXO: MATRIZ DE RIESGOS DEL PROCESO DE CONTRATACIÓN</t>
  </si>
  <si>
    <t>SI</t>
  </si>
  <si>
    <t>NO</t>
  </si>
  <si>
    <t>PLAZO ESTIMADO (Tratamiento)</t>
  </si>
  <si>
    <t>EXTRACTO DEL MANUAL PARA LA IDENTIFICACIÓN Y COBERTURA DEL RIESGO EN LOS PROCESOS DE CONTRATACIÓN</t>
  </si>
  <si>
    <r>
      <rPr>
        <u/>
        <sz val="10"/>
        <color theme="1"/>
        <rFont val="Arial"/>
        <family val="2"/>
      </rPr>
      <t>Específico</t>
    </r>
    <r>
      <rPr>
        <sz val="10"/>
        <color theme="1"/>
        <rFont val="Arial"/>
        <family val="2"/>
      </rPr>
      <t>: es un Riesgo propio del Proceso de Contratación objeto de análisis.</t>
    </r>
  </si>
  <si>
    <r>
      <rPr>
        <u/>
        <sz val="10"/>
        <color theme="1"/>
        <rFont val="Arial"/>
        <family val="2"/>
      </rPr>
      <t>Contratación</t>
    </r>
    <r>
      <rPr>
        <sz val="10"/>
        <color theme="1"/>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</si>
  <si>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r>
      <rPr>
        <u/>
        <sz val="10"/>
        <color theme="1"/>
        <rFont val="Arial"/>
        <family val="2"/>
      </rPr>
      <t>Ejecución</t>
    </r>
    <r>
      <rPr>
        <sz val="10"/>
        <color theme="1"/>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</si>
  <si>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r>
      <rPr>
        <u/>
        <sz val="10"/>
        <color theme="1"/>
        <rFont val="Arial"/>
        <family val="2"/>
      </rPr>
      <t>Riesgos Económicos</t>
    </r>
    <r>
      <rPr>
        <sz val="10"/>
        <color theme="1"/>
        <rFont val="Arial"/>
        <family val="2"/>
      </rPr>
      <t xml:space="preserve">: son los derivados del comportamiento del mercado, tales como la fluctuación de los precios de los insumos, desabastecimiento y especulación de los mismos, entre otros. </t>
    </r>
  </si>
  <si>
    <r>
      <rPr>
        <u/>
        <sz val="10"/>
        <color theme="1"/>
        <rFont val="Arial"/>
        <family val="2"/>
      </rPr>
      <t>Riesgos Sociales o Políticos</t>
    </r>
    <r>
      <rPr>
        <sz val="10"/>
        <color theme="1"/>
        <rFont val="Arial"/>
        <family val="2"/>
      </rPr>
      <t xml:space="preserve">: son los derivados de los cambios de las políticas gubernamentales y de cambios en las condiciones sociales que tengan impacto en la ejecución del contrato. </t>
    </r>
  </si>
  <si>
    <r>
      <rPr>
        <u/>
        <sz val="10"/>
        <color theme="1"/>
        <rFont val="Arial"/>
        <family val="2"/>
      </rPr>
      <t>Riesgos Operacionales</t>
    </r>
    <r>
      <rPr>
        <sz val="10"/>
        <color theme="1"/>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</si>
  <si>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u/>
        <sz val="10"/>
        <color theme="1"/>
        <rFont val="Arial"/>
        <family val="2"/>
      </rPr>
      <t>Riesgos Financieros:</t>
    </r>
    <r>
      <rPr>
        <sz val="10"/>
        <color theme="1"/>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</si>
  <si>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u/>
        <sz val="10"/>
        <color theme="1"/>
        <rFont val="Arial"/>
        <family val="2"/>
      </rPr>
      <t>Riesgos Regulatorios</t>
    </r>
    <r>
      <rPr>
        <sz val="10"/>
        <color theme="1"/>
        <rFont val="Arial"/>
        <family val="2"/>
      </rPr>
      <t xml:space="preserve">: derivados de cambios regulatorios o reglamentarios que afecten la ecuación económica del contrato. </t>
    </r>
  </si>
  <si>
    <r>
      <rPr>
        <u/>
        <sz val="10"/>
        <color theme="1"/>
        <rFont val="Arial"/>
        <family val="2"/>
      </rPr>
      <t>Riesgos de la Naturaleza</t>
    </r>
    <r>
      <rPr>
        <sz val="10"/>
        <color theme="1"/>
        <rFont val="Arial"/>
        <family val="2"/>
      </rPr>
      <t xml:space="preserve">: son los eventos naturales previsibles en los cuales no hay intervención humana que puedan tener impacto en la ejecución del contrato, por ejemplo los temblores, inundaciones, lluvias, sequías, entre otros. </t>
    </r>
  </si>
  <si>
    <r>
      <rPr>
        <u/>
        <sz val="10"/>
        <color theme="1"/>
        <rFont val="Arial"/>
        <family val="2"/>
      </rPr>
      <t>Riesgos Ambientales</t>
    </r>
    <r>
      <rPr>
        <sz val="10"/>
        <color theme="1"/>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</si>
  <si>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u/>
        <sz val="10"/>
        <color theme="1"/>
        <rFont val="Arial"/>
        <family val="2"/>
      </rPr>
      <t>Riesgos Tecnológicos</t>
    </r>
    <r>
      <rPr>
        <sz val="10"/>
        <color theme="1"/>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</si>
  <si>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r>
      <t xml:space="preserve">(a) </t>
    </r>
    <r>
      <rPr>
        <u/>
        <sz val="10"/>
        <color theme="1"/>
        <rFont val="Arial"/>
        <family val="2"/>
      </rPr>
      <t>Evitar el Riesgo</t>
    </r>
    <r>
      <rPr>
        <sz val="10"/>
        <color theme="1"/>
        <rFont val="Arial"/>
        <family val="2"/>
      </rPr>
      <t xml:space="preserve">, para lo cual debe decidir no proceder con la actividad que causa el Riesgo o buscar alternativas para obtener el beneficio del Proceso de Contratación. </t>
    </r>
  </si>
  <si>
    <r>
      <t xml:space="preserve">(b) </t>
    </r>
    <r>
      <rPr>
        <u/>
        <sz val="10"/>
        <color theme="1"/>
        <rFont val="Arial"/>
        <family val="2"/>
      </rPr>
      <t>Transferir el Riesgo</t>
    </r>
    <r>
      <rPr>
        <sz val="10"/>
        <color theme="1"/>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</si>
  <si>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theme="1"/>
        <rFont val="Arial"/>
        <family val="2"/>
      </rPr>
      <t>Aceptar el Riesgo</t>
    </r>
    <r>
      <rPr>
        <sz val="10"/>
        <color theme="1"/>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</si>
  <si>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theme="1"/>
        <rFont val="Arial"/>
        <family val="2"/>
      </rPr>
      <t xml:space="preserve">Reducir la probabilidad </t>
    </r>
    <r>
      <rPr>
        <sz val="10"/>
        <color theme="1"/>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</si>
  <si>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theme="1"/>
        <rFont val="Arial"/>
        <family val="2"/>
      </rPr>
      <t>Reducir las consecuencias</t>
    </r>
    <r>
      <rPr>
        <sz val="10"/>
        <color theme="1"/>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</si>
  <si>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Consecutivo del Riesgo</t>
  </si>
  <si>
    <t>Texto explicativo del riesgo, entendido como el evento que puede ocurrir, junto con la descripción de cómo puede suceder</t>
  </si>
  <si>
    <r>
      <t xml:space="preserve">CONSECUENCIA 
</t>
    </r>
    <r>
      <rPr>
        <sz val="8"/>
        <color rgb="FF000000"/>
        <rFont val="Arial"/>
        <family val="2"/>
      </rPr>
      <t>(de la ocurrencia del evento)</t>
    </r>
  </si>
  <si>
    <t>INSTRUCCIONES PARA DILIGENCIAMIENTO DE LA MATRIZ</t>
  </si>
  <si>
    <t>Seleccione de la Lista desplegable</t>
  </si>
  <si>
    <t>Texto explicativo de los efectos que tiene el riesgo para el cumplimiento adecuado del contrato. Las consecuencias, pueden ser económicas, operativas, legales entre otras.</t>
  </si>
  <si>
    <t>Seleccione de la lista el valor del impacto (entre 1 y 5, donde 5 es el mayor impacto)</t>
  </si>
  <si>
    <t>Marque con una "X", cualquiera de las políticas de tratamiento a realizar frente al riesgo. Generalmente el tratamiento contempla la ejecución de más de dos políticas, por lo mismo, se puede marcar más de una opción.</t>
  </si>
  <si>
    <t>Describa las actividades o controles que se implementan para la prevención del riesgo, o para poner en práctica la(s) política(s) de tratamiento seleccionada(s).</t>
  </si>
  <si>
    <t>Para los riesgos que afecten el equilibrio económico del contrato, marque con una "X" esta casilla.</t>
  </si>
  <si>
    <t>PLAZO ESTIMADO</t>
  </si>
  <si>
    <t>Fecha de Inicio</t>
  </si>
  <si>
    <t>Fecha de Fin</t>
  </si>
  <si>
    <t>Periodicidad. Cuándo?</t>
  </si>
  <si>
    <r>
      <t xml:space="preserve">Periodicidad.
</t>
    </r>
    <r>
      <rPr>
        <sz val="8"/>
        <color rgb="FF000000"/>
        <rFont val="Arial"/>
        <family val="2"/>
      </rPr>
      <t>Cuándo?</t>
    </r>
  </si>
  <si>
    <t>Describa la forma, instrumento o medio como se realizará el monitoreo del riesgo y de las acciones de tratamiento.</t>
  </si>
  <si>
    <t>Seleccione de la lista el valor de la probabilidad (entre 1 y 5, donde 5 es la mayor probabilidad).</t>
  </si>
  <si>
    <t>Campo calculado, que es igual a la sumatoria del Valor de la Probabilidad y del Impacto.</t>
  </si>
  <si>
    <t>Reducir Probabilidad.</t>
  </si>
  <si>
    <t>CAMPOS DEL FORMATO</t>
  </si>
  <si>
    <t>DESCRIPCIÓN</t>
  </si>
  <si>
    <t>Categoría</t>
  </si>
  <si>
    <t>Campo calculado, teniendo en cuenta los niveles establecidos para el riesgo.</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</si>
  <si>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</si>
  <si>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</si>
  <si>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</si>
  <si>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</si>
  <si>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</si>
  <si>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Afecta la ejecución del contrato?</t>
  </si>
  <si>
    <r>
      <rPr>
        <sz val="8"/>
        <color rgb="FF000000"/>
        <rFont val="Arial"/>
        <family val="2"/>
      </rPr>
      <t xml:space="preserve">Persona </t>
    </r>
    <r>
      <rPr>
        <b/>
        <sz val="8"/>
        <color rgb="FF000000"/>
        <rFont val="Arial"/>
        <family val="2"/>
      </rPr>
      <t xml:space="preserve">responsable </t>
    </r>
    <r>
      <rPr>
        <sz val="8"/>
        <color rgb="FF000000"/>
        <rFont val="Arial"/>
        <family val="2"/>
      </rPr>
      <t>del tratamiento</t>
    </r>
  </si>
  <si>
    <t>Persona que asume la responsabilidad de la ejecución de la acción de tratamiento (Especifica al contratista, Entidad, supervisor ú otro)</t>
  </si>
  <si>
    <t>Registrar la fecha, ó descripción del momento en el que se espera dar inicio a la ejecución de las acciones de tratamiento o controles definidos. (ej: "Fecha de suscripcion del acta de inicio")</t>
  </si>
  <si>
    <t>Registrar la fecha ó descripción del momento en el que se espera finalizar la ejecución de las acciones de tratamiento o controles definidos.</t>
  </si>
  <si>
    <t xml:space="preserve">Registre el momemento en que es conveniente realizar el monitoreo. (diaria, semanal, mensual, anual, o por un hito específico). </t>
  </si>
  <si>
    <t>UAERMV</t>
  </si>
  <si>
    <t>PROCESO DE SELECCION o CONTRATO No.:</t>
  </si>
  <si>
    <t xml:space="preserve">La reputación y legitimidad de la entidad de prestar el bien o servicio. </t>
  </si>
  <si>
    <t xml:space="preserve">d. La capacidad de la entidad entendida como la disponibilidad de recursos y conocimientos para el Proceso de Contratación. </t>
  </si>
  <si>
    <r>
      <rPr>
        <u/>
        <sz val="10"/>
        <color theme="1"/>
        <rFont val="Arial"/>
        <family val="2"/>
      </rPr>
      <t>General</t>
    </r>
    <r>
      <rPr>
        <sz val="10"/>
        <color theme="1"/>
        <rFont val="Arial"/>
        <family val="2"/>
      </rPr>
      <t xml:space="preserve">: es un Riesgo de todos los Procesos de Contratación adelantados por la entidad, por lo cual está presente en toda su actividad contractual. </t>
    </r>
  </si>
  <si>
    <r>
      <rPr>
        <u/>
        <sz val="10"/>
        <color theme="1"/>
        <rFont val="Arial"/>
        <family val="2"/>
      </rPr>
      <t>Interno</t>
    </r>
    <r>
      <rPr>
        <sz val="10"/>
        <color theme="1"/>
        <rFont val="Arial"/>
        <family val="2"/>
      </rPr>
      <t xml:space="preserve">: es un Riesgo asociado a la operación, capacidad, o situación particular de la entidad (reputacional, tecnológico). </t>
    </r>
  </si>
  <si>
    <r>
      <rPr>
        <u/>
        <sz val="10"/>
        <color theme="1"/>
        <rFont val="Arial"/>
        <family val="2"/>
      </rPr>
      <t>Externo</t>
    </r>
    <r>
      <rPr>
        <sz val="10"/>
        <color theme="1"/>
        <rFont val="Arial"/>
        <family val="2"/>
      </rPr>
      <t xml:space="preserve">: es un Riesgo del sector del objeto del Proceso de Contratación, o asociado a asuntos no referidos a la entidad (desastres económicos, existencia de monopolios, circunstancias electorales). </t>
    </r>
  </si>
  <si>
    <t>(vii) El diseño del Proceso de Contratación permite satisfacer las necesidades de la entidad, cumplir su misión y si es coherente con el cumplimiento de sus objetivos y metas.</t>
  </si>
  <si>
    <r>
      <rPr>
        <u/>
        <sz val="10"/>
        <color theme="1"/>
        <rFont val="Arial"/>
        <family val="2"/>
      </rPr>
      <t>Selección</t>
    </r>
    <r>
      <rPr>
        <sz val="10"/>
        <color theme="1"/>
        <rFont val="Arial"/>
        <family val="2"/>
      </rPr>
      <t xml:space="preserve">: la etapa de selección está comprendida entre el acto de Apertura del Proceso de Contratación y la Adjudicación o la declaración de desierto del Proceso de Contratación. En la etapa de selecciónla entidad selecciona al contratista. En esta etapa los Riesgos frecuentes son los siguientes: </t>
    </r>
  </si>
  <si>
    <t xml:space="preserve">(i) Falta de capacidad de la entidad para promover y adelantar la selección del contratista, incluyendo el riesgo de seleccionar aquellos que no cumplan con la totalidad de los requisitos habilitantes o se encuentren incursos en alguna inhabilidad o incompatibilidad. </t>
  </si>
  <si>
    <r>
      <rPr>
        <u/>
        <sz val="10"/>
        <color theme="1"/>
        <rFont val="Arial"/>
        <family val="2"/>
      </rPr>
      <t>Planeación</t>
    </r>
    <r>
      <rPr>
        <sz val="10"/>
        <color theme="1"/>
        <rFont val="Arial"/>
        <family val="2"/>
      </rPr>
      <t xml:space="preserve">: la etapa de planeación está comprendida entre la elaboración del Plan Anual de Adquisiciones y la fecha en la cual se decide continuar o no con el Proceso de Contratación. Durante esta etapa, la entidad elabora los estudios previos y el proyecto de pliegos de condiciones o sus equivalentes. Dentro de las preguntas que la entidad debe hacerse para identificar los Riesgos de la etapa de planeación se encuentran las siguientes: </t>
    </r>
  </si>
  <si>
    <t xml:space="preserve">Marque con una "X", si es la UAERMV o el Contratista, quien asume la responsabilidad sobre la gestión del riesgo. </t>
  </si>
  <si>
    <t>GCON_FM_089</t>
  </si>
  <si>
    <t>FECHA DE APLICACIÓN</t>
  </si>
  <si>
    <t>AGOSTO DE 2025</t>
  </si>
  <si>
    <t>Inadecuado análisis  económico estimativo del valor del contrato</t>
  </si>
  <si>
    <t xml:space="preserve">Inadecuada  descripción del bien o servicio requerido </t>
  </si>
  <si>
    <t>Inadecuado manejo administrativo del proceso contractual</t>
  </si>
  <si>
    <t xml:space="preserve">Riesgo de que no se firme el contrato. </t>
  </si>
  <si>
    <t>No publicación de la documentación del proceso de selección en el SECOP</t>
  </si>
  <si>
    <t>Variación de los precios del mercado</t>
  </si>
  <si>
    <t>Defectos en los bienes.</t>
  </si>
  <si>
    <t>Posible desequilbrio económico del contrato</t>
  </si>
  <si>
    <t xml:space="preserve">No se satisface la necesidad de contratación y hay exposición a investigaciones disciplinarias </t>
  </si>
  <si>
    <t xml:space="preserve">Vicios de procedimiento que podrían generar hallazgos e investigaciones disciplinarias y penales </t>
  </si>
  <si>
    <t xml:space="preserve">Afectacion en la administración y funcionamiento institucional de la Entidad por la no ejecución del contrato </t>
  </si>
  <si>
    <t>Sobrecostos que afecta el precio ofertado y adjudicado</t>
  </si>
  <si>
    <t xml:space="preserve">No se puede llevar a cabo el objeto contractual del proceso </t>
  </si>
  <si>
    <t>Área generadora de la necesidad  y estructurador responsable del proceso del estudio del sector</t>
  </si>
  <si>
    <t xml:space="preserve">Técnico que estructura y técnico que revisa del área generadora de la necesidad  </t>
  </si>
  <si>
    <t xml:space="preserve">Gerencia de Contratación </t>
  </si>
  <si>
    <t>Área generadora de la necesidad  y estructurador responsable de la ejecución del contrato</t>
  </si>
  <si>
    <t>supervisor del contrato</t>
  </si>
  <si>
    <t>Desde la revisión del Estudio del Sector</t>
  </si>
  <si>
    <t>Presentación de documentos en mesa interdisciplinaria</t>
  </si>
  <si>
    <t>Revisiones previas a la documentación del proceso</t>
  </si>
  <si>
    <t>Periódico</t>
  </si>
  <si>
    <t>Desde la revisión del Formato FM022</t>
  </si>
  <si>
    <t>Desde generación necesidad en PAA</t>
  </si>
  <si>
    <t>Publicación del proceso en el secop ii</t>
  </si>
  <si>
    <t xml:space="preserve">Verificación periódica del estado de la estructuracion del proceso  hasta su publicación </t>
  </si>
  <si>
    <t xml:space="preserve">permanente </t>
  </si>
  <si>
    <t>En la fecha prevista para la elección del contratista</t>
  </si>
  <si>
    <t xml:space="preserve">Hasta el perfeccionamiento  del contrato </t>
  </si>
  <si>
    <t>Revisión del cronograma, para la firma y perfeccionamiento del contrato</t>
  </si>
  <si>
    <t xml:space="preserve">En la etapa de perfeccionamiento </t>
  </si>
  <si>
    <t>Desde el momento en que maneja la documentación el grupo de selección</t>
  </si>
  <si>
    <t>Desde que se elabora el estudio del sector</t>
  </si>
  <si>
    <t>Hasta la entrega de los bienes objeto del contrato</t>
  </si>
  <si>
    <t>Revisiones periódicas de que el proponente cumpla con las condicones técnicas y de calidad del contrato y de su oferta económica</t>
  </si>
  <si>
    <t xml:space="preserve">Desde la suscripción del acta de inicio </t>
  </si>
  <si>
    <t>Terminación del contrato y liquidación</t>
  </si>
  <si>
    <t>Comunicaciones y requerimientos que documentan los posibles defectos de los bienes</t>
  </si>
  <si>
    <t>Replantearse un adecuado estudio del sector para lograr continuar con la estructuración del proceso y establecer el valor estimativo del contrato y así evitar reprocesos</t>
  </si>
  <si>
    <t xml:space="preserve">Verificación de que la descripción del bien o servicio requerido se encuentre  encaminada a lo determinado en la necesidad de la contratación mediante mesas de trabajo para evitar la ocurrencia del riesgo. </t>
  </si>
  <si>
    <t>Establecer responsables del proceso, desde  el área generadora de la necesidad hasta grupo de gestión contractual y procesos selectivos encargados de llevar el proceso en secop ii para cumplir con el proceso contractual</t>
  </si>
  <si>
    <t>Se establecen plazos perentorios para el perfeccionamiento y ejecución del contrato. Conminar al adjudicatario  a cumplir y firmar el contrato</t>
  </si>
  <si>
    <t>Establecer responsables del proceso, desde  del área de procesos selectivos encargado de llevar el proceso en secop ii para cumplir con el proceso contractual</t>
  </si>
  <si>
    <t>El oferente deberá prever la posible fluctuación de precios durante la etapa precontractual para definir la oferta económica ya que deberá mantener el precio durante toda la ejecución del contrato</t>
  </si>
  <si>
    <t>Como requisito los proponentes deben cumplir con las condiciones técnicas y de calidad exigidas en el anexo técnico, a lo cual debe hacerse seguimiento por parte del supervisor en la ejecución del cotnrato; de ser el caso en que no se cumplan con estas condiciones se le hará el procedimiento correspondiente al contratista para que cambie los elementos defectuosos</t>
  </si>
  <si>
    <r>
      <rPr>
        <b/>
        <sz val="8"/>
        <rFont val="Arial"/>
        <family val="2"/>
      </rPr>
      <t>Objeto</t>
    </r>
    <r>
      <rPr>
        <sz val="8"/>
        <rFont val="Arial"/>
        <family val="2"/>
      </rPr>
      <t>: F-027 SUMINISTRO DE ELEMENTOS DE OFICINA Y PAPELERÍA PARA LA UNIDAD ADMINISTRATIVA ESPECIAL DE REHABILITACIÓN Y MANTENIMIENTO VIAL</t>
    </r>
  </si>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</sst>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Calibri"/>
      <family val="2"/>
      <scheme val="minor"/>
    </font>
    <font>
      <b/>
      <sz val="11"/>
      <color theme="1"/>
      <name val="Calibri"/>
      <family val="2"/>
      <scheme val="minor"/>
    </font>
    <font>
      <b/>
      <sz val="8"/>
      <color rgb="FF000000"/>
      <name val="Arial"/>
      <family val="2"/>
    </font>
    <font>
      <sz val="8"/>
      <color theme="1"/>
      <name val="Arial"/>
      <family val="2"/>
    </font>
    <font>
      <sz val="8"/>
      <color rgb="FF000000"/>
      <name val="Arial"/>
      <family val="2"/>
    </font>
    <font>
      <sz val="8"/>
      <name val="Arial"/>
      <family val="2"/>
    </font>
    <font>
      <b/>
      <sz val="8"/>
      <name val="Arial"/>
      <family val="2"/>
    </font>
    <font>
      <b/>
      <sz val="10"/>
      <color theme="1"/>
      <name val="Arial"/>
      <family val="2"/>
    </font>
    <font>
      <sz val="10"/>
      <color theme="1"/>
      <name val="Arial"/>
      <family val="2"/>
    </font>
    <font>
      <i/>
      <sz val="10"/>
      <color theme="1"/>
      <name val="Arial"/>
      <family val="2"/>
    </font>
    <font>
      <u/>
      <sz val="10"/>
      <color theme="1"/>
      <name val="Arial"/>
      <family val="2"/>
    </font>
    <font>
      <sz val="10"/>
      <name val="Arial"/>
      <family val="2"/>
    </font>
    <font>
      <b/>
      <sz val="8"/>
      <color theme="1"/>
      <name val="Arial"/>
      <family val="2"/>
    </font>
    <font>
      <sz val="11"/>
      <name val="Arial"/>
      <family val="2"/>
    </font>
  </fonts>
  <fills count="10">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0"/>
        <bgColor indexed="64"/>
      </patternFill>
    </fill>
    <fill>
      <patternFill patternType="solid">
        <fgColor rgb="FFFFC000"/>
        <bgColor indexed="64"/>
      </patternFill>
    </fill>
    <fill>
      <patternFill patternType="solid">
        <fgColor theme="6"/>
        <bgColor indexed="64"/>
      </patternFill>
    </fill>
    <fill>
      <patternFill patternType="solid">
        <fgColor rgb="FFFFFF00"/>
        <bgColor indexed="64"/>
      </patternFill>
    </fill>
    <fill>
      <patternFill patternType="solid">
        <fgColor rgb="FF92D050"/>
        <bgColor indexed="64"/>
      </patternFill>
    </fill>
  </fills>
  <borders count="27">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s>
  <cellStyleXfs count="2">
    <xf numFmtId="0" fontId="0" fillId="0" borderId="0"/>
    <xf numFmtId="0" fontId="11" fillId="0" borderId="0"/>
  </cellStyleXfs>
  <cellXfs count="118">
    <xf numFmtId="0" fontId="0" fillId="0" borderId="0" xfId="0"/>
    <xf numFmtId="0" fontId="0" fillId="0" borderId="4" xfId="0" applyBorder="1"/>
    <xf numFmtId="0" fontId="0" fillId="0" borderId="5" xfId="0" applyBorder="1"/>
    <xf numFmtId="0" fontId="0" fillId="0" borderId="6" xfId="0" applyBorder="1"/>
    <xf numFmtId="0" fontId="0" fillId="0" borderId="7" xfId="0" applyBorder="1"/>
    <xf numFmtId="0" fontId="1" fillId="2" borderId="3" xfId="0" applyFont="1" applyFill="1" applyBorder="1" applyAlignment="1">
      <alignment horizontal="center"/>
    </xf>
    <xf numFmtId="0" fontId="0" fillId="0" borderId="0" xfId="0" applyAlignment="1">
      <alignment horizontal="center"/>
    </xf>
    <xf numFmtId="0" fontId="0" fillId="0" borderId="10" xfId="0" applyBorder="1"/>
    <xf numFmtId="0" fontId="0" fillId="0" borderId="11" xfId="0" applyBorder="1"/>
    <xf numFmtId="0" fontId="3" fillId="0" borderId="0" xfId="0" applyFont="1"/>
    <xf numFmtId="0" fontId="0" fillId="0" borderId="3" xfId="0" applyBorder="1" applyAlignment="1">
      <alignment horizontal="left" vertical="center"/>
    </xf>
    <xf numFmtId="0" fontId="0" fillId="0" borderId="0" xfId="0" applyAlignment="1">
      <alignment horizontal="left" vertical="center"/>
    </xf>
    <xf numFmtId="0" fontId="0" fillId="3" borderId="3" xfId="0" applyFill="1" applyBorder="1" applyAlignment="1">
      <alignment horizontal="left" vertical="center"/>
    </xf>
    <xf numFmtId="0" fontId="0" fillId="0" borderId="10"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2" fillId="3" borderId="3" xfId="0" applyFont="1" applyFill="1" applyBorder="1" applyAlignment="1">
      <alignment horizontal="center" vertical="center" textRotation="90" wrapText="1"/>
    </xf>
    <xf numFmtId="0" fontId="2" fillId="3" borderId="3"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3" xfId="0" applyFont="1" applyBorder="1" applyAlignment="1">
      <alignment horizontal="center" vertical="center" textRotation="90"/>
    </xf>
    <xf numFmtId="0" fontId="3" fillId="0" borderId="3" xfId="0" applyFont="1" applyBorder="1" applyAlignment="1">
      <alignment horizontal="center" vertical="center" wrapText="1"/>
    </xf>
    <xf numFmtId="0" fontId="3" fillId="0" borderId="3" xfId="0" applyFont="1" applyBorder="1" applyAlignment="1">
      <alignment horizontal="center" vertical="center" textRotation="90" wrapText="1"/>
    </xf>
    <xf numFmtId="15" fontId="3" fillId="0" borderId="3" xfId="0" applyNumberFormat="1" applyFont="1" applyBorder="1" applyAlignment="1">
      <alignment horizontal="center" vertical="center" wrapText="1"/>
    </xf>
    <xf numFmtId="0" fontId="5" fillId="0" borderId="0" xfId="0" applyFont="1"/>
    <xf numFmtId="0" fontId="2" fillId="3" borderId="3" xfId="0" applyFont="1" applyFill="1" applyBorder="1" applyAlignment="1">
      <alignment vertical="center" wrapText="1"/>
    </xf>
    <xf numFmtId="0" fontId="2" fillId="3" borderId="3" xfId="0" applyFont="1" applyFill="1" applyBorder="1" applyAlignment="1">
      <alignment vertical="center" textRotation="90" wrapText="1"/>
    </xf>
    <xf numFmtId="0" fontId="8" fillId="0" borderId="0" xfId="0" applyFont="1"/>
    <xf numFmtId="0" fontId="7" fillId="0" borderId="0" xfId="0" applyFont="1" applyAlignment="1">
      <alignment horizontal="center" vertical="top" wrapText="1"/>
    </xf>
    <xf numFmtId="0" fontId="7" fillId="0" borderId="0" xfId="0" applyFont="1" applyAlignment="1">
      <alignment vertical="top"/>
    </xf>
    <xf numFmtId="0" fontId="7" fillId="0" borderId="0" xfId="0" applyFont="1" applyAlignment="1">
      <alignment horizontal="justify" wrapText="1"/>
    </xf>
    <xf numFmtId="0" fontId="7" fillId="0" borderId="0" xfId="0" applyFont="1"/>
    <xf numFmtId="0" fontId="8" fillId="0" borderId="0" xfId="0" applyFont="1" applyAlignment="1">
      <alignment vertical="top"/>
    </xf>
    <xf numFmtId="0" fontId="8" fillId="0" borderId="0" xfId="0" applyFont="1" applyAlignment="1">
      <alignment horizontal="justify" wrapText="1"/>
    </xf>
    <xf numFmtId="0" fontId="8" fillId="0" borderId="0" xfId="0" applyFont="1" applyAlignment="1">
      <alignment horizontal="justify"/>
    </xf>
    <xf numFmtId="0" fontId="7" fillId="0" borderId="0" xfId="0" applyFont="1" applyAlignment="1">
      <alignment horizontal="justify"/>
    </xf>
    <xf numFmtId="0" fontId="9" fillId="0" borderId="0" xfId="0" applyFont="1" applyAlignment="1">
      <alignment horizontal="justify" wrapText="1"/>
    </xf>
    <xf numFmtId="0" fontId="5" fillId="0" borderId="0" xfId="1" applyFont="1"/>
    <xf numFmtId="0" fontId="2" fillId="3" borderId="21" xfId="0" applyFont="1" applyFill="1" applyBorder="1" applyAlignment="1">
      <alignment vertical="center" textRotation="90" wrapText="1"/>
    </xf>
    <xf numFmtId="0" fontId="2" fillId="3" borderId="22" xfId="0" applyFont="1" applyFill="1" applyBorder="1" applyAlignment="1">
      <alignment horizontal="center" vertical="center" textRotation="90" wrapText="1"/>
    </xf>
    <xf numFmtId="0" fontId="2" fillId="3" borderId="23" xfId="0" applyFont="1" applyFill="1" applyBorder="1" applyAlignment="1">
      <alignment horizontal="center" vertical="center" textRotation="90" wrapText="1"/>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2" fillId="3" borderId="22" xfId="0" applyFont="1" applyFill="1" applyBorder="1" applyAlignment="1">
      <alignment vertical="center" textRotation="90" wrapText="1"/>
    </xf>
    <xf numFmtId="0" fontId="3" fillId="3" borderId="22" xfId="0" applyFont="1" applyFill="1" applyBorder="1" applyAlignment="1">
      <alignment horizontal="center" vertical="center"/>
    </xf>
    <xf numFmtId="0" fontId="2" fillId="3" borderId="21" xfId="0" applyFont="1" applyFill="1" applyBorder="1" applyAlignment="1">
      <alignment horizontal="center" vertical="center" textRotation="90" wrapText="1"/>
    </xf>
    <xf numFmtId="0" fontId="5" fillId="0" borderId="16" xfId="0" applyFont="1" applyBorder="1" applyAlignment="1">
      <alignment vertical="center" wrapText="1"/>
    </xf>
    <xf numFmtId="0" fontId="6" fillId="0" borderId="8" xfId="0" applyFont="1" applyBorder="1" applyAlignment="1">
      <alignment vertical="center"/>
    </xf>
    <xf numFmtId="0" fontId="5" fillId="0" borderId="16" xfId="0" applyFont="1" applyBorder="1" applyAlignment="1">
      <alignment vertical="center"/>
    </xf>
    <xf numFmtId="0" fontId="6" fillId="0" borderId="0" xfId="1" applyFont="1"/>
    <xf numFmtId="0" fontId="5" fillId="0" borderId="0" xfId="1" applyFont="1" applyAlignment="1">
      <alignment horizontal="left" vertical="center" wrapText="1"/>
    </xf>
    <xf numFmtId="0" fontId="5" fillId="0" borderId="0" xfId="1" applyFont="1" applyAlignment="1">
      <alignment wrapText="1"/>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5" borderId="25" xfId="0" applyFont="1" applyFill="1" applyBorder="1" applyAlignment="1">
      <alignment horizontal="center" vertical="center" wrapText="1"/>
    </xf>
    <xf numFmtId="0" fontId="3" fillId="5" borderId="3" xfId="0" applyFont="1" applyFill="1" applyBorder="1" applyAlignment="1">
      <alignment horizontal="center" vertical="center" textRotation="90"/>
    </xf>
    <xf numFmtId="0" fontId="3" fillId="5" borderId="3" xfId="0" applyFont="1" applyFill="1" applyBorder="1" applyAlignment="1">
      <alignment horizontal="center" vertical="center" wrapText="1"/>
    </xf>
    <xf numFmtId="0" fontId="3" fillId="5" borderId="21" xfId="0" applyFont="1" applyFill="1" applyBorder="1" applyAlignment="1">
      <alignment horizontal="center" vertical="center"/>
    </xf>
    <xf numFmtId="0" fontId="3" fillId="5" borderId="22" xfId="0" applyFont="1" applyFill="1" applyBorder="1" applyAlignment="1">
      <alignment horizontal="center" vertical="center"/>
    </xf>
    <xf numFmtId="0" fontId="3" fillId="5" borderId="3" xfId="0" applyFont="1" applyFill="1" applyBorder="1" applyAlignment="1">
      <alignment horizontal="center" vertical="center"/>
    </xf>
    <xf numFmtId="0" fontId="3" fillId="5" borderId="23" xfId="0" applyFont="1" applyFill="1" applyBorder="1" applyAlignment="1">
      <alignment horizontal="center" vertical="center"/>
    </xf>
    <xf numFmtId="0" fontId="3" fillId="5" borderId="3" xfId="0" applyFont="1" applyFill="1" applyBorder="1" applyAlignment="1">
      <alignment horizontal="center" vertical="center" textRotation="90" wrapText="1"/>
    </xf>
    <xf numFmtId="15" fontId="3" fillId="5" borderId="3" xfId="0" applyNumberFormat="1" applyFont="1" applyFill="1" applyBorder="1" applyAlignment="1">
      <alignment horizontal="center" vertical="center" wrapText="1"/>
    </xf>
    <xf numFmtId="0" fontId="3" fillId="5" borderId="0" xfId="0" applyFont="1" applyFill="1"/>
    <xf numFmtId="0" fontId="3" fillId="6" borderId="23" xfId="0" applyFont="1" applyFill="1" applyBorder="1" applyAlignment="1">
      <alignment horizontal="center" vertical="center" textRotation="90"/>
    </xf>
    <xf numFmtId="0" fontId="3" fillId="7" borderId="23" xfId="0" applyFont="1" applyFill="1" applyBorder="1" applyAlignment="1">
      <alignment horizontal="center" vertical="center" textRotation="90"/>
    </xf>
    <xf numFmtId="0" fontId="3" fillId="8" borderId="23" xfId="0" applyFont="1" applyFill="1" applyBorder="1" applyAlignment="1">
      <alignment horizontal="center" vertical="center" textRotation="90"/>
    </xf>
    <xf numFmtId="0" fontId="3" fillId="9" borderId="23" xfId="0" applyFont="1" applyFill="1" applyBorder="1" applyAlignment="1">
      <alignment horizontal="center" vertical="center" textRotation="90"/>
    </xf>
    <xf numFmtId="0" fontId="5" fillId="0" borderId="26" xfId="0" applyFont="1" applyBorder="1" applyAlignment="1">
      <alignment horizontal="center" vertical="center" wrapText="1"/>
    </xf>
    <xf numFmtId="0" fontId="5" fillId="0" borderId="3" xfId="0" applyFont="1" applyBorder="1" applyAlignment="1">
      <alignment horizontal="center" vertical="center" wrapText="1"/>
    </xf>
    <xf numFmtId="0" fontId="2" fillId="4" borderId="3" xfId="0" applyFont="1" applyFill="1" applyBorder="1" applyAlignment="1">
      <alignment horizontal="center" vertical="center" wrapText="1"/>
    </xf>
    <xf numFmtId="0" fontId="2" fillId="3" borderId="3" xfId="0" applyFont="1" applyFill="1" applyBorder="1" applyAlignment="1">
      <alignment horizontal="center" vertical="center" textRotation="90" wrapText="1"/>
    </xf>
    <xf numFmtId="0" fontId="5" fillId="0" borderId="16" xfId="0" applyFont="1" applyBorder="1" applyAlignment="1">
      <alignment horizontal="center" vertical="center" wrapText="1"/>
    </xf>
    <xf numFmtId="0" fontId="5" fillId="0" borderId="9"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7" xfId="0" applyFont="1" applyBorder="1" applyAlignment="1">
      <alignment horizontal="center" vertical="center" wrapText="1"/>
    </xf>
    <xf numFmtId="164" fontId="5" fillId="0" borderId="18" xfId="0" applyNumberFormat="1" applyFont="1" applyBorder="1" applyAlignment="1">
      <alignment horizontal="center" vertical="center" wrapText="1"/>
    </xf>
    <xf numFmtId="164" fontId="5" fillId="0" borderId="19" xfId="0" applyNumberFormat="1" applyFont="1" applyBorder="1" applyAlignment="1">
      <alignment horizontal="center" vertical="center" wrapText="1"/>
    </xf>
    <xf numFmtId="164" fontId="5" fillId="0" borderId="20" xfId="0" applyNumberFormat="1"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 xfId="0" applyFont="1" applyBorder="1" applyAlignment="1">
      <alignment horizontal="left" vertical="top" wrapText="1"/>
    </xf>
    <xf numFmtId="0" fontId="5" fillId="0" borderId="2" xfId="0" applyFont="1" applyBorder="1" applyAlignment="1">
      <alignment horizontal="left" vertical="top" wrapText="1"/>
    </xf>
    <xf numFmtId="0" fontId="5" fillId="0" borderId="17" xfId="0" applyFont="1" applyBorder="1" applyAlignment="1">
      <alignment horizontal="left" vertical="top" wrapText="1"/>
    </xf>
    <xf numFmtId="0" fontId="5" fillId="0" borderId="14" xfId="0" applyFont="1" applyBorder="1" applyAlignment="1">
      <alignment horizontal="left" vertical="top" wrapText="1"/>
    </xf>
    <xf numFmtId="0" fontId="5" fillId="0" borderId="0" xfId="0" applyFont="1" applyAlignment="1">
      <alignment horizontal="left" vertical="top" wrapText="1"/>
    </xf>
    <xf numFmtId="0" fontId="5" fillId="0" borderId="15" xfId="0" applyFont="1" applyBorder="1" applyAlignment="1">
      <alignment horizontal="left" vertical="top" wrapText="1"/>
    </xf>
    <xf numFmtId="0" fontId="5" fillId="0" borderId="18" xfId="0" applyFont="1" applyBorder="1" applyAlignment="1">
      <alignment horizontal="left" vertical="top" wrapText="1"/>
    </xf>
    <xf numFmtId="0" fontId="5" fillId="0" borderId="19" xfId="0" applyFont="1" applyBorder="1" applyAlignment="1">
      <alignment horizontal="left" vertical="top" wrapText="1"/>
    </xf>
    <xf numFmtId="0" fontId="5" fillId="0" borderId="20" xfId="0" applyFont="1" applyBorder="1" applyAlignment="1">
      <alignment horizontal="left" vertical="top" wrapText="1"/>
    </xf>
    <xf numFmtId="0" fontId="6" fillId="0" borderId="14" xfId="0" applyFont="1" applyBorder="1" applyAlignment="1">
      <alignment horizontal="center" vertical="center" wrapText="1"/>
    </xf>
    <xf numFmtId="0" fontId="6" fillId="0" borderId="0" xfId="0" applyFont="1" applyAlignment="1">
      <alignment horizontal="center" vertical="center" wrapText="1"/>
    </xf>
    <xf numFmtId="0" fontId="3" fillId="0" borderId="3" xfId="0" applyFont="1" applyBorder="1" applyAlignment="1">
      <alignment horizontal="left" vertical="center" wrapText="1" indent="1"/>
    </xf>
    <xf numFmtId="0" fontId="12" fillId="0" borderId="3" xfId="0" applyFont="1" applyBorder="1" applyAlignment="1">
      <alignment horizontal="center" vertical="center" wrapText="1"/>
    </xf>
    <xf numFmtId="0" fontId="3" fillId="0" borderId="3" xfId="0" applyFont="1" applyBorder="1" applyAlignment="1">
      <alignment horizontal="center" vertical="center" wrapText="1"/>
    </xf>
    <xf numFmtId="0" fontId="6" fillId="0" borderId="3" xfId="1" applyFont="1" applyBorder="1" applyAlignment="1">
      <alignment horizontal="center" vertical="center" wrapText="1"/>
    </xf>
    <xf numFmtId="0" fontId="5" fillId="0" borderId="0" xfId="1" applyFont="1" applyAlignment="1">
      <alignment horizontal="left" vertical="center" wrapText="1" indent="1"/>
    </xf>
    <xf numFmtId="0" fontId="3" fillId="0" borderId="8" xfId="0" applyFont="1" applyBorder="1" applyAlignment="1">
      <alignment horizontal="left" vertical="center" wrapText="1" indent="1"/>
    </xf>
    <xf numFmtId="0" fontId="3" fillId="0" borderId="16" xfId="0" applyFont="1" applyBorder="1" applyAlignment="1">
      <alignment horizontal="left" vertical="center" wrapText="1" indent="1"/>
    </xf>
    <xf numFmtId="0" fontId="3" fillId="0" borderId="9" xfId="0" applyFont="1" applyBorder="1" applyAlignment="1">
      <alignment horizontal="left" vertical="center" wrapText="1" indent="1"/>
    </xf>
    <xf numFmtId="0" fontId="12" fillId="0" borderId="3" xfId="0" applyFont="1" applyBorder="1" applyAlignment="1">
      <alignment horizontal="center" vertical="center" textRotation="90" wrapText="1"/>
    </xf>
    <xf numFmtId="0" fontId="6" fillId="0" borderId="1" xfId="1" applyFont="1" applyBorder="1" applyAlignment="1">
      <alignment horizontal="center" vertical="center" wrapText="1"/>
    </xf>
    <xf numFmtId="0" fontId="6" fillId="0" borderId="2" xfId="1" applyFont="1" applyBorder="1" applyAlignment="1">
      <alignment horizontal="center" vertical="center" wrapText="1"/>
    </xf>
    <xf numFmtId="0" fontId="6" fillId="0" borderId="17" xfId="1" applyFont="1" applyBorder="1" applyAlignment="1">
      <alignment horizontal="center" vertical="center" wrapText="1"/>
    </xf>
    <xf numFmtId="0" fontId="5" fillId="0" borderId="2" xfId="1" applyFont="1" applyBorder="1" applyAlignment="1">
      <alignment horizontal="center" vertical="center"/>
    </xf>
    <xf numFmtId="0" fontId="5" fillId="0" borderId="17" xfId="1" applyFont="1" applyBorder="1" applyAlignment="1">
      <alignment horizontal="center" vertical="center"/>
    </xf>
    <xf numFmtId="0" fontId="5" fillId="0" borderId="0" xfId="1" applyFont="1" applyAlignment="1">
      <alignment horizontal="center" vertical="center"/>
    </xf>
    <xf numFmtId="0" fontId="5" fillId="0" borderId="15" xfId="1" applyFont="1" applyBorder="1" applyAlignment="1">
      <alignment horizontal="center" vertical="center"/>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20" xfId="1" applyFont="1" applyBorder="1" applyAlignment="1">
      <alignment horizontal="center" vertical="center" wrapText="1"/>
    </xf>
    <xf numFmtId="0" fontId="7" fillId="0" borderId="0" xfId="0" applyFont="1" applyAlignment="1">
      <alignment horizontal="center" vertical="top" wrapText="1"/>
    </xf>
    <xf numFmtId="0" fontId="1" fillId="2" borderId="8" xfId="0" applyFont="1" applyFill="1" applyBorder="1" applyAlignment="1">
      <alignment horizontal="center"/>
    </xf>
    <xf numFmtId="0" fontId="1" fillId="2" borderId="9" xfId="0" applyFont="1" applyFill="1" applyBorder="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18</xdr:col>
      <xdr:colOff>140970</xdr:colOff>
      <xdr:row>0</xdr:row>
      <xdr:rowOff>9525</xdr:rowOff>
    </xdr:from>
    <xdr:to>
      <xdr:col>18</xdr:col>
      <xdr:colOff>798195</xdr:colOff>
      <xdr:row>3</xdr:row>
      <xdr:rowOff>126365</xdr:rowOff>
    </xdr:to>
    <xdr:pic>
      <xdr:nvPicPr>
        <xdr:cNvPr id="3" name="Imagen 3" descr="Descripción: UMV_CABEZOTE">
          <a:extLst>
            <a:ext uri="{FF2B5EF4-FFF2-40B4-BE49-F238E27FC236}">
              <a16:creationId xmlns:a16="http://schemas.microsoft.com/office/drawing/2014/main" id="{AF22FBED-1FA7-4731-87E3-9ADCCD2DE22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6141720" y="9525"/>
          <a:ext cx="657225" cy="574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198120</xdr:colOff>
      <xdr:row>0</xdr:row>
      <xdr:rowOff>0</xdr:rowOff>
    </xdr:from>
    <xdr:to>
      <xdr:col>10</xdr:col>
      <xdr:colOff>381000</xdr:colOff>
      <xdr:row>3</xdr:row>
      <xdr:rowOff>160020</xdr:rowOff>
    </xdr:to>
    <xdr:pic>
      <xdr:nvPicPr>
        <xdr:cNvPr id="3" name="Imagen 3" descr="Descripción: UMV_CABEZOTE">
          <a:extLst>
            <a:ext uri="{FF2B5EF4-FFF2-40B4-BE49-F238E27FC236}">
              <a16:creationId xmlns:a16="http://schemas.microsoft.com/office/drawing/2014/main" id="{65E8FAC0-8019-4E1C-8B85-464AF993106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5280660" y="0"/>
          <a:ext cx="73152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6" cy="2423568"/>
    <xdr:pic>
      <xdr:nvPicPr>
        <xdr:cNvPr id="2" name="1 Imagen">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srcRect l="10886" t="33297" r="64022" b="31762"/>
        <a:stretch/>
      </xdr:blipFill>
      <xdr:spPr>
        <a:xfrm>
          <a:off x="3076575" y="2990850"/>
          <a:ext cx="3095626" cy="2423568"/>
        </a:xfrm>
        <a:prstGeom prst="rect">
          <a:avLst/>
        </a:prstGeom>
      </xdr:spPr>
    </xdr:pic>
    <xdr:clientData/>
  </xdr:oneCellAnchor>
  <xdr:oneCellAnchor>
    <xdr:from>
      <xdr:col>1</xdr:col>
      <xdr:colOff>1905000</xdr:colOff>
      <xdr:row>103</xdr:row>
      <xdr:rowOff>38100</xdr:rowOff>
    </xdr:from>
    <xdr:ext cx="2390775" cy="1676400"/>
    <xdr:pic>
      <xdr:nvPicPr>
        <xdr:cNvPr id="3" name="2 Imagen">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2"/>
        <a:srcRect l="29555" t="32024" r="27810" b="14804"/>
        <a:stretch/>
      </xdr:blipFill>
      <xdr:spPr bwMode="auto">
        <a:xfrm>
          <a:off x="1524000" y="19469100"/>
          <a:ext cx="2390775" cy="1676400"/>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38100</xdr:colOff>
      <xdr:row>116</xdr:row>
      <xdr:rowOff>28575</xdr:rowOff>
    </xdr:from>
    <xdr:ext cx="6724650" cy="2047875"/>
    <xdr:pic>
      <xdr:nvPicPr>
        <xdr:cNvPr id="4" name="3 Imagen">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3"/>
        <a:srcRect l="10192" t="34743" r="8446" b="14804"/>
        <a:stretch/>
      </xdr:blipFill>
      <xdr:spPr bwMode="auto">
        <a:xfrm>
          <a:off x="800100" y="21936075"/>
          <a:ext cx="6724650" cy="20478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95249</xdr:colOff>
      <xdr:row>130</xdr:row>
      <xdr:rowOff>9525</xdr:rowOff>
    </xdr:from>
    <xdr:ext cx="6467475" cy="3419475"/>
    <xdr:pic>
      <xdr:nvPicPr>
        <xdr:cNvPr id="5" name="4 Imagen">
          <a:extLst>
            <a:ext uri="{FF2B5EF4-FFF2-40B4-BE49-F238E27FC236}">
              <a16:creationId xmlns:a16="http://schemas.microsoft.com/office/drawing/2014/main" id="{00000000-0008-0000-0200-000005000000}"/>
            </a:ext>
          </a:extLst>
        </xdr:cNvPr>
        <xdr:cNvPicPr/>
      </xdr:nvPicPr>
      <xdr:blipFill rotWithShape="1">
        <a:blip xmlns:r="http://schemas.openxmlformats.org/officeDocument/2006/relationships" r:embed="rId4"/>
        <a:srcRect l="10191" t="15106" r="8276" b="11480"/>
        <a:stretch/>
      </xdr:blipFill>
      <xdr:spPr bwMode="auto">
        <a:xfrm>
          <a:off x="857249" y="24584025"/>
          <a:ext cx="6467475" cy="34194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1981200</xdr:colOff>
      <xdr:row>152</xdr:row>
      <xdr:rowOff>57151</xdr:rowOff>
    </xdr:from>
    <xdr:ext cx="2590800" cy="1533524"/>
    <xdr:pic>
      <xdr:nvPicPr>
        <xdr:cNvPr id="6" name="5 Imagen">
          <a:extLst>
            <a:ext uri="{FF2B5EF4-FFF2-40B4-BE49-F238E27FC236}">
              <a16:creationId xmlns:a16="http://schemas.microsoft.com/office/drawing/2014/main" id="{00000000-0008-0000-0200-000006000000}"/>
            </a:ext>
          </a:extLst>
        </xdr:cNvPr>
        <xdr:cNvPicPr/>
      </xdr:nvPicPr>
      <xdr:blipFill rotWithShape="1">
        <a:blip xmlns:r="http://schemas.openxmlformats.org/officeDocument/2006/relationships" r:embed="rId5"/>
        <a:srcRect l="37539" t="38672" r="35623" b="25377"/>
        <a:stretch/>
      </xdr:blipFill>
      <xdr:spPr bwMode="auto">
        <a:xfrm>
          <a:off x="1524000" y="28822651"/>
          <a:ext cx="2590800" cy="1533524"/>
        </a:xfrm>
        <a:prstGeom prst="rect">
          <a:avLst/>
        </a:prstGeom>
        <a:ln>
          <a:noFill/>
        </a:ln>
        <a:extLst>
          <a:ext uri="{53640926-AAD7-44D8-BBD7-CCE9431645EC}">
            <a14:shadowObscured xmlns:a14="http://schemas.microsoft.com/office/drawing/2010/main"/>
          </a:ext>
        </a:extLst>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14"/>
  <sheetViews>
    <sheetView tabSelected="1" view="pageBreakPreview" topLeftCell="F9" zoomScale="50" zoomScaleNormal="100" zoomScaleSheetLayoutView="100" workbookViewId="0">
      <selection activeCell="F13" sqref="F13"/>
    </sheetView>
  </sheetViews>
  <sheetFormatPr baseColWidth="10" defaultColWidth="11.5" defaultRowHeight="11" x14ac:dyDescent="0.15"/>
  <cols>
    <col min="1" max="1" width="2.5" style="9" bestFit="1" customWidth="1"/>
    <col min="2" max="5" width="3" style="9" bestFit="1" customWidth="1"/>
    <col min="6" max="6" width="20.5" style="9" customWidth="1"/>
    <col min="7" max="7" width="13.1640625" style="9" customWidth="1"/>
    <col min="8" max="11" width="3" style="9" bestFit="1" customWidth="1"/>
    <col min="12" max="12" width="4.83203125" style="9" customWidth="1"/>
    <col min="13" max="13" width="5.5" style="9" customWidth="1"/>
    <col min="14" max="16" width="3" style="9" bestFit="1" customWidth="1"/>
    <col min="17" max="18" width="5.1640625" style="9" bestFit="1" customWidth="1"/>
    <col min="19" max="19" width="14" style="9" customWidth="1"/>
    <col min="20" max="23" width="3" style="9" bestFit="1" customWidth="1"/>
    <col min="24" max="25" width="8.83203125" style="9" customWidth="1"/>
    <col min="26" max="27" width="8.1640625" style="9" customWidth="1"/>
    <col min="28" max="28" width="14.33203125" style="9" customWidth="1"/>
    <col min="29" max="29" width="4.83203125" style="9" customWidth="1"/>
    <col min="30" max="16384" width="11.5" style="9"/>
  </cols>
  <sheetData>
    <row r="1" spans="1:29" s="23" customFormat="1" ht="13.5" customHeight="1" x14ac:dyDescent="0.15">
      <c r="A1" s="74" t="s">
        <v>192</v>
      </c>
      <c r="B1" s="75"/>
      <c r="C1" s="75"/>
      <c r="D1" s="75"/>
      <c r="E1" s="75"/>
      <c r="F1" s="75"/>
      <c r="G1" s="75"/>
      <c r="H1" s="75"/>
      <c r="I1" s="75"/>
      <c r="J1" s="75"/>
      <c r="K1" s="75"/>
      <c r="L1" s="75"/>
      <c r="M1" s="75"/>
      <c r="N1" s="76"/>
      <c r="T1" s="47" t="s">
        <v>253</v>
      </c>
      <c r="U1" s="48"/>
      <c r="V1" s="48"/>
      <c r="W1" s="48"/>
      <c r="X1" s="48"/>
      <c r="Y1" s="46"/>
      <c r="Z1" s="72"/>
      <c r="AA1" s="72"/>
      <c r="AB1" s="72"/>
      <c r="AC1" s="73"/>
    </row>
    <row r="2" spans="1:29" s="23" customFormat="1" ht="11.25" customHeight="1" x14ac:dyDescent="0.15">
      <c r="A2" s="80" t="s">
        <v>197</v>
      </c>
      <c r="B2" s="81"/>
      <c r="C2" s="81"/>
      <c r="D2" s="81"/>
      <c r="E2" s="81"/>
      <c r="F2" s="81"/>
      <c r="G2" s="81"/>
      <c r="H2" s="81"/>
      <c r="I2" s="81"/>
      <c r="J2" s="81"/>
      <c r="K2" s="81"/>
      <c r="L2" s="81"/>
      <c r="M2" s="81"/>
      <c r="N2" s="82"/>
      <c r="O2" s="92" t="s">
        <v>265</v>
      </c>
      <c r="P2" s="93"/>
      <c r="Q2" s="93"/>
      <c r="R2" s="93"/>
      <c r="T2" s="83" t="s">
        <v>312</v>
      </c>
      <c r="U2" s="84"/>
      <c r="V2" s="84"/>
      <c r="W2" s="84"/>
      <c r="X2" s="84"/>
      <c r="Y2" s="84"/>
      <c r="Z2" s="84"/>
      <c r="AA2" s="84"/>
      <c r="AB2" s="84"/>
      <c r="AC2" s="85"/>
    </row>
    <row r="3" spans="1:29" s="23" customFormat="1" ht="11.25" customHeight="1" x14ac:dyDescent="0.15">
      <c r="A3" s="74" t="s">
        <v>193</v>
      </c>
      <c r="B3" s="75"/>
      <c r="C3" s="75"/>
      <c r="D3" s="75"/>
      <c r="E3" s="76"/>
      <c r="F3" s="74" t="s">
        <v>194</v>
      </c>
      <c r="G3" s="75"/>
      <c r="H3" s="75"/>
      <c r="I3" s="75"/>
      <c r="J3" s="75"/>
      <c r="K3" s="76"/>
      <c r="L3" s="74" t="s">
        <v>195</v>
      </c>
      <c r="M3" s="75"/>
      <c r="N3" s="76"/>
      <c r="O3" s="92"/>
      <c r="P3" s="93"/>
      <c r="Q3" s="93"/>
      <c r="R3" s="93"/>
      <c r="T3" s="86"/>
      <c r="U3" s="87"/>
      <c r="V3" s="87"/>
      <c r="W3" s="87"/>
      <c r="X3" s="87"/>
      <c r="Y3" s="87"/>
      <c r="Z3" s="87"/>
      <c r="AA3" s="87"/>
      <c r="AB3" s="87"/>
      <c r="AC3" s="88"/>
    </row>
    <row r="4" spans="1:29" s="23" customFormat="1" x14ac:dyDescent="0.15">
      <c r="A4" s="80" t="s">
        <v>264</v>
      </c>
      <c r="B4" s="81"/>
      <c r="C4" s="81"/>
      <c r="D4" s="81"/>
      <c r="E4" s="82"/>
      <c r="F4" s="80" t="s">
        <v>196</v>
      </c>
      <c r="G4" s="81"/>
      <c r="H4" s="81"/>
      <c r="I4" s="81"/>
      <c r="J4" s="81"/>
      <c r="K4" s="82"/>
      <c r="L4" s="77">
        <v>3</v>
      </c>
      <c r="M4" s="78"/>
      <c r="N4" s="79"/>
      <c r="O4" s="23" t="s">
        <v>266</v>
      </c>
      <c r="T4" s="89"/>
      <c r="U4" s="90"/>
      <c r="V4" s="90"/>
      <c r="W4" s="90"/>
      <c r="X4" s="90"/>
      <c r="Y4" s="90"/>
      <c r="Z4" s="90"/>
      <c r="AA4" s="90"/>
      <c r="AB4" s="90"/>
      <c r="AC4" s="91"/>
    </row>
    <row r="5" spans="1:29" ht="2.25" customHeight="1" x14ac:dyDescent="0.15"/>
    <row r="6" spans="1:29" ht="21" customHeight="1" x14ac:dyDescent="0.15">
      <c r="A6" s="70" t="s">
        <v>179</v>
      </c>
      <c r="B6" s="70"/>
      <c r="C6" s="70"/>
      <c r="D6" s="70"/>
      <c r="E6" s="70"/>
      <c r="F6" s="70"/>
      <c r="G6" s="70"/>
      <c r="H6" s="70" t="s">
        <v>184</v>
      </c>
      <c r="I6" s="70"/>
      <c r="J6" s="70"/>
      <c r="K6" s="70"/>
      <c r="L6" s="70" t="s">
        <v>180</v>
      </c>
      <c r="M6" s="70"/>
      <c r="N6" s="70" t="s">
        <v>181</v>
      </c>
      <c r="O6" s="70"/>
      <c r="P6" s="70"/>
      <c r="Q6" s="70"/>
      <c r="R6" s="70"/>
      <c r="S6" s="70"/>
      <c r="T6" s="70" t="s">
        <v>188</v>
      </c>
      <c r="U6" s="70"/>
      <c r="V6" s="70"/>
      <c r="W6" s="70"/>
      <c r="X6" s="71" t="s">
        <v>246</v>
      </c>
      <c r="Y6" s="71" t="s">
        <v>247</v>
      </c>
      <c r="Z6" s="70" t="s">
        <v>200</v>
      </c>
      <c r="AA6" s="70"/>
      <c r="AB6" s="70" t="s">
        <v>185</v>
      </c>
      <c r="AC6" s="70"/>
    </row>
    <row r="7" spans="1:29" ht="57" customHeight="1" thickBot="1" x14ac:dyDescent="0.2">
      <c r="A7" s="24" t="s">
        <v>174</v>
      </c>
      <c r="B7" s="25" t="s">
        <v>0</v>
      </c>
      <c r="C7" s="25" t="s">
        <v>1</v>
      </c>
      <c r="D7" s="25" t="s">
        <v>2</v>
      </c>
      <c r="E7" s="25" t="s">
        <v>3</v>
      </c>
      <c r="F7" s="17" t="s">
        <v>189</v>
      </c>
      <c r="G7" s="17" t="s">
        <v>220</v>
      </c>
      <c r="H7" s="37" t="s">
        <v>4</v>
      </c>
      <c r="I7" s="43" t="s">
        <v>5</v>
      </c>
      <c r="J7" s="43" t="s">
        <v>177</v>
      </c>
      <c r="K7" s="39" t="s">
        <v>239</v>
      </c>
      <c r="L7" s="16" t="s">
        <v>252</v>
      </c>
      <c r="M7" s="16" t="s">
        <v>183</v>
      </c>
      <c r="N7" s="37" t="s">
        <v>9</v>
      </c>
      <c r="O7" s="38" t="s">
        <v>10</v>
      </c>
      <c r="P7" s="38" t="s">
        <v>11</v>
      </c>
      <c r="Q7" s="38" t="s">
        <v>12</v>
      </c>
      <c r="R7" s="39" t="s">
        <v>13</v>
      </c>
      <c r="S7" s="17" t="s">
        <v>7</v>
      </c>
      <c r="T7" s="45" t="s">
        <v>4</v>
      </c>
      <c r="U7" s="38" t="s">
        <v>5</v>
      </c>
      <c r="V7" s="43" t="s">
        <v>177</v>
      </c>
      <c r="W7" s="39" t="s">
        <v>239</v>
      </c>
      <c r="X7" s="71"/>
      <c r="Y7" s="71"/>
      <c r="Z7" s="16" t="s">
        <v>186</v>
      </c>
      <c r="AA7" s="16" t="s">
        <v>187</v>
      </c>
      <c r="AB7" s="17" t="s">
        <v>191</v>
      </c>
      <c r="AC7" s="16" t="s">
        <v>232</v>
      </c>
    </row>
    <row r="8" spans="1:29" ht="192.75" customHeight="1" x14ac:dyDescent="0.15">
      <c r="A8" s="52">
        <v>1</v>
      </c>
      <c r="B8" s="19" t="s">
        <v>133</v>
      </c>
      <c r="C8" s="19" t="s">
        <v>134</v>
      </c>
      <c r="D8" s="19" t="s">
        <v>135</v>
      </c>
      <c r="E8" s="19"/>
      <c r="F8" s="20" t="s">
        <v>267</v>
      </c>
      <c r="G8" s="68" t="s">
        <v>274</v>
      </c>
      <c r="H8" s="40">
        <v>2</v>
      </c>
      <c r="I8" s="41">
        <v>3</v>
      </c>
      <c r="J8" s="44">
        <v>5</v>
      </c>
      <c r="K8" s="66" t="str">
        <f t="shared" ref="K8:K14" si="0">IF(J8&lt;=4,"Bajo",IF(J8=5,"Medio",IF(J8=6,"Alto",IF(J8=7,"Alto",IF(J8&gt;=8,"Extremo")))))</f>
        <v>Medio</v>
      </c>
      <c r="L8" s="18" t="s">
        <v>313</v>
      </c>
      <c r="M8" s="18"/>
      <c r="N8" s="40"/>
      <c r="O8" s="41"/>
      <c r="P8" s="41"/>
      <c r="Q8" s="41"/>
      <c r="R8" s="42" t="s">
        <v>313</v>
      </c>
      <c r="S8" s="20" t="s">
        <v>305</v>
      </c>
      <c r="T8" s="40">
        <v>2</v>
      </c>
      <c r="U8" s="41">
        <v>3</v>
      </c>
      <c r="V8" s="44">
        <f t="shared" ref="V8:V14" si="1">T8+U8</f>
        <v>5</v>
      </c>
      <c r="W8" s="66" t="str">
        <f t="shared" ref="W8:W14" si="2">IF(V8&lt;=4,"Bajo",IF(V8=5,"Medio",IF(V8=6,"Alto",IF(V8=7,"Alto",IF(V8&gt;=8,"Extremo")))))</f>
        <v>Medio</v>
      </c>
      <c r="X8" s="20" t="s">
        <v>198</v>
      </c>
      <c r="Y8" s="21" t="s">
        <v>280</v>
      </c>
      <c r="Z8" s="22" t="s">
        <v>285</v>
      </c>
      <c r="AA8" s="22" t="s">
        <v>286</v>
      </c>
      <c r="AB8" s="20" t="s">
        <v>287</v>
      </c>
      <c r="AC8" s="21" t="s">
        <v>288</v>
      </c>
    </row>
    <row r="9" spans="1:29" ht="192.75" customHeight="1" x14ac:dyDescent="0.15">
      <c r="A9" s="53">
        <v>2</v>
      </c>
      <c r="B9" s="19" t="s">
        <v>133</v>
      </c>
      <c r="C9" s="19" t="s">
        <v>134</v>
      </c>
      <c r="D9" s="19" t="s">
        <v>135</v>
      </c>
      <c r="E9" s="19"/>
      <c r="F9" s="20" t="s">
        <v>268</v>
      </c>
      <c r="G9" s="69" t="s">
        <v>275</v>
      </c>
      <c r="H9" s="40">
        <v>2</v>
      </c>
      <c r="I9" s="41">
        <v>3</v>
      </c>
      <c r="J9" s="44">
        <v>5</v>
      </c>
      <c r="K9" s="66" t="str">
        <f t="shared" si="0"/>
        <v>Medio</v>
      </c>
      <c r="L9" s="18" t="s">
        <v>313</v>
      </c>
      <c r="M9" s="18"/>
      <c r="N9" s="40"/>
      <c r="O9" s="41"/>
      <c r="P9" s="41"/>
      <c r="Q9" s="41" t="s">
        <v>313</v>
      </c>
      <c r="R9" s="42"/>
      <c r="S9" s="20" t="s">
        <v>306</v>
      </c>
      <c r="T9" s="40">
        <v>2</v>
      </c>
      <c r="U9" s="41">
        <v>3</v>
      </c>
      <c r="V9" s="44">
        <f t="shared" si="1"/>
        <v>5</v>
      </c>
      <c r="W9" s="66" t="str">
        <f t="shared" si="2"/>
        <v>Medio</v>
      </c>
      <c r="X9" s="20" t="s">
        <v>199</v>
      </c>
      <c r="Y9" s="21" t="s">
        <v>281</v>
      </c>
      <c r="Z9" s="22" t="s">
        <v>289</v>
      </c>
      <c r="AA9" s="22" t="s">
        <v>286</v>
      </c>
      <c r="AB9" s="20" t="s">
        <v>287</v>
      </c>
      <c r="AC9" s="21" t="s">
        <v>288</v>
      </c>
    </row>
    <row r="10" spans="1:29" ht="205" customHeight="1" x14ac:dyDescent="0.15">
      <c r="A10" s="53">
        <v>3</v>
      </c>
      <c r="B10" s="19" t="s">
        <v>133</v>
      </c>
      <c r="C10" s="19" t="s">
        <v>134</v>
      </c>
      <c r="D10" s="19" t="s">
        <v>141</v>
      </c>
      <c r="E10" s="19"/>
      <c r="F10" s="20" t="s">
        <v>269</v>
      </c>
      <c r="G10" s="69" t="s">
        <v>276</v>
      </c>
      <c r="H10" s="40">
        <v>2</v>
      </c>
      <c r="I10" s="41">
        <v>3</v>
      </c>
      <c r="J10" s="44">
        <v>5</v>
      </c>
      <c r="K10" s="66" t="str">
        <f t="shared" si="0"/>
        <v>Medio</v>
      </c>
      <c r="L10" s="18" t="s">
        <v>313</v>
      </c>
      <c r="M10" s="18"/>
      <c r="N10" s="40"/>
      <c r="O10" s="41"/>
      <c r="P10" s="41"/>
      <c r="Q10" s="41" t="s">
        <v>313</v>
      </c>
      <c r="R10" s="42"/>
      <c r="S10" s="20" t="s">
        <v>307</v>
      </c>
      <c r="T10" s="40">
        <v>2</v>
      </c>
      <c r="U10" s="41">
        <v>3</v>
      </c>
      <c r="V10" s="44">
        <f t="shared" si="1"/>
        <v>5</v>
      </c>
      <c r="W10" s="66" t="str">
        <f t="shared" si="2"/>
        <v>Medio</v>
      </c>
      <c r="X10" s="20" t="s">
        <v>199</v>
      </c>
      <c r="Y10" s="21" t="s">
        <v>282</v>
      </c>
      <c r="Z10" s="22" t="s">
        <v>290</v>
      </c>
      <c r="AA10" s="22" t="s">
        <v>291</v>
      </c>
      <c r="AB10" s="20" t="s">
        <v>292</v>
      </c>
      <c r="AC10" s="21" t="s">
        <v>293</v>
      </c>
    </row>
    <row r="11" spans="1:29" ht="205" customHeight="1" x14ac:dyDescent="0.15">
      <c r="A11" s="53">
        <v>4</v>
      </c>
      <c r="B11" s="19" t="s">
        <v>133</v>
      </c>
      <c r="C11" s="19" t="s">
        <v>140</v>
      </c>
      <c r="D11" s="19" t="s">
        <v>148</v>
      </c>
      <c r="E11" s="19"/>
      <c r="F11" s="20" t="s">
        <v>270</v>
      </c>
      <c r="G11" s="69" t="s">
        <v>277</v>
      </c>
      <c r="H11" s="40">
        <v>2</v>
      </c>
      <c r="I11" s="41">
        <v>3</v>
      </c>
      <c r="J11" s="44">
        <v>5</v>
      </c>
      <c r="K11" s="66" t="str">
        <f t="shared" si="0"/>
        <v>Medio</v>
      </c>
      <c r="L11" s="18" t="s">
        <v>313</v>
      </c>
      <c r="M11" s="18" t="s">
        <v>313</v>
      </c>
      <c r="N11" s="40" t="s">
        <v>313</v>
      </c>
      <c r="O11" s="41"/>
      <c r="P11" s="41"/>
      <c r="Q11" s="41"/>
      <c r="R11" s="42"/>
      <c r="S11" s="20" t="s">
        <v>308</v>
      </c>
      <c r="T11" s="40">
        <v>2</v>
      </c>
      <c r="U11" s="41">
        <v>3</v>
      </c>
      <c r="V11" s="44">
        <f t="shared" si="1"/>
        <v>5</v>
      </c>
      <c r="W11" s="66" t="str">
        <f t="shared" si="2"/>
        <v>Medio</v>
      </c>
      <c r="X11" s="20" t="s">
        <v>199</v>
      </c>
      <c r="Y11" s="21" t="s">
        <v>282</v>
      </c>
      <c r="Z11" s="22" t="s">
        <v>294</v>
      </c>
      <c r="AA11" s="22" t="s">
        <v>295</v>
      </c>
      <c r="AB11" s="20" t="s">
        <v>296</v>
      </c>
      <c r="AC11" s="21" t="s">
        <v>297</v>
      </c>
    </row>
    <row r="12" spans="1:29" ht="205" customHeight="1" x14ac:dyDescent="0.15">
      <c r="A12" s="53">
        <v>5</v>
      </c>
      <c r="B12" s="19" t="s">
        <v>133</v>
      </c>
      <c r="C12" s="19" t="s">
        <v>134</v>
      </c>
      <c r="D12" s="19" t="s">
        <v>148</v>
      </c>
      <c r="E12" s="19"/>
      <c r="F12" s="20" t="s">
        <v>271</v>
      </c>
      <c r="G12" s="69" t="s">
        <v>276</v>
      </c>
      <c r="H12" s="40">
        <v>2</v>
      </c>
      <c r="I12" s="41">
        <v>2</v>
      </c>
      <c r="J12" s="44">
        <v>4</v>
      </c>
      <c r="K12" s="65" t="str">
        <f t="shared" si="0"/>
        <v>Bajo</v>
      </c>
      <c r="L12" s="18" t="s">
        <v>313</v>
      </c>
      <c r="M12" s="18"/>
      <c r="N12" s="40"/>
      <c r="O12" s="41"/>
      <c r="P12" s="41"/>
      <c r="Q12" s="41" t="s">
        <v>313</v>
      </c>
      <c r="R12" s="42"/>
      <c r="S12" s="20" t="s">
        <v>309</v>
      </c>
      <c r="T12" s="40">
        <v>2</v>
      </c>
      <c r="U12" s="41">
        <v>2</v>
      </c>
      <c r="V12" s="44">
        <f t="shared" si="1"/>
        <v>4</v>
      </c>
      <c r="W12" s="67" t="str">
        <f t="shared" si="2"/>
        <v>Bajo</v>
      </c>
      <c r="X12" s="20" t="s">
        <v>199</v>
      </c>
      <c r="Y12" s="21" t="s">
        <v>282</v>
      </c>
      <c r="Z12" s="22" t="s">
        <v>298</v>
      </c>
      <c r="AA12" s="22" t="s">
        <v>291</v>
      </c>
      <c r="AB12" s="20" t="s">
        <v>292</v>
      </c>
      <c r="AC12" s="21" t="s">
        <v>293</v>
      </c>
    </row>
    <row r="13" spans="1:29" ht="205" customHeight="1" x14ac:dyDescent="0.15">
      <c r="A13" s="53">
        <v>6</v>
      </c>
      <c r="B13" s="19" t="s">
        <v>133</v>
      </c>
      <c r="C13" s="19" t="s">
        <v>140</v>
      </c>
      <c r="D13" s="19" t="s">
        <v>155</v>
      </c>
      <c r="E13" s="19"/>
      <c r="F13" s="20" t="s">
        <v>272</v>
      </c>
      <c r="G13" s="69" t="s">
        <v>278</v>
      </c>
      <c r="H13" s="40">
        <v>2</v>
      </c>
      <c r="I13" s="41">
        <v>2</v>
      </c>
      <c r="J13" s="44">
        <v>4</v>
      </c>
      <c r="K13" s="65" t="str">
        <f t="shared" si="0"/>
        <v>Bajo</v>
      </c>
      <c r="L13" s="18"/>
      <c r="M13" s="18" t="s">
        <v>313</v>
      </c>
      <c r="N13" s="40"/>
      <c r="O13" s="41"/>
      <c r="P13" s="41"/>
      <c r="Q13" s="41"/>
      <c r="R13" s="42" t="s">
        <v>313</v>
      </c>
      <c r="S13" s="20" t="s">
        <v>310</v>
      </c>
      <c r="T13" s="40">
        <v>2</v>
      </c>
      <c r="U13" s="41">
        <v>2</v>
      </c>
      <c r="V13" s="44">
        <f t="shared" si="1"/>
        <v>4</v>
      </c>
      <c r="W13" s="67" t="str">
        <f t="shared" si="2"/>
        <v>Bajo</v>
      </c>
      <c r="X13" s="20" t="s">
        <v>198</v>
      </c>
      <c r="Y13" s="21" t="s">
        <v>283</v>
      </c>
      <c r="Z13" s="22" t="s">
        <v>299</v>
      </c>
      <c r="AA13" s="22" t="s">
        <v>300</v>
      </c>
      <c r="AB13" s="20" t="s">
        <v>301</v>
      </c>
      <c r="AC13" s="21" t="s">
        <v>293</v>
      </c>
    </row>
    <row r="14" spans="1:29" s="63" customFormat="1" ht="205" customHeight="1" x14ac:dyDescent="0.15">
      <c r="A14" s="54">
        <v>7</v>
      </c>
      <c r="B14" s="55" t="s">
        <v>133</v>
      </c>
      <c r="C14" s="55" t="s">
        <v>140</v>
      </c>
      <c r="D14" s="55" t="s">
        <v>155</v>
      </c>
      <c r="E14" s="55"/>
      <c r="F14" s="56" t="s">
        <v>273</v>
      </c>
      <c r="G14" s="69" t="s">
        <v>279</v>
      </c>
      <c r="H14" s="57">
        <v>2</v>
      </c>
      <c r="I14" s="58">
        <v>4</v>
      </c>
      <c r="J14" s="58">
        <v>6</v>
      </c>
      <c r="K14" s="64" t="str">
        <f t="shared" si="0"/>
        <v>Alto</v>
      </c>
      <c r="L14" s="59"/>
      <c r="M14" s="59" t="s">
        <v>313</v>
      </c>
      <c r="N14" s="57"/>
      <c r="O14" s="58"/>
      <c r="P14" s="58"/>
      <c r="Q14" s="58"/>
      <c r="R14" s="60" t="s">
        <v>313</v>
      </c>
      <c r="S14" s="56" t="s">
        <v>311</v>
      </c>
      <c r="T14" s="57">
        <v>2</v>
      </c>
      <c r="U14" s="58">
        <v>4</v>
      </c>
      <c r="V14" s="58">
        <f t="shared" si="1"/>
        <v>6</v>
      </c>
      <c r="W14" s="64" t="str">
        <f t="shared" si="2"/>
        <v>Alto</v>
      </c>
      <c r="X14" s="56" t="s">
        <v>199</v>
      </c>
      <c r="Y14" s="61" t="s">
        <v>284</v>
      </c>
      <c r="Z14" s="62" t="s">
        <v>302</v>
      </c>
      <c r="AA14" s="62" t="s">
        <v>303</v>
      </c>
      <c r="AB14" s="56" t="s">
        <v>304</v>
      </c>
      <c r="AC14" s="61" t="s">
        <v>293</v>
      </c>
    </row>
  </sheetData>
  <mergeCells count="20">
    <mergeCell ref="Z1:AC1"/>
    <mergeCell ref="L3:N3"/>
    <mergeCell ref="L4:N4"/>
    <mergeCell ref="A1:N1"/>
    <mergeCell ref="A2:N2"/>
    <mergeCell ref="T2:AC4"/>
    <mergeCell ref="A4:E4"/>
    <mergeCell ref="F3:K3"/>
    <mergeCell ref="F4:K4"/>
    <mergeCell ref="A3:E3"/>
    <mergeCell ref="O2:R3"/>
    <mergeCell ref="AB6:AC6"/>
    <mergeCell ref="H6:K6"/>
    <mergeCell ref="A6:G6"/>
    <mergeCell ref="N6:S6"/>
    <mergeCell ref="Z6:AA6"/>
    <mergeCell ref="T6:W6"/>
    <mergeCell ref="X6:X7"/>
    <mergeCell ref="Y6:Y7"/>
    <mergeCell ref="L6:M6"/>
  </mergeCells>
  <dataValidations count="7">
    <dataValidation type="list" allowBlank="1" showInputMessage="1" showErrorMessage="1" sqref="B8:B14" xr:uid="{00000000-0002-0000-0000-000000000000}">
      <formula1>CLASE</formula1>
    </dataValidation>
    <dataValidation type="list" allowBlank="1" showInputMessage="1" showErrorMessage="1" sqref="C8:C14" xr:uid="{00000000-0002-0000-0000-000001000000}">
      <formula1>FUENTE</formula1>
    </dataValidation>
    <dataValidation type="list" allowBlank="1" showInputMessage="1" showErrorMessage="1" sqref="D8:D14" xr:uid="{00000000-0002-0000-0000-000002000000}">
      <formula1>ETAPA</formula1>
    </dataValidation>
    <dataValidation type="list" allowBlank="1" showInputMessage="1" showErrorMessage="1" sqref="E8:E14" xr:uid="{00000000-0002-0000-0000-000003000000}">
      <formula1>TIPO</formula1>
    </dataValidation>
    <dataValidation type="list" allowBlank="1" showInputMessage="1" showErrorMessage="1" sqref="X8:X14" xr:uid="{00000000-0002-0000-0000-000004000000}">
      <formula1>AFECTACION</formula1>
    </dataValidation>
    <dataValidation type="list" allowBlank="1" showInputMessage="1" showErrorMessage="1" sqref="T8:T14 H8:H14" xr:uid="{00000000-0002-0000-0000-000005000000}">
      <formula1>PROBABILIDAD</formula1>
    </dataValidation>
    <dataValidation type="list" allowBlank="1" showInputMessage="1" showErrorMessage="1" sqref="U8:U14 I8:I14" xr:uid="{00000000-0002-0000-0000-000006000000}">
      <formula1>IMPACTO</formula1>
    </dataValidation>
  </dataValidations>
  <pageMargins left="0.39370078740157483" right="0.39370078740157483" top="0.39370078740157483" bottom="0.59055118110236227" header="0.27559055118110237" footer="0.27559055118110237"/>
  <pageSetup scale="71" fitToHeight="0" orientation="landscape" r:id="rId1"/>
  <headerFooter>
    <oddFooter>&amp;L&amp;"Arial,Normal"&amp;8Calle 26 No. 69-76 Edificio Elemento Torre Aire, Piso 3 Bogotá D.C.
C.P. 111071 PBX:(+57) 601-3779555 - Información: Línea 195 
Sede Operativa - Atención al Ciudadano: Calle 22D No. 120-40 
WWW.UMV.GOV.CO
&amp;RFormato: GCON-FM-89 Versión 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43"/>
  <sheetViews>
    <sheetView view="pageBreakPreview" topLeftCell="A19" zoomScaleNormal="100" zoomScaleSheetLayoutView="100" workbookViewId="0">
      <selection activeCell="E28" sqref="E28:K32"/>
    </sheetView>
  </sheetViews>
  <sheetFormatPr baseColWidth="10" defaultColWidth="11.5" defaultRowHeight="11" x14ac:dyDescent="0.15"/>
  <cols>
    <col min="1" max="1" width="11.83203125" style="36" customWidth="1"/>
    <col min="2" max="2" width="4.5" style="36" customWidth="1"/>
    <col min="3" max="6" width="8" style="36" customWidth="1"/>
    <col min="7" max="7" width="9.6640625" style="36" customWidth="1"/>
    <col min="8" max="11" width="8" style="36" customWidth="1"/>
    <col min="12" max="16384" width="11.5" style="36"/>
  </cols>
  <sheetData>
    <row r="1" spans="1:11" ht="11.25" customHeight="1" x14ac:dyDescent="0.15">
      <c r="A1" s="103" t="s">
        <v>192</v>
      </c>
      <c r="B1" s="104"/>
      <c r="C1" s="104"/>
      <c r="D1" s="104"/>
      <c r="E1" s="104"/>
      <c r="F1" s="104"/>
      <c r="G1" s="104"/>
      <c r="H1" s="104"/>
      <c r="I1" s="105"/>
      <c r="J1" s="106"/>
      <c r="K1" s="107"/>
    </row>
    <row r="2" spans="1:11" ht="14.25" customHeight="1" x14ac:dyDescent="0.15">
      <c r="A2" s="112" t="s">
        <v>197</v>
      </c>
      <c r="B2" s="113"/>
      <c r="C2" s="113"/>
      <c r="D2" s="113"/>
      <c r="E2" s="113"/>
      <c r="F2" s="113"/>
      <c r="G2" s="113"/>
      <c r="H2" s="113"/>
      <c r="I2" s="114"/>
      <c r="J2" s="108"/>
      <c r="K2" s="109"/>
    </row>
    <row r="3" spans="1:11" ht="11.25" customHeight="1" x14ac:dyDescent="0.15">
      <c r="A3" s="103" t="s">
        <v>193</v>
      </c>
      <c r="B3" s="105"/>
      <c r="C3" s="104" t="s">
        <v>194</v>
      </c>
      <c r="D3" s="104"/>
      <c r="E3" s="104"/>
      <c r="F3" s="104"/>
      <c r="G3" s="104"/>
      <c r="H3" s="103" t="s">
        <v>195</v>
      </c>
      <c r="I3" s="105"/>
      <c r="J3" s="108"/>
      <c r="K3" s="109"/>
    </row>
    <row r="4" spans="1:11" ht="14.25" customHeight="1" x14ac:dyDescent="0.15">
      <c r="A4" s="112" t="s">
        <v>264</v>
      </c>
      <c r="B4" s="114"/>
      <c r="C4" s="113" t="s">
        <v>196</v>
      </c>
      <c r="D4" s="113"/>
      <c r="E4" s="113"/>
      <c r="F4" s="113"/>
      <c r="G4" s="113"/>
      <c r="H4" s="112">
        <v>3</v>
      </c>
      <c r="I4" s="114"/>
      <c r="J4" s="110"/>
      <c r="K4" s="111"/>
    </row>
    <row r="5" spans="1:11" ht="6" customHeight="1" x14ac:dyDescent="0.15"/>
    <row r="6" spans="1:11" x14ac:dyDescent="0.15">
      <c r="A6" s="49" t="s">
        <v>221</v>
      </c>
    </row>
    <row r="7" spans="1:11" ht="3" customHeight="1" x14ac:dyDescent="0.15"/>
    <row r="8" spans="1:11" ht="16.5" customHeight="1" x14ac:dyDescent="0.15">
      <c r="A8" s="98" t="s">
        <v>244</v>
      </c>
      <c r="B8" s="98"/>
      <c r="C8" s="98"/>
      <c r="D8" s="98"/>
      <c r="E8" s="98"/>
      <c r="F8" s="98"/>
      <c r="G8" s="98"/>
      <c r="H8" s="98"/>
      <c r="I8" s="98"/>
      <c r="J8" s="98"/>
      <c r="K8" s="98"/>
    </row>
    <row r="9" spans="1:11" ht="16.5" customHeight="1" x14ac:dyDescent="0.15">
      <c r="A9" s="98"/>
      <c r="B9" s="98"/>
      <c r="C9" s="98"/>
      <c r="D9" s="98"/>
      <c r="E9" s="98"/>
      <c r="F9" s="98"/>
      <c r="G9" s="98"/>
      <c r="H9" s="98"/>
      <c r="I9" s="98"/>
      <c r="J9" s="98"/>
      <c r="K9" s="98"/>
    </row>
    <row r="10" spans="1:11" ht="3" customHeight="1" x14ac:dyDescent="0.15">
      <c r="A10" s="51"/>
      <c r="B10" s="51"/>
      <c r="C10" s="51"/>
      <c r="D10" s="51"/>
      <c r="E10" s="51"/>
      <c r="F10" s="51"/>
      <c r="G10" s="51"/>
      <c r="H10" s="51"/>
      <c r="I10" s="51"/>
      <c r="J10" s="51"/>
      <c r="K10" s="51"/>
    </row>
    <row r="11" spans="1:11" ht="18" customHeight="1" x14ac:dyDescent="0.15">
      <c r="A11" s="98" t="s">
        <v>245</v>
      </c>
      <c r="B11" s="98"/>
      <c r="C11" s="98"/>
      <c r="D11" s="98"/>
      <c r="E11" s="98"/>
      <c r="F11" s="98"/>
      <c r="G11" s="98"/>
      <c r="H11" s="98"/>
      <c r="I11" s="98"/>
      <c r="J11" s="98"/>
      <c r="K11" s="98"/>
    </row>
    <row r="12" spans="1:11" ht="18" customHeight="1" x14ac:dyDescent="0.15">
      <c r="A12" s="98"/>
      <c r="B12" s="98"/>
      <c r="C12" s="98"/>
      <c r="D12" s="98"/>
      <c r="E12" s="98"/>
      <c r="F12" s="98"/>
      <c r="G12" s="98"/>
      <c r="H12" s="98"/>
      <c r="I12" s="98"/>
      <c r="J12" s="98"/>
      <c r="K12" s="98"/>
    </row>
    <row r="13" spans="1:11" ht="5.25" customHeight="1" x14ac:dyDescent="0.15">
      <c r="A13" s="50"/>
      <c r="B13" s="50"/>
      <c r="C13" s="50"/>
      <c r="D13" s="50"/>
      <c r="E13" s="50"/>
      <c r="F13" s="50"/>
      <c r="G13" s="50"/>
      <c r="H13" s="50"/>
      <c r="I13" s="50"/>
      <c r="J13" s="50"/>
      <c r="K13" s="50"/>
    </row>
    <row r="14" spans="1:11" x14ac:dyDescent="0.15">
      <c r="A14" s="97" t="s">
        <v>237</v>
      </c>
      <c r="B14" s="97"/>
      <c r="C14" s="97"/>
      <c r="D14" s="97"/>
      <c r="E14" s="97" t="s">
        <v>238</v>
      </c>
      <c r="F14" s="97"/>
      <c r="G14" s="97"/>
      <c r="H14" s="97"/>
      <c r="I14" s="97"/>
      <c r="J14" s="97"/>
      <c r="K14" s="97"/>
    </row>
    <row r="15" spans="1:11" s="9" customFormat="1" ht="15" customHeight="1" x14ac:dyDescent="0.15">
      <c r="A15" s="102" t="s">
        <v>179</v>
      </c>
      <c r="B15" s="96" t="s">
        <v>174</v>
      </c>
      <c r="C15" s="96"/>
      <c r="D15" s="96"/>
      <c r="E15" s="94" t="s">
        <v>218</v>
      </c>
      <c r="F15" s="94"/>
      <c r="G15" s="94"/>
      <c r="H15" s="94"/>
      <c r="I15" s="94"/>
      <c r="J15" s="94"/>
      <c r="K15" s="94"/>
    </row>
    <row r="16" spans="1:11" s="9" customFormat="1" x14ac:dyDescent="0.15">
      <c r="A16" s="102"/>
      <c r="B16" s="96" t="s">
        <v>0</v>
      </c>
      <c r="C16" s="96"/>
      <c r="D16" s="96"/>
      <c r="E16" s="94" t="s">
        <v>222</v>
      </c>
      <c r="F16" s="94"/>
      <c r="G16" s="94"/>
      <c r="H16" s="94"/>
      <c r="I16" s="94"/>
      <c r="J16" s="94"/>
      <c r="K16" s="94"/>
    </row>
    <row r="17" spans="1:11" s="9" customFormat="1" x14ac:dyDescent="0.15">
      <c r="A17" s="102"/>
      <c r="B17" s="96" t="s">
        <v>1</v>
      </c>
      <c r="C17" s="96"/>
      <c r="D17" s="96"/>
      <c r="E17" s="94" t="s">
        <v>222</v>
      </c>
      <c r="F17" s="94"/>
      <c r="G17" s="94"/>
      <c r="H17" s="94"/>
      <c r="I17" s="94"/>
      <c r="J17" s="94"/>
      <c r="K17" s="94"/>
    </row>
    <row r="18" spans="1:11" s="9" customFormat="1" x14ac:dyDescent="0.15">
      <c r="A18" s="102"/>
      <c r="B18" s="96" t="s">
        <v>2</v>
      </c>
      <c r="C18" s="96"/>
      <c r="D18" s="96"/>
      <c r="E18" s="94" t="s">
        <v>222</v>
      </c>
      <c r="F18" s="94"/>
      <c r="G18" s="94"/>
      <c r="H18" s="94"/>
      <c r="I18" s="94"/>
      <c r="J18" s="94"/>
      <c r="K18" s="94"/>
    </row>
    <row r="19" spans="1:11" s="9" customFormat="1" x14ac:dyDescent="0.15">
      <c r="A19" s="102"/>
      <c r="B19" s="96" t="s">
        <v>3</v>
      </c>
      <c r="C19" s="96"/>
      <c r="D19" s="96"/>
      <c r="E19" s="94" t="s">
        <v>222</v>
      </c>
      <c r="F19" s="94"/>
      <c r="G19" s="94"/>
      <c r="H19" s="94"/>
      <c r="I19" s="94"/>
      <c r="J19" s="94"/>
      <c r="K19" s="94"/>
    </row>
    <row r="20" spans="1:11" s="9" customFormat="1" ht="35.25" customHeight="1" x14ac:dyDescent="0.15">
      <c r="A20" s="102"/>
      <c r="B20" s="96" t="s">
        <v>178</v>
      </c>
      <c r="C20" s="96"/>
      <c r="D20" s="96"/>
      <c r="E20" s="94" t="s">
        <v>219</v>
      </c>
      <c r="F20" s="94"/>
      <c r="G20" s="94"/>
      <c r="H20" s="94"/>
      <c r="I20" s="94"/>
      <c r="J20" s="94"/>
      <c r="K20" s="94"/>
    </row>
    <row r="21" spans="1:11" s="9" customFormat="1" ht="33" customHeight="1" x14ac:dyDescent="0.15">
      <c r="A21" s="102"/>
      <c r="B21" s="96" t="s">
        <v>190</v>
      </c>
      <c r="C21" s="96"/>
      <c r="D21" s="96"/>
      <c r="E21" s="94" t="s">
        <v>223</v>
      </c>
      <c r="F21" s="94"/>
      <c r="G21" s="94"/>
      <c r="H21" s="94"/>
      <c r="I21" s="94"/>
      <c r="J21" s="94"/>
      <c r="K21" s="94"/>
    </row>
    <row r="22" spans="1:11" s="9" customFormat="1" ht="21.75" customHeight="1" x14ac:dyDescent="0.15">
      <c r="A22" s="95" t="s">
        <v>184</v>
      </c>
      <c r="B22" s="96" t="s">
        <v>4</v>
      </c>
      <c r="C22" s="96"/>
      <c r="D22" s="96"/>
      <c r="E22" s="94" t="s">
        <v>234</v>
      </c>
      <c r="F22" s="94"/>
      <c r="G22" s="94"/>
      <c r="H22" s="94"/>
      <c r="I22" s="94"/>
      <c r="J22" s="94"/>
      <c r="K22" s="94"/>
    </row>
    <row r="23" spans="1:11" s="9" customFormat="1" ht="24" customHeight="1" x14ac:dyDescent="0.15">
      <c r="A23" s="95"/>
      <c r="B23" s="96" t="s">
        <v>5</v>
      </c>
      <c r="C23" s="96"/>
      <c r="D23" s="96"/>
      <c r="E23" s="94" t="s">
        <v>224</v>
      </c>
      <c r="F23" s="94"/>
      <c r="G23" s="94"/>
      <c r="H23" s="94"/>
      <c r="I23" s="94"/>
      <c r="J23" s="94"/>
      <c r="K23" s="94"/>
    </row>
    <row r="24" spans="1:11" s="9" customFormat="1" ht="21" customHeight="1" x14ac:dyDescent="0.15">
      <c r="A24" s="95"/>
      <c r="B24" s="96" t="s">
        <v>177</v>
      </c>
      <c r="C24" s="96"/>
      <c r="D24" s="96"/>
      <c r="E24" s="94" t="s">
        <v>235</v>
      </c>
      <c r="F24" s="94"/>
      <c r="G24" s="94"/>
      <c r="H24" s="94"/>
      <c r="I24" s="94"/>
      <c r="J24" s="94"/>
      <c r="K24" s="94"/>
    </row>
    <row r="25" spans="1:11" s="9" customFormat="1" x14ac:dyDescent="0.15">
      <c r="A25" s="95"/>
      <c r="B25" s="96" t="s">
        <v>239</v>
      </c>
      <c r="C25" s="96"/>
      <c r="D25" s="96"/>
      <c r="E25" s="94" t="s">
        <v>240</v>
      </c>
      <c r="F25" s="94"/>
      <c r="G25" s="94"/>
      <c r="H25" s="94"/>
      <c r="I25" s="94"/>
      <c r="J25" s="94"/>
      <c r="K25" s="94"/>
    </row>
    <row r="26" spans="1:11" s="9" customFormat="1" ht="12.75" customHeight="1" x14ac:dyDescent="0.15">
      <c r="A26" s="95" t="s">
        <v>180</v>
      </c>
      <c r="B26" s="96" t="s">
        <v>252</v>
      </c>
      <c r="C26" s="96"/>
      <c r="D26" s="96"/>
      <c r="E26" s="94" t="s">
        <v>263</v>
      </c>
      <c r="F26" s="94"/>
      <c r="G26" s="94"/>
      <c r="H26" s="94"/>
      <c r="I26" s="94"/>
      <c r="J26" s="94"/>
      <c r="K26" s="94"/>
    </row>
    <row r="27" spans="1:11" s="9" customFormat="1" ht="12.75" customHeight="1" x14ac:dyDescent="0.15">
      <c r="A27" s="95"/>
      <c r="B27" s="96" t="s">
        <v>183</v>
      </c>
      <c r="C27" s="96"/>
      <c r="D27" s="96"/>
      <c r="E27" s="94"/>
      <c r="F27" s="94"/>
      <c r="G27" s="94"/>
      <c r="H27" s="94"/>
      <c r="I27" s="94"/>
      <c r="J27" s="94"/>
      <c r="K27" s="94"/>
    </row>
    <row r="28" spans="1:11" s="9" customFormat="1" ht="10.5" customHeight="1" x14ac:dyDescent="0.15">
      <c r="A28" s="95" t="s">
        <v>181</v>
      </c>
      <c r="B28" s="96" t="s">
        <v>9</v>
      </c>
      <c r="C28" s="96"/>
      <c r="D28" s="96"/>
      <c r="E28" s="94" t="s">
        <v>225</v>
      </c>
      <c r="F28" s="94"/>
      <c r="G28" s="94"/>
      <c r="H28" s="94"/>
      <c r="I28" s="94"/>
      <c r="J28" s="94"/>
      <c r="K28" s="94"/>
    </row>
    <row r="29" spans="1:11" s="9" customFormat="1" ht="10.5" customHeight="1" x14ac:dyDescent="0.15">
      <c r="A29" s="95"/>
      <c r="B29" s="96" t="s">
        <v>10</v>
      </c>
      <c r="C29" s="96"/>
      <c r="D29" s="96"/>
      <c r="E29" s="94"/>
      <c r="F29" s="94"/>
      <c r="G29" s="94"/>
      <c r="H29" s="94"/>
      <c r="I29" s="94"/>
      <c r="J29" s="94"/>
      <c r="K29" s="94"/>
    </row>
    <row r="30" spans="1:11" s="9" customFormat="1" ht="10.5" customHeight="1" x14ac:dyDescent="0.15">
      <c r="A30" s="95"/>
      <c r="B30" s="96" t="s">
        <v>11</v>
      </c>
      <c r="C30" s="96"/>
      <c r="D30" s="96"/>
      <c r="E30" s="94"/>
      <c r="F30" s="94"/>
      <c r="G30" s="94"/>
      <c r="H30" s="94"/>
      <c r="I30" s="94"/>
      <c r="J30" s="94"/>
      <c r="K30" s="94"/>
    </row>
    <row r="31" spans="1:11" s="9" customFormat="1" ht="10.5" customHeight="1" x14ac:dyDescent="0.15">
      <c r="A31" s="95"/>
      <c r="B31" s="96" t="s">
        <v>236</v>
      </c>
      <c r="C31" s="96"/>
      <c r="D31" s="96"/>
      <c r="E31" s="94"/>
      <c r="F31" s="94"/>
      <c r="G31" s="94"/>
      <c r="H31" s="94"/>
      <c r="I31" s="94"/>
      <c r="J31" s="94"/>
      <c r="K31" s="94"/>
    </row>
    <row r="32" spans="1:11" s="9" customFormat="1" ht="10.5" customHeight="1" x14ac:dyDescent="0.15">
      <c r="A32" s="95"/>
      <c r="B32" s="96" t="s">
        <v>13</v>
      </c>
      <c r="C32" s="96"/>
      <c r="D32" s="96"/>
      <c r="E32" s="94"/>
      <c r="F32" s="94"/>
      <c r="G32" s="94"/>
      <c r="H32" s="94"/>
      <c r="I32" s="94"/>
      <c r="J32" s="94"/>
      <c r="K32" s="94"/>
    </row>
    <row r="33" spans="1:11" s="9" customFormat="1" ht="35.25" customHeight="1" x14ac:dyDescent="0.15">
      <c r="A33" s="95"/>
      <c r="B33" s="96" t="s">
        <v>7</v>
      </c>
      <c r="C33" s="96"/>
      <c r="D33" s="96"/>
      <c r="E33" s="99" t="s">
        <v>226</v>
      </c>
      <c r="F33" s="100"/>
      <c r="G33" s="100"/>
      <c r="H33" s="100"/>
      <c r="I33" s="100"/>
      <c r="J33" s="100"/>
      <c r="K33" s="101"/>
    </row>
    <row r="34" spans="1:11" s="9" customFormat="1" ht="33.75" customHeight="1" x14ac:dyDescent="0.15">
      <c r="A34" s="95" t="s">
        <v>241</v>
      </c>
      <c r="B34" s="96" t="s">
        <v>4</v>
      </c>
      <c r="C34" s="96"/>
      <c r="D34" s="96"/>
      <c r="E34" s="94" t="s">
        <v>242</v>
      </c>
      <c r="F34" s="94"/>
      <c r="G34" s="94"/>
      <c r="H34" s="94"/>
      <c r="I34" s="94"/>
      <c r="J34" s="94"/>
      <c r="K34" s="94"/>
    </row>
    <row r="35" spans="1:11" s="9" customFormat="1" ht="34.5" customHeight="1" x14ac:dyDescent="0.15">
      <c r="A35" s="95"/>
      <c r="B35" s="96" t="s">
        <v>5</v>
      </c>
      <c r="C35" s="96"/>
      <c r="D35" s="96"/>
      <c r="E35" s="94" t="s">
        <v>243</v>
      </c>
      <c r="F35" s="94"/>
      <c r="G35" s="94"/>
      <c r="H35" s="94"/>
      <c r="I35" s="94"/>
      <c r="J35" s="94"/>
      <c r="K35" s="94"/>
    </row>
    <row r="36" spans="1:11" s="9" customFormat="1" ht="20.25" customHeight="1" x14ac:dyDescent="0.15">
      <c r="A36" s="95"/>
      <c r="B36" s="96" t="s">
        <v>177</v>
      </c>
      <c r="C36" s="96"/>
      <c r="D36" s="96"/>
      <c r="E36" s="94" t="s">
        <v>235</v>
      </c>
      <c r="F36" s="94"/>
      <c r="G36" s="94"/>
      <c r="H36" s="94"/>
      <c r="I36" s="94"/>
      <c r="J36" s="94"/>
      <c r="K36" s="94"/>
    </row>
    <row r="37" spans="1:11" s="9" customFormat="1" x14ac:dyDescent="0.15">
      <c r="A37" s="95"/>
      <c r="B37" s="96" t="s">
        <v>239</v>
      </c>
      <c r="C37" s="96"/>
      <c r="D37" s="96"/>
      <c r="E37" s="94" t="s">
        <v>240</v>
      </c>
      <c r="F37" s="94"/>
      <c r="G37" s="94"/>
      <c r="H37" s="94"/>
      <c r="I37" s="94"/>
      <c r="J37" s="94"/>
      <c r="K37" s="94"/>
    </row>
    <row r="38" spans="1:11" s="9" customFormat="1" ht="24" customHeight="1" x14ac:dyDescent="0.15">
      <c r="A38" s="95" t="s">
        <v>182</v>
      </c>
      <c r="B38" s="95"/>
      <c r="C38" s="95"/>
      <c r="D38" s="95"/>
      <c r="E38" s="94" t="s">
        <v>227</v>
      </c>
      <c r="F38" s="94"/>
      <c r="G38" s="94"/>
      <c r="H38" s="94"/>
      <c r="I38" s="94"/>
      <c r="J38" s="94"/>
      <c r="K38" s="94"/>
    </row>
    <row r="39" spans="1:11" s="9" customFormat="1" ht="22.5" customHeight="1" x14ac:dyDescent="0.15">
      <c r="A39" s="95" t="s">
        <v>8</v>
      </c>
      <c r="B39" s="95"/>
      <c r="C39" s="95"/>
      <c r="D39" s="95"/>
      <c r="E39" s="94" t="s">
        <v>248</v>
      </c>
      <c r="F39" s="94"/>
      <c r="G39" s="94"/>
      <c r="H39" s="94"/>
      <c r="I39" s="94"/>
      <c r="J39" s="94"/>
      <c r="K39" s="94"/>
    </row>
    <row r="40" spans="1:11" s="9" customFormat="1" ht="35.25" customHeight="1" x14ac:dyDescent="0.15">
      <c r="A40" s="95" t="s">
        <v>228</v>
      </c>
      <c r="B40" s="96" t="s">
        <v>229</v>
      </c>
      <c r="C40" s="96"/>
      <c r="D40" s="96"/>
      <c r="E40" s="94" t="s">
        <v>249</v>
      </c>
      <c r="F40" s="94"/>
      <c r="G40" s="94"/>
      <c r="H40" s="94"/>
      <c r="I40" s="94"/>
      <c r="J40" s="94"/>
      <c r="K40" s="94"/>
    </row>
    <row r="41" spans="1:11" s="9" customFormat="1" ht="21" customHeight="1" x14ac:dyDescent="0.15">
      <c r="A41" s="95"/>
      <c r="B41" s="96" t="s">
        <v>230</v>
      </c>
      <c r="C41" s="96"/>
      <c r="D41" s="96"/>
      <c r="E41" s="94" t="s">
        <v>250</v>
      </c>
      <c r="F41" s="94"/>
      <c r="G41" s="94"/>
      <c r="H41" s="94"/>
      <c r="I41" s="94"/>
      <c r="J41" s="94"/>
      <c r="K41" s="94"/>
    </row>
    <row r="42" spans="1:11" s="9" customFormat="1" ht="22.5" customHeight="1" x14ac:dyDescent="0.15">
      <c r="A42" s="95" t="s">
        <v>185</v>
      </c>
      <c r="B42" s="96" t="s">
        <v>191</v>
      </c>
      <c r="C42" s="96"/>
      <c r="D42" s="96"/>
      <c r="E42" s="94" t="s">
        <v>233</v>
      </c>
      <c r="F42" s="94"/>
      <c r="G42" s="94"/>
      <c r="H42" s="94"/>
      <c r="I42" s="94"/>
      <c r="J42" s="94"/>
      <c r="K42" s="94"/>
    </row>
    <row r="43" spans="1:11" s="9" customFormat="1" ht="22.5" customHeight="1" x14ac:dyDescent="0.15">
      <c r="A43" s="95"/>
      <c r="B43" s="96" t="s">
        <v>231</v>
      </c>
      <c r="C43" s="96"/>
      <c r="D43" s="96"/>
      <c r="E43" s="94" t="s">
        <v>251</v>
      </c>
      <c r="F43" s="94"/>
      <c r="G43" s="94"/>
      <c r="H43" s="94"/>
      <c r="I43" s="94"/>
      <c r="J43" s="94"/>
      <c r="K43" s="94"/>
    </row>
  </sheetData>
  <mergeCells count="73">
    <mergeCell ref="A1:I1"/>
    <mergeCell ref="J1:K4"/>
    <mergeCell ref="A2:I2"/>
    <mergeCell ref="A3:B3"/>
    <mergeCell ref="C3:G3"/>
    <mergeCell ref="H3:I3"/>
    <mergeCell ref="A4:B4"/>
    <mergeCell ref="C4:G4"/>
    <mergeCell ref="H4:I4"/>
    <mergeCell ref="B28:D28"/>
    <mergeCell ref="B29:D29"/>
    <mergeCell ref="B18:D18"/>
    <mergeCell ref="B19:D19"/>
    <mergeCell ref="B20:D20"/>
    <mergeCell ref="B21:D21"/>
    <mergeCell ref="A15:A21"/>
    <mergeCell ref="B15:D15"/>
    <mergeCell ref="B16:D16"/>
    <mergeCell ref="B17:D17"/>
    <mergeCell ref="B26:D26"/>
    <mergeCell ref="A8:K9"/>
    <mergeCell ref="A40:A41"/>
    <mergeCell ref="A42:A43"/>
    <mergeCell ref="A11:K12"/>
    <mergeCell ref="E28:K32"/>
    <mergeCell ref="E33:K33"/>
    <mergeCell ref="E34:K34"/>
    <mergeCell ref="E35:K35"/>
    <mergeCell ref="E36:K36"/>
    <mergeCell ref="E37:K37"/>
    <mergeCell ref="E21:K21"/>
    <mergeCell ref="E22:K22"/>
    <mergeCell ref="E23:K23"/>
    <mergeCell ref="E24:K24"/>
    <mergeCell ref="B30:D30"/>
    <mergeCell ref="B31:D31"/>
    <mergeCell ref="E16:K16"/>
    <mergeCell ref="E17:K17"/>
    <mergeCell ref="E18:K18"/>
    <mergeCell ref="E19:K19"/>
    <mergeCell ref="E20:K20"/>
    <mergeCell ref="A14:D14"/>
    <mergeCell ref="E14:K14"/>
    <mergeCell ref="E38:K38"/>
    <mergeCell ref="E39:K39"/>
    <mergeCell ref="A28:A33"/>
    <mergeCell ref="A34:A37"/>
    <mergeCell ref="A38:D38"/>
    <mergeCell ref="B34:D34"/>
    <mergeCell ref="B35:D35"/>
    <mergeCell ref="B36:D36"/>
    <mergeCell ref="B37:D37"/>
    <mergeCell ref="A39:D39"/>
    <mergeCell ref="E26:K27"/>
    <mergeCell ref="E15:K15"/>
    <mergeCell ref="B24:D24"/>
    <mergeCell ref="B25:D25"/>
    <mergeCell ref="E25:K25"/>
    <mergeCell ref="A26:A27"/>
    <mergeCell ref="E43:K43"/>
    <mergeCell ref="B40:D40"/>
    <mergeCell ref="B41:D41"/>
    <mergeCell ref="B42:D42"/>
    <mergeCell ref="B43:D43"/>
    <mergeCell ref="A22:A25"/>
    <mergeCell ref="E40:K40"/>
    <mergeCell ref="E41:K41"/>
    <mergeCell ref="E42:K42"/>
    <mergeCell ref="B22:D22"/>
    <mergeCell ref="B23:D23"/>
    <mergeCell ref="B32:D32"/>
    <mergeCell ref="B33:D33"/>
    <mergeCell ref="B27:D27"/>
  </mergeCells>
  <printOptions horizontalCentered="1" verticalCentered="1"/>
  <pageMargins left="0.78740157480314965" right="0.59055118110236227" top="0.59055118110236227" bottom="0.59055118110236227" header="0" footer="0.27559055118110237"/>
  <pageSetup scale="94" orientation="portrait" r:id="rId1"/>
  <headerFooter alignWithMargins="0">
    <oddFooter>&amp;LCalle 26 No. 69-76 Edificio Elemento Torre Aire, Piso 3 Bogotá D.C.
C.P. 111071 PBX:(+57) 601-3779555 - Información: Línea 195 
Sede Operativa - Atención al Ciudadano: Calle 22D No. 120-40 
WWW.UMV.GOV.CO
&amp;C&amp;9Página &amp;P&amp;R&amp;9Formato: GCON-FM-0  Versión: 3</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93"/>
  <sheetViews>
    <sheetView view="pageBreakPreview" topLeftCell="A179" zoomScaleNormal="100" zoomScaleSheetLayoutView="100" workbookViewId="0">
      <selection activeCell="B63" sqref="B63"/>
    </sheetView>
  </sheetViews>
  <sheetFormatPr baseColWidth="10" defaultColWidth="11.5" defaultRowHeight="13" x14ac:dyDescent="0.15"/>
  <cols>
    <col min="1" max="1" width="5.83203125" style="31" bestFit="1" customWidth="1"/>
    <col min="2" max="2" width="103.33203125" style="33" customWidth="1"/>
    <col min="3" max="16384" width="11.5" style="26"/>
  </cols>
  <sheetData>
    <row r="1" spans="1:2" ht="17.25" customHeight="1" x14ac:dyDescent="0.15">
      <c r="A1" s="115" t="s">
        <v>201</v>
      </c>
      <c r="B1" s="115"/>
    </row>
    <row r="2" spans="1:2" x14ac:dyDescent="0.15">
      <c r="A2" s="115"/>
      <c r="B2" s="115"/>
    </row>
    <row r="3" spans="1:2" x14ac:dyDescent="0.15">
      <c r="A3" s="27"/>
      <c r="B3" s="27"/>
    </row>
    <row r="4" spans="1:2" s="30" customFormat="1" ht="14" x14ac:dyDescent="0.15">
      <c r="A4" s="28" t="s">
        <v>123</v>
      </c>
      <c r="B4" s="29" t="s">
        <v>122</v>
      </c>
    </row>
    <row r="5" spans="1:2" ht="14" x14ac:dyDescent="0.15">
      <c r="A5" s="31" t="s">
        <v>105</v>
      </c>
      <c r="B5" s="32" t="s">
        <v>121</v>
      </c>
    </row>
    <row r="6" spans="1:2" ht="14" x14ac:dyDescent="0.15">
      <c r="A6" s="31" t="s">
        <v>114</v>
      </c>
      <c r="B6" s="32" t="s">
        <v>120</v>
      </c>
    </row>
    <row r="7" spans="1:2" ht="14" x14ac:dyDescent="0.15">
      <c r="A7" s="31" t="s">
        <v>50</v>
      </c>
      <c r="B7" s="32" t="s">
        <v>119</v>
      </c>
    </row>
    <row r="8" spans="1:2" ht="14" x14ac:dyDescent="0.15">
      <c r="A8" s="31" t="s">
        <v>31</v>
      </c>
      <c r="B8" s="32" t="s">
        <v>118</v>
      </c>
    </row>
    <row r="9" spans="1:2" ht="14" x14ac:dyDescent="0.15">
      <c r="A9" s="31" t="s">
        <v>25</v>
      </c>
      <c r="B9" s="32" t="s">
        <v>254</v>
      </c>
    </row>
    <row r="10" spans="1:2" x14ac:dyDescent="0.15">
      <c r="B10" s="32"/>
    </row>
    <row r="11" spans="1:2" s="30" customFormat="1" ht="14" x14ac:dyDescent="0.15">
      <c r="A11" s="28" t="s">
        <v>117</v>
      </c>
      <c r="B11" s="29" t="s">
        <v>116</v>
      </c>
    </row>
    <row r="12" spans="1:2" ht="14" x14ac:dyDescent="0.15">
      <c r="A12" s="31" t="s">
        <v>105</v>
      </c>
      <c r="B12" s="32" t="s">
        <v>115</v>
      </c>
    </row>
    <row r="13" spans="1:2" ht="14" x14ac:dyDescent="0.15">
      <c r="A13" s="31" t="s">
        <v>114</v>
      </c>
      <c r="B13" s="32" t="s">
        <v>113</v>
      </c>
    </row>
    <row r="14" spans="1:2" ht="14" x14ac:dyDescent="0.15">
      <c r="A14" s="31" t="s">
        <v>50</v>
      </c>
      <c r="B14" s="32" t="s">
        <v>112</v>
      </c>
    </row>
    <row r="15" spans="1:2" ht="14" x14ac:dyDescent="0.15">
      <c r="A15" s="31" t="s">
        <v>31</v>
      </c>
      <c r="B15" s="32" t="s">
        <v>111</v>
      </c>
    </row>
    <row r="16" spans="1:2" ht="14" x14ac:dyDescent="0.15">
      <c r="A16" s="31" t="s">
        <v>25</v>
      </c>
      <c r="B16" s="32" t="s">
        <v>110</v>
      </c>
    </row>
    <row r="18" spans="1:2" ht="14" x14ac:dyDescent="0.15">
      <c r="A18" s="28" t="s">
        <v>109</v>
      </c>
      <c r="B18" s="34" t="s">
        <v>108</v>
      </c>
    </row>
    <row r="33" spans="1:2" ht="14" x14ac:dyDescent="0.15">
      <c r="A33" s="28" t="s">
        <v>107</v>
      </c>
      <c r="B33" s="34" t="s">
        <v>106</v>
      </c>
    </row>
    <row r="34" spans="1:2" ht="14" x14ac:dyDescent="0.15">
      <c r="A34" s="28" t="s">
        <v>105</v>
      </c>
      <c r="B34" s="34" t="s">
        <v>104</v>
      </c>
    </row>
    <row r="35" spans="1:2" ht="14" x14ac:dyDescent="0.15">
      <c r="B35" s="33" t="s">
        <v>103</v>
      </c>
    </row>
    <row r="36" spans="1:2" ht="14" x14ac:dyDescent="0.15">
      <c r="B36" s="33" t="s">
        <v>102</v>
      </c>
    </row>
    <row r="37" spans="1:2" ht="14" x14ac:dyDescent="0.15">
      <c r="B37" s="33" t="s">
        <v>101</v>
      </c>
    </row>
    <row r="38" spans="1:2" ht="14" x14ac:dyDescent="0.15">
      <c r="B38" s="33" t="s">
        <v>100</v>
      </c>
    </row>
    <row r="39" spans="1:2" ht="14" x14ac:dyDescent="0.15">
      <c r="B39" s="32" t="s">
        <v>99</v>
      </c>
    </row>
    <row r="40" spans="1:2" ht="14" x14ac:dyDescent="0.15">
      <c r="B40" s="32" t="s">
        <v>98</v>
      </c>
    </row>
    <row r="41" spans="1:2" ht="14" x14ac:dyDescent="0.15">
      <c r="B41" s="32" t="s">
        <v>97</v>
      </c>
    </row>
    <row r="42" spans="1:2" ht="14" x14ac:dyDescent="0.15">
      <c r="B42" s="32" t="s">
        <v>96</v>
      </c>
    </row>
    <row r="43" spans="1:2" ht="14" x14ac:dyDescent="0.15">
      <c r="B43" s="32" t="s">
        <v>255</v>
      </c>
    </row>
    <row r="44" spans="1:2" ht="14" x14ac:dyDescent="0.15">
      <c r="B44" s="32" t="s">
        <v>95</v>
      </c>
    </row>
    <row r="45" spans="1:2" ht="13.5" customHeight="1" x14ac:dyDescent="0.15">
      <c r="B45" s="32" t="s">
        <v>94</v>
      </c>
    </row>
    <row r="46" spans="1:2" ht="14" x14ac:dyDescent="0.15">
      <c r="B46" s="33" t="s">
        <v>93</v>
      </c>
    </row>
    <row r="47" spans="1:2" ht="14" x14ac:dyDescent="0.15">
      <c r="B47" s="33" t="s">
        <v>92</v>
      </c>
    </row>
    <row r="48" spans="1:2" ht="14" x14ac:dyDescent="0.15">
      <c r="B48" s="33" t="s">
        <v>91</v>
      </c>
    </row>
    <row r="49" spans="1:2" ht="14" x14ac:dyDescent="0.15">
      <c r="B49" s="33" t="s">
        <v>90</v>
      </c>
    </row>
    <row r="50" spans="1:2" ht="14" x14ac:dyDescent="0.15">
      <c r="B50" s="33" t="s">
        <v>89</v>
      </c>
    </row>
    <row r="51" spans="1:2" ht="14" x14ac:dyDescent="0.15">
      <c r="B51" s="33" t="s">
        <v>88</v>
      </c>
    </row>
    <row r="53" spans="1:2" s="30" customFormat="1" ht="14" x14ac:dyDescent="0.15">
      <c r="A53" s="28" t="s">
        <v>87</v>
      </c>
      <c r="B53" s="34" t="s">
        <v>86</v>
      </c>
    </row>
    <row r="54" spans="1:2" ht="14" x14ac:dyDescent="0.15">
      <c r="B54" s="33" t="s">
        <v>85</v>
      </c>
    </row>
    <row r="55" spans="1:2" ht="42" x14ac:dyDescent="0.15">
      <c r="B55" s="35" t="s">
        <v>84</v>
      </c>
    </row>
    <row r="56" spans="1:2" ht="14" x14ac:dyDescent="0.15">
      <c r="A56" s="28" t="s">
        <v>83</v>
      </c>
      <c r="B56" s="34" t="s">
        <v>0</v>
      </c>
    </row>
    <row r="57" spans="1:2" ht="28" x14ac:dyDescent="0.15">
      <c r="A57" s="31" t="s">
        <v>82</v>
      </c>
      <c r="B57" s="32" t="s">
        <v>256</v>
      </c>
    </row>
    <row r="58" spans="1:2" ht="14" x14ac:dyDescent="0.15">
      <c r="A58" s="31" t="s">
        <v>81</v>
      </c>
      <c r="B58" s="33" t="s">
        <v>202</v>
      </c>
    </row>
    <row r="59" spans="1:2" ht="14" x14ac:dyDescent="0.15">
      <c r="A59" s="28" t="s">
        <v>80</v>
      </c>
      <c r="B59" s="34" t="s">
        <v>1</v>
      </c>
    </row>
    <row r="60" spans="1:2" ht="14.25" customHeight="1" x14ac:dyDescent="0.15">
      <c r="A60" s="31" t="s">
        <v>79</v>
      </c>
      <c r="B60" s="32" t="s">
        <v>257</v>
      </c>
    </row>
    <row r="61" spans="1:2" ht="28" x14ac:dyDescent="0.15">
      <c r="A61" s="31" t="s">
        <v>78</v>
      </c>
      <c r="B61" s="32" t="s">
        <v>258</v>
      </c>
    </row>
    <row r="62" spans="1:2" ht="14" x14ac:dyDescent="0.15">
      <c r="A62" s="28" t="s">
        <v>77</v>
      </c>
      <c r="B62" s="29" t="s">
        <v>2</v>
      </c>
    </row>
    <row r="63" spans="1:2" ht="56" x14ac:dyDescent="0.15">
      <c r="A63" s="31" t="s">
        <v>76</v>
      </c>
      <c r="B63" s="32" t="s">
        <v>262</v>
      </c>
    </row>
    <row r="64" spans="1:2" ht="14" x14ac:dyDescent="0.15">
      <c r="B64" s="33" t="s">
        <v>75</v>
      </c>
    </row>
    <row r="65" spans="1:2" ht="42" x14ac:dyDescent="0.15">
      <c r="B65" s="32" t="s">
        <v>74</v>
      </c>
    </row>
    <row r="66" spans="1:2" ht="14" x14ac:dyDescent="0.15">
      <c r="B66" s="33" t="s">
        <v>73</v>
      </c>
    </row>
    <row r="67" spans="1:2" ht="14" x14ac:dyDescent="0.15">
      <c r="B67" s="33" t="s">
        <v>72</v>
      </c>
    </row>
    <row r="68" spans="1:2" ht="28" x14ac:dyDescent="0.15">
      <c r="B68" s="32" t="s">
        <v>71</v>
      </c>
    </row>
    <row r="69" spans="1:2" ht="14" x14ac:dyDescent="0.15">
      <c r="B69" s="33" t="s">
        <v>70</v>
      </c>
    </row>
    <row r="70" spans="1:2" ht="28" x14ac:dyDescent="0.15">
      <c r="B70" s="32" t="s">
        <v>259</v>
      </c>
    </row>
    <row r="71" spans="1:2" ht="42" x14ac:dyDescent="0.15">
      <c r="A71" s="31" t="s">
        <v>69</v>
      </c>
      <c r="B71" s="32" t="s">
        <v>260</v>
      </c>
    </row>
    <row r="72" spans="1:2" ht="42" x14ac:dyDescent="0.15">
      <c r="B72" s="32" t="s">
        <v>261</v>
      </c>
    </row>
    <row r="73" spans="1:2" ht="14" x14ac:dyDescent="0.15">
      <c r="B73" s="33" t="s">
        <v>68</v>
      </c>
    </row>
    <row r="74" spans="1:2" ht="14" x14ac:dyDescent="0.15">
      <c r="B74" s="33" t="s">
        <v>67</v>
      </c>
    </row>
    <row r="75" spans="1:2" ht="56" x14ac:dyDescent="0.15">
      <c r="A75" s="31" t="s">
        <v>66</v>
      </c>
      <c r="B75" s="32" t="s">
        <v>203</v>
      </c>
    </row>
    <row r="76" spans="1:2" ht="14" x14ac:dyDescent="0.15">
      <c r="B76" s="32" t="s">
        <v>65</v>
      </c>
    </row>
    <row r="77" spans="1:2" ht="28" x14ac:dyDescent="0.15">
      <c r="B77" s="32" t="s">
        <v>64</v>
      </c>
    </row>
    <row r="78" spans="1:2" ht="14" x14ac:dyDescent="0.15">
      <c r="B78" s="32" t="s">
        <v>63</v>
      </c>
    </row>
    <row r="79" spans="1:2" ht="14" x14ac:dyDescent="0.15">
      <c r="B79" s="32" t="s">
        <v>62</v>
      </c>
    </row>
    <row r="80" spans="1:2" ht="98" x14ac:dyDescent="0.15">
      <c r="A80" s="31" t="s">
        <v>61</v>
      </c>
      <c r="B80" s="32" t="s">
        <v>204</v>
      </c>
    </row>
    <row r="81" spans="1:2" s="30" customFormat="1" ht="14" x14ac:dyDescent="0.15">
      <c r="A81" s="28" t="s">
        <v>60</v>
      </c>
      <c r="B81" s="29" t="s">
        <v>59</v>
      </c>
    </row>
    <row r="82" spans="1:2" ht="28" x14ac:dyDescent="0.15">
      <c r="A82" s="31" t="s">
        <v>58</v>
      </c>
      <c r="B82" s="32" t="s">
        <v>205</v>
      </c>
    </row>
    <row r="83" spans="1:2" ht="28" x14ac:dyDescent="0.15">
      <c r="A83" s="31" t="s">
        <v>57</v>
      </c>
      <c r="B83" s="32" t="s">
        <v>206</v>
      </c>
    </row>
    <row r="84" spans="1:2" ht="42" x14ac:dyDescent="0.15">
      <c r="A84" s="31" t="s">
        <v>56</v>
      </c>
      <c r="B84" s="32" t="s">
        <v>207</v>
      </c>
    </row>
    <row r="85" spans="1:2" ht="43.5" customHeight="1" x14ac:dyDescent="0.15">
      <c r="A85" s="31" t="s">
        <v>55</v>
      </c>
      <c r="B85" s="32" t="s">
        <v>208</v>
      </c>
    </row>
    <row r="86" spans="1:2" ht="14" x14ac:dyDescent="0.15">
      <c r="A86" s="31" t="s">
        <v>54</v>
      </c>
      <c r="B86" s="32" t="s">
        <v>209</v>
      </c>
    </row>
    <row r="87" spans="1:2" ht="28" x14ac:dyDescent="0.15">
      <c r="A87" s="31" t="s">
        <v>53</v>
      </c>
      <c r="B87" s="32" t="s">
        <v>210</v>
      </c>
    </row>
    <row r="88" spans="1:2" ht="42" x14ac:dyDescent="0.15">
      <c r="A88" s="31" t="s">
        <v>52</v>
      </c>
      <c r="B88" s="32" t="s">
        <v>211</v>
      </c>
    </row>
    <row r="89" spans="1:2" ht="42" x14ac:dyDescent="0.15">
      <c r="A89" s="31" t="s">
        <v>51</v>
      </c>
      <c r="B89" s="32" t="s">
        <v>212</v>
      </c>
    </row>
    <row r="90" spans="1:2" x14ac:dyDescent="0.15">
      <c r="B90" s="32"/>
    </row>
    <row r="91" spans="1:2" s="30" customFormat="1" ht="14" x14ac:dyDescent="0.15">
      <c r="A91" s="28" t="s">
        <v>50</v>
      </c>
      <c r="B91" s="29" t="s">
        <v>49</v>
      </c>
    </row>
    <row r="92" spans="1:2" ht="70" x14ac:dyDescent="0.15">
      <c r="B92" s="32" t="s">
        <v>48</v>
      </c>
    </row>
    <row r="93" spans="1:2" ht="14" x14ac:dyDescent="0.15">
      <c r="B93" s="32" t="s">
        <v>47</v>
      </c>
    </row>
    <row r="94" spans="1:2" ht="14" x14ac:dyDescent="0.15">
      <c r="B94" s="32" t="s">
        <v>46</v>
      </c>
    </row>
    <row r="95" spans="1:2" ht="14" x14ac:dyDescent="0.15">
      <c r="B95" s="32" t="s">
        <v>45</v>
      </c>
    </row>
    <row r="96" spans="1:2" ht="14" x14ac:dyDescent="0.15">
      <c r="B96" s="32" t="s">
        <v>44</v>
      </c>
    </row>
    <row r="97" spans="2:2" ht="14" x14ac:dyDescent="0.15">
      <c r="B97" s="32" t="s">
        <v>43</v>
      </c>
    </row>
    <row r="98" spans="2:2" ht="14" x14ac:dyDescent="0.15">
      <c r="B98" s="32" t="s">
        <v>42</v>
      </c>
    </row>
    <row r="99" spans="2:2" x14ac:dyDescent="0.15">
      <c r="B99" s="32"/>
    </row>
    <row r="100" spans="2:2" ht="14" x14ac:dyDescent="0.15">
      <c r="B100" s="32" t="s">
        <v>41</v>
      </c>
    </row>
    <row r="101" spans="2:2" ht="56" x14ac:dyDescent="0.15">
      <c r="B101" s="32" t="s">
        <v>40</v>
      </c>
    </row>
    <row r="102" spans="2:2" x14ac:dyDescent="0.15">
      <c r="B102" s="32"/>
    </row>
    <row r="103" spans="2:2" ht="14" x14ac:dyDescent="0.15">
      <c r="B103" s="29" t="s">
        <v>39</v>
      </c>
    </row>
    <row r="104" spans="2:2" ht="14" x14ac:dyDescent="0.15">
      <c r="B104" s="32" t="s">
        <v>38</v>
      </c>
    </row>
    <row r="105" spans="2:2" x14ac:dyDescent="0.15">
      <c r="B105" s="32"/>
    </row>
    <row r="106" spans="2:2" x14ac:dyDescent="0.15">
      <c r="B106" s="32"/>
    </row>
    <row r="107" spans="2:2" x14ac:dyDescent="0.15">
      <c r="B107" s="32"/>
    </row>
    <row r="108" spans="2:2" x14ac:dyDescent="0.15">
      <c r="B108" s="32"/>
    </row>
    <row r="109" spans="2:2" x14ac:dyDescent="0.15">
      <c r="B109" s="32"/>
    </row>
    <row r="110" spans="2:2" x14ac:dyDescent="0.15">
      <c r="B110" s="32"/>
    </row>
    <row r="111" spans="2:2" x14ac:dyDescent="0.15">
      <c r="B111" s="32"/>
    </row>
    <row r="112" spans="2:2" x14ac:dyDescent="0.15">
      <c r="B112" s="32"/>
    </row>
    <row r="113" spans="2:2" x14ac:dyDescent="0.15">
      <c r="B113" s="32"/>
    </row>
    <row r="114" spans="2:2" ht="56" x14ac:dyDescent="0.15">
      <c r="B114" s="32" t="s">
        <v>37</v>
      </c>
    </row>
    <row r="115" spans="2:2" x14ac:dyDescent="0.15">
      <c r="B115" s="32"/>
    </row>
    <row r="116" spans="2:2" ht="14" x14ac:dyDescent="0.15">
      <c r="B116" s="29" t="s">
        <v>36</v>
      </c>
    </row>
    <row r="117" spans="2:2" x14ac:dyDescent="0.15">
      <c r="B117" s="32"/>
    </row>
    <row r="118" spans="2:2" x14ac:dyDescent="0.15">
      <c r="B118" s="32"/>
    </row>
    <row r="119" spans="2:2" x14ac:dyDescent="0.15">
      <c r="B119" s="32"/>
    </row>
    <row r="120" spans="2:2" x14ac:dyDescent="0.15">
      <c r="B120" s="32"/>
    </row>
    <row r="121" spans="2:2" x14ac:dyDescent="0.15">
      <c r="B121" s="32"/>
    </row>
    <row r="122" spans="2:2" x14ac:dyDescent="0.15">
      <c r="B122" s="32"/>
    </row>
    <row r="123" spans="2:2" x14ac:dyDescent="0.15">
      <c r="B123" s="32"/>
    </row>
    <row r="124" spans="2:2" x14ac:dyDescent="0.15">
      <c r="B124" s="32"/>
    </row>
    <row r="125" spans="2:2" x14ac:dyDescent="0.15">
      <c r="B125" s="32"/>
    </row>
    <row r="127" spans="2:2" x14ac:dyDescent="0.15">
      <c r="B127" s="32"/>
    </row>
    <row r="128" spans="2:2" ht="14" x14ac:dyDescent="0.15">
      <c r="B128" s="32" t="s">
        <v>35</v>
      </c>
    </row>
    <row r="129" spans="2:2" x14ac:dyDescent="0.15">
      <c r="B129" s="32"/>
    </row>
    <row r="130" spans="2:2" ht="14" x14ac:dyDescent="0.15">
      <c r="B130" s="29" t="s">
        <v>34</v>
      </c>
    </row>
    <row r="131" spans="2:2" x14ac:dyDescent="0.15">
      <c r="B131" s="32"/>
    </row>
    <row r="132" spans="2:2" x14ac:dyDescent="0.15">
      <c r="B132" s="32"/>
    </row>
    <row r="133" spans="2:2" x14ac:dyDescent="0.15">
      <c r="B133" s="32"/>
    </row>
    <row r="134" spans="2:2" x14ac:dyDescent="0.15">
      <c r="B134" s="32"/>
    </row>
    <row r="135" spans="2:2" x14ac:dyDescent="0.15">
      <c r="B135" s="32"/>
    </row>
    <row r="136" spans="2:2" x14ac:dyDescent="0.15">
      <c r="B136" s="32"/>
    </row>
    <row r="137" spans="2:2" x14ac:dyDescent="0.15">
      <c r="B137" s="32"/>
    </row>
    <row r="138" spans="2:2" x14ac:dyDescent="0.15">
      <c r="B138" s="32"/>
    </row>
    <row r="139" spans="2:2" x14ac:dyDescent="0.15">
      <c r="B139" s="32"/>
    </row>
    <row r="140" spans="2:2" x14ac:dyDescent="0.15">
      <c r="B140" s="32"/>
    </row>
    <row r="141" spans="2:2" x14ac:dyDescent="0.15">
      <c r="B141" s="32"/>
    </row>
    <row r="142" spans="2:2" x14ac:dyDescent="0.15">
      <c r="B142" s="32"/>
    </row>
    <row r="143" spans="2:2" x14ac:dyDescent="0.15">
      <c r="B143" s="32"/>
    </row>
    <row r="144" spans="2:2" x14ac:dyDescent="0.15">
      <c r="B144" s="32"/>
    </row>
    <row r="145" spans="2:2" x14ac:dyDescent="0.15">
      <c r="B145" s="32"/>
    </row>
    <row r="146" spans="2:2" x14ac:dyDescent="0.15">
      <c r="B146" s="32"/>
    </row>
    <row r="147" spans="2:2" x14ac:dyDescent="0.15">
      <c r="B147" s="32"/>
    </row>
    <row r="148" spans="2:2" x14ac:dyDescent="0.15">
      <c r="B148" s="32"/>
    </row>
    <row r="149" spans="2:2" x14ac:dyDescent="0.15">
      <c r="B149" s="32"/>
    </row>
    <row r="150" spans="2:2" ht="14" x14ac:dyDescent="0.15">
      <c r="B150" s="32" t="s">
        <v>33</v>
      </c>
    </row>
    <row r="151" spans="2:2" x14ac:dyDescent="0.15">
      <c r="B151" s="32"/>
    </row>
    <row r="152" spans="2:2" ht="14" x14ac:dyDescent="0.15">
      <c r="B152" s="29" t="s">
        <v>32</v>
      </c>
    </row>
    <row r="153" spans="2:2" x14ac:dyDescent="0.15">
      <c r="B153" s="32"/>
    </row>
    <row r="154" spans="2:2" x14ac:dyDescent="0.15">
      <c r="B154" s="32"/>
    </row>
    <row r="155" spans="2:2" x14ac:dyDescent="0.15">
      <c r="B155" s="32"/>
    </row>
    <row r="156" spans="2:2" x14ac:dyDescent="0.15">
      <c r="B156" s="32"/>
    </row>
    <row r="157" spans="2:2" x14ac:dyDescent="0.15">
      <c r="B157" s="32"/>
    </row>
    <row r="158" spans="2:2" x14ac:dyDescent="0.15">
      <c r="B158" s="32"/>
    </row>
    <row r="159" spans="2:2" x14ac:dyDescent="0.15">
      <c r="B159" s="32"/>
    </row>
    <row r="160" spans="2:2" x14ac:dyDescent="0.15">
      <c r="B160" s="32"/>
    </row>
    <row r="161" spans="1:2" x14ac:dyDescent="0.15">
      <c r="B161" s="32"/>
    </row>
    <row r="162" spans="1:2" ht="14" x14ac:dyDescent="0.15">
      <c r="A162" s="28" t="s">
        <v>31</v>
      </c>
      <c r="B162" s="29" t="s">
        <v>30</v>
      </c>
    </row>
    <row r="163" spans="1:2" ht="28" x14ac:dyDescent="0.15">
      <c r="B163" s="32" t="s">
        <v>29</v>
      </c>
    </row>
    <row r="164" spans="1:2" ht="28" x14ac:dyDescent="0.15">
      <c r="B164" s="32" t="s">
        <v>213</v>
      </c>
    </row>
    <row r="165" spans="1:2" ht="70" x14ac:dyDescent="0.15">
      <c r="B165" s="32" t="s">
        <v>214</v>
      </c>
    </row>
    <row r="166" spans="1:2" ht="28" x14ac:dyDescent="0.15">
      <c r="B166" s="32" t="s">
        <v>215</v>
      </c>
    </row>
    <row r="167" spans="1:2" ht="70" x14ac:dyDescent="0.15">
      <c r="B167" s="32" t="s">
        <v>216</v>
      </c>
    </row>
    <row r="168" spans="1:2" ht="42" x14ac:dyDescent="0.15">
      <c r="B168" s="32" t="s">
        <v>217</v>
      </c>
    </row>
    <row r="169" spans="1:2" ht="42" x14ac:dyDescent="0.15">
      <c r="B169" s="32" t="s">
        <v>28</v>
      </c>
    </row>
    <row r="170" spans="1:2" ht="56" x14ac:dyDescent="0.15">
      <c r="B170" s="32" t="s">
        <v>27</v>
      </c>
    </row>
    <row r="171" spans="1:2" ht="42" x14ac:dyDescent="0.15">
      <c r="B171" s="32" t="s">
        <v>26</v>
      </c>
    </row>
    <row r="172" spans="1:2" x14ac:dyDescent="0.15">
      <c r="B172" s="32"/>
    </row>
    <row r="173" spans="1:2" s="30" customFormat="1" ht="14" x14ac:dyDescent="0.15">
      <c r="A173" s="28" t="s">
        <v>25</v>
      </c>
      <c r="B173" s="29" t="s">
        <v>24</v>
      </c>
    </row>
    <row r="174" spans="1:2" ht="42" x14ac:dyDescent="0.15">
      <c r="B174" s="32" t="s">
        <v>23</v>
      </c>
    </row>
    <row r="175" spans="1:2" ht="14" x14ac:dyDescent="0.15">
      <c r="B175" s="32" t="s">
        <v>22</v>
      </c>
    </row>
    <row r="176" spans="1:2" ht="14" x14ac:dyDescent="0.15">
      <c r="B176" s="32" t="s">
        <v>21</v>
      </c>
    </row>
    <row r="177" spans="2:2" ht="14" x14ac:dyDescent="0.15">
      <c r="B177" s="32" t="s">
        <v>20</v>
      </c>
    </row>
    <row r="178" spans="2:2" ht="14" x14ac:dyDescent="0.15">
      <c r="B178" s="32" t="s">
        <v>19</v>
      </c>
    </row>
    <row r="179" spans="2:2" ht="28" x14ac:dyDescent="0.15">
      <c r="B179" s="32" t="s">
        <v>18</v>
      </c>
    </row>
    <row r="180" spans="2:2" ht="14" x14ac:dyDescent="0.15">
      <c r="B180" s="32" t="s">
        <v>17</v>
      </c>
    </row>
    <row r="181" spans="2:2" ht="56" x14ac:dyDescent="0.15">
      <c r="B181" s="32" t="s">
        <v>16</v>
      </c>
    </row>
    <row r="182" spans="2:2" x14ac:dyDescent="0.15">
      <c r="B182" s="32"/>
    </row>
    <row r="183" spans="2:2" ht="14" x14ac:dyDescent="0.15">
      <c r="B183" s="29" t="s">
        <v>15</v>
      </c>
    </row>
    <row r="184" spans="2:2" ht="98" x14ac:dyDescent="0.15">
      <c r="B184" s="32" t="s">
        <v>14</v>
      </c>
    </row>
    <row r="185" spans="2:2" x14ac:dyDescent="0.15">
      <c r="B185" s="32"/>
    </row>
    <row r="186" spans="2:2" x14ac:dyDescent="0.15">
      <c r="B186" s="32"/>
    </row>
    <row r="187" spans="2:2" x14ac:dyDescent="0.15">
      <c r="B187" s="32"/>
    </row>
    <row r="188" spans="2:2" x14ac:dyDescent="0.15">
      <c r="B188" s="32"/>
    </row>
    <row r="189" spans="2:2" x14ac:dyDescent="0.15">
      <c r="B189" s="32"/>
    </row>
    <row r="190" spans="2:2" x14ac:dyDescent="0.15">
      <c r="B190" s="32"/>
    </row>
    <row r="191" spans="2:2" x14ac:dyDescent="0.15">
      <c r="B191" s="32"/>
    </row>
    <row r="192" spans="2:2" x14ac:dyDescent="0.15">
      <c r="B192" s="32"/>
    </row>
    <row r="193" spans="2:2" x14ac:dyDescent="0.15">
      <c r="B193" s="32"/>
    </row>
  </sheetData>
  <mergeCells count="1">
    <mergeCell ref="A1:B2"/>
  </mergeCells>
  <pageMargins left="0.70866141732283472" right="0.70866141732283472" top="0.74803149606299213" bottom="0.74803149606299213" header="0.31496062992125984" footer="0.31496062992125984"/>
  <pageSetup scale="82" fitToHeight="6" orientation="portrait" r:id="rId1"/>
  <headerFooter>
    <oddFooter xml:space="preserve">&amp;LCalle 26 No. 69-76 Edificio Elemento Torre Aire, Piso 3 Bogotá D.C.
C.P. 111071 PBX:(+57) 601-3779555 - Información: Línea 195 
Sede Operativa - Atención al Ciudadano: Calle 22D No. 120-40 
WWW.UMV.GOV.CO
</oddFooter>
  </headerFooter>
  <rowBreaks count="3" manualBreakCount="3">
    <brk id="52" max="1" man="1"/>
    <brk id="80" max="1" man="1"/>
    <brk id="161" max="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N31:AK42"/>
  <sheetViews>
    <sheetView topLeftCell="V1" workbookViewId="0">
      <selection activeCell="AK37" sqref="AK37"/>
    </sheetView>
  </sheetViews>
  <sheetFormatPr baseColWidth="10" defaultColWidth="10.83203125" defaultRowHeight="15" x14ac:dyDescent="0.2"/>
  <cols>
    <col min="14" max="14" width="4.33203125" customWidth="1"/>
    <col min="16" max="16" width="3.5" customWidth="1"/>
    <col min="18" max="18" width="3.5" customWidth="1"/>
    <col min="19" max="19" width="14" customWidth="1"/>
    <col min="20" max="20" width="3.5" customWidth="1"/>
    <col min="21" max="21" width="14.6640625" customWidth="1"/>
    <col min="22" max="22" width="3.5" customWidth="1"/>
    <col min="25" max="25" width="3.5" customWidth="1"/>
    <col min="28" max="28" width="3.5" customWidth="1"/>
    <col min="31" max="31" width="3.5" customWidth="1"/>
    <col min="32" max="32" width="19.83203125" customWidth="1"/>
    <col min="33" max="33" width="3.5" customWidth="1"/>
    <col min="35" max="35" width="3.5" customWidth="1"/>
    <col min="36" max="36" width="13.83203125" customWidth="1"/>
    <col min="37" max="37" width="3.5" customWidth="1"/>
  </cols>
  <sheetData>
    <row r="31" spans="14:37" ht="16" thickBot="1" x14ac:dyDescent="0.25"/>
    <row r="32" spans="14:37" x14ac:dyDescent="0.2">
      <c r="N32" s="1"/>
      <c r="O32" s="2"/>
      <c r="P32" s="2"/>
      <c r="Q32" s="2"/>
      <c r="R32" s="2"/>
      <c r="S32" s="2"/>
      <c r="T32" s="2"/>
      <c r="U32" s="2"/>
      <c r="V32" s="2"/>
      <c r="W32" s="2"/>
      <c r="X32" s="2"/>
      <c r="Y32" s="2"/>
      <c r="Z32" s="2"/>
      <c r="AA32" s="2"/>
      <c r="AB32" s="2"/>
      <c r="AC32" s="2"/>
      <c r="AD32" s="2"/>
      <c r="AE32" s="2"/>
      <c r="AF32" s="2"/>
      <c r="AG32" s="2"/>
      <c r="AH32" s="2"/>
      <c r="AI32" s="2"/>
      <c r="AJ32" s="2"/>
      <c r="AK32" s="3"/>
    </row>
    <row r="33" spans="14:37" x14ac:dyDescent="0.2">
      <c r="N33" s="4"/>
      <c r="O33" s="5" t="s">
        <v>124</v>
      </c>
      <c r="P33" s="6"/>
      <c r="Q33" s="5" t="s">
        <v>125</v>
      </c>
      <c r="R33" s="6"/>
      <c r="S33" s="5" t="s">
        <v>126</v>
      </c>
      <c r="T33" s="6"/>
      <c r="U33" s="5" t="s">
        <v>127</v>
      </c>
      <c r="V33" s="6"/>
      <c r="W33" s="116" t="s">
        <v>128</v>
      </c>
      <c r="X33" s="117"/>
      <c r="Y33" s="6"/>
      <c r="Z33" s="116" t="s">
        <v>129</v>
      </c>
      <c r="AA33" s="117"/>
      <c r="AB33" s="6"/>
      <c r="AC33" s="116" t="s">
        <v>175</v>
      </c>
      <c r="AD33" s="117"/>
      <c r="AE33" s="6"/>
      <c r="AF33" s="5" t="s">
        <v>130</v>
      </c>
      <c r="AG33" s="6"/>
      <c r="AH33" s="5" t="s">
        <v>131</v>
      </c>
      <c r="AI33" s="6"/>
      <c r="AJ33" s="5" t="s">
        <v>132</v>
      </c>
      <c r="AK33" s="7"/>
    </row>
    <row r="34" spans="14:37" x14ac:dyDescent="0.2">
      <c r="N34" s="4"/>
      <c r="O34" s="10" t="s">
        <v>133</v>
      </c>
      <c r="P34" s="11"/>
      <c r="Q34" s="10" t="s">
        <v>134</v>
      </c>
      <c r="R34" s="11"/>
      <c r="S34" s="10" t="s">
        <v>135</v>
      </c>
      <c r="T34" s="11"/>
      <c r="U34" s="10" t="s">
        <v>136</v>
      </c>
      <c r="V34" s="11"/>
      <c r="W34" s="12" t="s">
        <v>6</v>
      </c>
      <c r="X34" s="12" t="s">
        <v>137</v>
      </c>
      <c r="Y34" s="11"/>
      <c r="Z34" s="12" t="s">
        <v>6</v>
      </c>
      <c r="AA34" s="12" t="s">
        <v>137</v>
      </c>
      <c r="AB34" s="11"/>
      <c r="AC34" s="12" t="s">
        <v>137</v>
      </c>
      <c r="AD34" s="12" t="s">
        <v>6</v>
      </c>
      <c r="AE34" s="11"/>
      <c r="AF34" s="10" t="s">
        <v>9</v>
      </c>
      <c r="AG34" s="11"/>
      <c r="AH34" s="10" t="s">
        <v>198</v>
      </c>
      <c r="AI34" s="11"/>
      <c r="AJ34" s="10" t="s">
        <v>138</v>
      </c>
      <c r="AK34" s="13"/>
    </row>
    <row r="35" spans="14:37" x14ac:dyDescent="0.2">
      <c r="N35" s="4"/>
      <c r="O35" s="10" t="s">
        <v>139</v>
      </c>
      <c r="P35" s="11"/>
      <c r="Q35" s="10" t="s">
        <v>140</v>
      </c>
      <c r="R35" s="11"/>
      <c r="S35" s="10" t="s">
        <v>141</v>
      </c>
      <c r="T35" s="11"/>
      <c r="U35" s="10" t="s">
        <v>142</v>
      </c>
      <c r="V35" s="11"/>
      <c r="W35" s="10" t="s">
        <v>143</v>
      </c>
      <c r="X35" s="10">
        <v>1</v>
      </c>
      <c r="Y35" s="11"/>
      <c r="Z35" s="10" t="s">
        <v>144</v>
      </c>
      <c r="AA35" s="10">
        <v>1</v>
      </c>
      <c r="AB35" s="11"/>
      <c r="AC35" s="10" t="s">
        <v>145</v>
      </c>
      <c r="AD35" s="10" t="s">
        <v>146</v>
      </c>
      <c r="AE35" s="11"/>
      <c r="AF35" s="10" t="s">
        <v>10</v>
      </c>
      <c r="AG35" s="11"/>
      <c r="AH35" s="10" t="s">
        <v>199</v>
      </c>
      <c r="AI35" s="11"/>
      <c r="AJ35" s="10" t="s">
        <v>147</v>
      </c>
      <c r="AK35" s="13"/>
    </row>
    <row r="36" spans="14:37" x14ac:dyDescent="0.2">
      <c r="N36" s="4"/>
      <c r="O36" s="11"/>
      <c r="P36" s="11"/>
      <c r="Q36" s="11"/>
      <c r="R36" s="11"/>
      <c r="S36" s="10" t="s">
        <v>148</v>
      </c>
      <c r="T36" s="11"/>
      <c r="U36" s="10" t="s">
        <v>149</v>
      </c>
      <c r="V36" s="11"/>
      <c r="W36" s="10" t="s">
        <v>150</v>
      </c>
      <c r="X36" s="10">
        <v>2</v>
      </c>
      <c r="Y36" s="11"/>
      <c r="Z36" s="10" t="s">
        <v>151</v>
      </c>
      <c r="AA36" s="10">
        <v>2</v>
      </c>
      <c r="AB36" s="11"/>
      <c r="AC36" s="10" t="s">
        <v>152</v>
      </c>
      <c r="AD36" s="10" t="s">
        <v>153</v>
      </c>
      <c r="AE36" s="11"/>
      <c r="AF36" s="10" t="s">
        <v>11</v>
      </c>
      <c r="AG36" s="11"/>
      <c r="AH36" s="11"/>
      <c r="AI36" s="11"/>
      <c r="AJ36" s="10" t="s">
        <v>154</v>
      </c>
      <c r="AK36" s="13"/>
    </row>
    <row r="37" spans="14:37" x14ac:dyDescent="0.2">
      <c r="N37" s="4"/>
      <c r="O37" s="11"/>
      <c r="P37" s="11"/>
      <c r="Q37" s="11"/>
      <c r="R37" s="11"/>
      <c r="S37" s="10" t="s">
        <v>155</v>
      </c>
      <c r="T37" s="11"/>
      <c r="U37" s="10" t="s">
        <v>156</v>
      </c>
      <c r="V37" s="11"/>
      <c r="W37" s="10" t="s">
        <v>157</v>
      </c>
      <c r="X37" s="10">
        <v>3</v>
      </c>
      <c r="Y37" s="11"/>
      <c r="Z37" s="10" t="s">
        <v>158</v>
      </c>
      <c r="AA37" s="10">
        <v>3</v>
      </c>
      <c r="AB37" s="11"/>
      <c r="AC37" s="10">
        <v>5</v>
      </c>
      <c r="AD37" s="10" t="s">
        <v>159</v>
      </c>
      <c r="AE37" s="11"/>
      <c r="AF37" s="10" t="s">
        <v>176</v>
      </c>
      <c r="AG37" s="11"/>
      <c r="AH37" s="11"/>
      <c r="AI37" s="11"/>
      <c r="AJ37" s="10" t="s">
        <v>160</v>
      </c>
      <c r="AK37" s="13"/>
    </row>
    <row r="38" spans="14:37" x14ac:dyDescent="0.2">
      <c r="N38" s="4"/>
      <c r="O38" s="11"/>
      <c r="P38" s="11"/>
      <c r="Q38" s="11"/>
      <c r="R38" s="11"/>
      <c r="S38" s="11"/>
      <c r="T38" s="11"/>
      <c r="U38" s="10" t="s">
        <v>161</v>
      </c>
      <c r="V38" s="11"/>
      <c r="W38" s="10" t="s">
        <v>162</v>
      </c>
      <c r="X38" s="10">
        <v>4</v>
      </c>
      <c r="Y38" s="11"/>
      <c r="Z38" s="10" t="s">
        <v>163</v>
      </c>
      <c r="AA38" s="10">
        <v>4</v>
      </c>
      <c r="AB38" s="11"/>
      <c r="AC38" s="10" t="s">
        <v>164</v>
      </c>
      <c r="AD38" s="10" t="s">
        <v>165</v>
      </c>
      <c r="AE38" s="11"/>
      <c r="AF38" s="10" t="s">
        <v>13</v>
      </c>
      <c r="AG38" s="11"/>
      <c r="AH38" s="11"/>
      <c r="AI38" s="11"/>
      <c r="AJ38" s="10" t="s">
        <v>166</v>
      </c>
      <c r="AK38" s="13"/>
    </row>
    <row r="39" spans="14:37" x14ac:dyDescent="0.2">
      <c r="N39" s="4"/>
      <c r="O39" s="11"/>
      <c r="P39" s="11"/>
      <c r="Q39" s="11"/>
      <c r="R39" s="11"/>
      <c r="S39" s="11"/>
      <c r="T39" s="11"/>
      <c r="U39" s="10" t="s">
        <v>167</v>
      </c>
      <c r="V39" s="11"/>
      <c r="W39" s="10" t="s">
        <v>168</v>
      </c>
      <c r="X39" s="10">
        <v>5</v>
      </c>
      <c r="Y39" s="11"/>
      <c r="Z39" s="10" t="s">
        <v>169</v>
      </c>
      <c r="AA39" s="10">
        <v>5</v>
      </c>
      <c r="AB39" s="11"/>
      <c r="AC39" s="11"/>
      <c r="AD39" s="11"/>
      <c r="AE39" s="11"/>
      <c r="AF39" s="11"/>
      <c r="AG39" s="11"/>
      <c r="AH39" s="11"/>
      <c r="AI39" s="11"/>
      <c r="AJ39" s="10" t="s">
        <v>170</v>
      </c>
      <c r="AK39" s="13"/>
    </row>
    <row r="40" spans="14:37" x14ac:dyDescent="0.2">
      <c r="N40" s="4"/>
      <c r="O40" s="11"/>
      <c r="P40" s="11"/>
      <c r="Q40" s="11"/>
      <c r="R40" s="11"/>
      <c r="S40" s="11"/>
      <c r="T40" s="11"/>
      <c r="U40" s="10" t="s">
        <v>171</v>
      </c>
      <c r="V40" s="11"/>
      <c r="W40" s="11"/>
      <c r="X40" s="11"/>
      <c r="Y40" s="11"/>
      <c r="Z40" s="11"/>
      <c r="AA40" s="11"/>
      <c r="AB40" s="11"/>
      <c r="AC40" s="11"/>
      <c r="AD40" s="11"/>
      <c r="AE40" s="11"/>
      <c r="AF40" s="11"/>
      <c r="AG40" s="11"/>
      <c r="AH40" s="11"/>
      <c r="AI40" s="11"/>
      <c r="AJ40" s="10" t="s">
        <v>172</v>
      </c>
      <c r="AK40" s="13"/>
    </row>
    <row r="41" spans="14:37" x14ac:dyDescent="0.2">
      <c r="N41" s="4"/>
      <c r="O41" s="11"/>
      <c r="P41" s="11"/>
      <c r="Q41" s="11"/>
      <c r="R41" s="11"/>
      <c r="S41" s="11"/>
      <c r="T41" s="11"/>
      <c r="U41" s="10" t="s">
        <v>173</v>
      </c>
      <c r="V41" s="11"/>
      <c r="W41" s="11"/>
      <c r="X41" s="11"/>
      <c r="Y41" s="11"/>
      <c r="Z41" s="11"/>
      <c r="AA41" s="11"/>
      <c r="AB41" s="11"/>
      <c r="AC41" s="11"/>
      <c r="AD41" s="11"/>
      <c r="AE41" s="11"/>
      <c r="AF41" s="11"/>
      <c r="AG41" s="11"/>
      <c r="AH41" s="11"/>
      <c r="AI41" s="11"/>
      <c r="AJ41" s="11"/>
      <c r="AK41" s="13"/>
    </row>
    <row r="42" spans="14:37" ht="16" thickBot="1" x14ac:dyDescent="0.25">
      <c r="N42" s="8"/>
      <c r="O42" s="14"/>
      <c r="P42" s="14"/>
      <c r="Q42" s="14"/>
      <c r="R42" s="14"/>
      <c r="S42" s="14"/>
      <c r="T42" s="14"/>
      <c r="U42" s="14"/>
      <c r="V42" s="14"/>
      <c r="W42" s="14"/>
      <c r="X42" s="14"/>
      <c r="Y42" s="14"/>
      <c r="Z42" s="14"/>
      <c r="AA42" s="14"/>
      <c r="AB42" s="14"/>
      <c r="AC42" s="14"/>
      <c r="AD42" s="14"/>
      <c r="AE42" s="14"/>
      <c r="AF42" s="14"/>
      <c r="AG42" s="14"/>
      <c r="AH42" s="14"/>
      <c r="AI42" s="14"/>
      <c r="AJ42" s="14"/>
      <c r="AK42" s="15"/>
    </row>
  </sheetData>
  <sheetProtection password="DE76" sheet="1" objects="1" scenarios="1"/>
  <mergeCells count="3">
    <mergeCell ref="W33:X33"/>
    <mergeCell ref="Z33:AA33"/>
    <mergeCell ref="AC33:AD33"/>
  </mergeCells>
  <pageMargins left="0.70866141732283472" right="0.70866141732283472" top="0.74803149606299213" bottom="0.74803149606299213" header="0.31496062992125984" footer="0.31496062992125984"/>
  <pageSetup orientation="portrait" r:id="rId1"/>
</worksheet>
</file>

<file path=docMetadata/LabelInfo.xml><?xml version="1.0" encoding="utf-8"?>
<clbl:labelList xmlns:clbl="http://schemas.microsoft.com/office/2020/mipLabelMetadata">
  <clbl:label id="{0ed947a2-09da-4cac-92c9-2a07f7e30bd0}" enabled="0" method="" siteId="{0ed947a2-09da-4cac-92c9-2a07f7e30bd0}" removed="1"/>
  <clbl:label id="{50a4e028-5577-4b57-8d4b-7e0e1e45fd46}" enabled="1" method="Standard" siteId="{1adca1df-448b-4e01-a1bc-9754ba029e9c}" contentBits="0"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13</vt:i4>
      </vt:variant>
    </vt:vector>
  </HeadingPairs>
  <TitlesOfParts>
    <vt:vector size="17" baseType="lpstr">
      <vt:lpstr>Formato</vt:lpstr>
      <vt:lpstr>Instructivo</vt:lpstr>
      <vt:lpstr>Manual</vt:lpstr>
      <vt:lpstr>LISTAS</vt:lpstr>
      <vt:lpstr>AFECTACION</vt:lpstr>
      <vt:lpstr>Formato!Área_de_impresión</vt:lpstr>
      <vt:lpstr>Instructivo!Área_de_impresión</vt:lpstr>
      <vt:lpstr>Manual!Área_de_impresión</vt:lpstr>
      <vt:lpstr>CLASE</vt:lpstr>
      <vt:lpstr>ETAPA</vt:lpstr>
      <vt:lpstr>FUENTE</vt:lpstr>
      <vt:lpstr>IMPACTO</vt:lpstr>
      <vt:lpstr>NIVEL</vt:lpstr>
      <vt:lpstr>PERIODICIDAD</vt:lpstr>
      <vt:lpstr>PROBABILIDAD</vt:lpstr>
      <vt:lpstr>TIPO</vt:lpstr>
      <vt:lpstr>Formato!Títulos_a_imprimir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Alexander Quiroga Fuquene</dc:creator>
  <cp:lastModifiedBy>Laura Estefany Nieto Real</cp:lastModifiedBy>
  <cp:lastPrinted>2025-07-07T17:03:13Z</cp:lastPrinted>
  <dcterms:created xsi:type="dcterms:W3CDTF">2014-01-24T14:39:36Z</dcterms:created>
  <dcterms:modified xsi:type="dcterms:W3CDTF">2026-08-31T20:51:19Z</dcterms:modified>
</cp:coreProperties>
</file>