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D:\JOHANA MENESES\GOBERNACION 2026\CONVENIOS OBRA\NECOCLI\ENVIO COS\"/>
    </mc:Choice>
  </mc:AlternateContent>
  <xr:revisionPtr revIDLastSave="0" documentId="13_ncr:1_{FDB6FDCF-4540-40FC-828F-C3E803268482}" xr6:coauthVersionLast="47" xr6:coauthVersionMax="47" xr10:uidLastSave="{00000000-0000-0000-0000-000000000000}"/>
  <bookViews>
    <workbookView xWindow="-108" yWindow="-108" windowWidth="23256" windowHeight="12456" xr2:uid="{7EEC4DF5-9F9C-4946-8202-7CC551186EF6}"/>
  </bookViews>
  <sheets>
    <sheet name="Hoja1" sheetId="1" r:id="rId1"/>
    <sheet name="MAPAS DE CALOR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<sst xmlns="http://schemas.openxmlformats.org/spreadsheetml/2006/main" count="560" uniqueCount="173">
  <si>
    <t>Clave</t>
  </si>
  <si>
    <t>MODALIDAD</t>
  </si>
  <si>
    <t>VALOR</t>
  </si>
  <si>
    <t>OBJETO</t>
  </si>
  <si>
    <t>PROCESO N°</t>
  </si>
  <si>
    <t>Impacto</t>
  </si>
  <si>
    <t>Impacto después del Tratamiento</t>
  </si>
  <si>
    <t>Control y monitoreo</t>
  </si>
  <si>
    <t>Número</t>
  </si>
  <si>
    <t>Clase</t>
  </si>
  <si>
    <t>Fuente</t>
  </si>
  <si>
    <t>Etapa</t>
  </si>
  <si>
    <t>Tipo de riesgo</t>
  </si>
  <si>
    <t>Descripción (Qué puede pasar y cómo puede pasar)</t>
  </si>
  <si>
    <t>Consecuencia de la ocurrencia del evento</t>
  </si>
  <si>
    <t>Probabilidad</t>
  </si>
  <si>
    <t>Calificación cualitativa</t>
  </si>
  <si>
    <t>Calificación monetaria</t>
  </si>
  <si>
    <t>Valoración del riesgo</t>
  </si>
  <si>
    <t>Categoría</t>
  </si>
  <si>
    <t>Asignación</t>
  </si>
  <si>
    <t>Tratamiento / controles a ser implementados</t>
  </si>
  <si>
    <t>Calificación cualitativa luego del tratamiento</t>
  </si>
  <si>
    <t>Calificación monetaria luego del tratamiento</t>
  </si>
  <si>
    <r>
      <rPr>
        <sz val="11"/>
        <color rgb="FF000000"/>
        <rFont val="Aptos Narrow"/>
        <family val="2"/>
        <scheme val="minor"/>
      </rPr>
      <t>Probabilidad</t>
    </r>
    <r>
      <rPr>
        <sz val="11"/>
        <color rgb="FFD9D9D9"/>
        <rFont val="Aptos Narrow"/>
        <family val="2"/>
        <scheme val="minor"/>
      </rPr>
      <t>2</t>
    </r>
  </si>
  <si>
    <r>
      <rPr>
        <sz val="11"/>
        <color rgb="FF000000"/>
        <rFont val="Aptos Narrow"/>
        <family val="2"/>
        <scheme val="minor"/>
      </rPr>
      <t>Impacto</t>
    </r>
    <r>
      <rPr>
        <sz val="11"/>
        <color rgb="FFD9D9D9"/>
        <rFont val="Aptos Narrow"/>
        <family val="2"/>
        <scheme val="minor"/>
      </rPr>
      <t>3</t>
    </r>
  </si>
  <si>
    <r>
      <rPr>
        <sz val="11"/>
        <color rgb="FF000000"/>
        <rFont val="Aptos Narrow"/>
        <family val="2"/>
        <scheme val="minor"/>
      </rPr>
      <t>Valoración</t>
    </r>
    <r>
      <rPr>
        <sz val="11"/>
        <color rgb="FFD9D9D9"/>
        <rFont val="Aptos Narrow"/>
        <family val="2"/>
        <scheme val="minor"/>
      </rPr>
      <t>4</t>
    </r>
  </si>
  <si>
    <r>
      <rPr>
        <sz val="11"/>
        <color rgb="FF000000"/>
        <rFont val="Aptos Narrow"/>
        <family val="2"/>
        <scheme val="minor"/>
      </rPr>
      <t>Categoría</t>
    </r>
    <r>
      <rPr>
        <sz val="11"/>
        <color rgb="FFD9D9D9"/>
        <rFont val="Aptos Narrow"/>
        <family val="2"/>
        <scheme val="minor"/>
      </rPr>
      <t>5</t>
    </r>
  </si>
  <si>
    <t>¿Afecta la ejecución?</t>
  </si>
  <si>
    <t>Responsable del tratamiento</t>
  </si>
  <si>
    <t>Fecha estimada inicio tratamiento</t>
  </si>
  <si>
    <t>Fecha estimada fin tratamiento</t>
  </si>
  <si>
    <t>¿Cómo se realiza el monitoreo?</t>
  </si>
  <si>
    <t>Periodicidad</t>
  </si>
  <si>
    <t>GENERAL</t>
  </si>
  <si>
    <t>INTERNA</t>
  </si>
  <si>
    <t>PLANEACIÓN</t>
  </si>
  <si>
    <t>RIESGOS OPERACIONALES</t>
  </si>
  <si>
    <t>ERRORES INVOLUNTARIOS QUE HAYAN QUEDADO EN LOS PLIEGOS DE CONDICIONES, ESPECIFICACIONES TÉCNICAS, DESCRIPCIÓN DEL PROYECTO Y/O ESTUDIOS PREVIOS, OPERACIONES ARITMÉTICAS, ETC.</t>
  </si>
  <si>
    <t>1. AFECTACIÓN A LA EJECUCIÓN DEL CONTRATO
2. NECESIDAD DE GENERAR MODIFICACIONES, ACLARACIONES, PRÓRROGAS Y ADICIONES
3. REPROCESOS</t>
  </si>
  <si>
    <t>AFECTA LA EJECUCIÓN DEL CONTRATO SIN ALTERAR EL BENEFICIO PARA LAS PARTES</t>
  </si>
  <si>
    <t>NO ESTIMADA</t>
  </si>
  <si>
    <t>RIESGO BAJO</t>
  </si>
  <si>
    <t>ENTIDAD</t>
  </si>
  <si>
    <t>CORREGIR LOS ERRORES EVIDENCIADOS EN LOS DOCUMENTOS DE ESTRUCTURA EN EL MENOR TIEMPO POSIBLE</t>
  </si>
  <si>
    <t>DIFICULTA LA EJECUCIÓN DEL CONTRATO DE MANERA BAJA. APLICANDO MEDIDAS MÍNIMAS SE PUEDE LOGRAR EL OBJETO CONTRACTUAL</t>
  </si>
  <si>
    <t>NO</t>
  </si>
  <si>
    <t>CAE</t>
  </si>
  <si>
    <t>AL INICIAR ETAPA DE PLANEACIÓN</t>
  </si>
  <si>
    <t>AL TERMINAR ETAPA DE PLANEACIÓN</t>
  </si>
  <si>
    <t>ANÁLISIS DE CUMPLIMIENTO DE REQUISITOS</t>
  </si>
  <si>
    <t>EN EL MOMENTO QUE SE REQUIERA</t>
  </si>
  <si>
    <t>ESPECÍFICO</t>
  </si>
  <si>
    <t>INSUFICIENCIA DEL PRESUPUESTO OFICIAL</t>
  </si>
  <si>
    <t>1. INEJECUCIÓN O EJECUCIÓN PARCIAL DEL CONTRATO
2. DESEQUILIBRIO ECONÓMICO PARA LAS PARTES</t>
  </si>
  <si>
    <t>OBSTRUYE LA EJECUCIÓN DEL CONTRATO SUSTANCIALMENTE PERO AUN ASÍ PERMITE LA CONSECUCIÓN DEL OBJETO CONTRACTUAL</t>
  </si>
  <si>
    <t>LOS SOBRECOSTOS NO REPRESENTAN MÁS DEL UNO POR CIENTO (1%) DEL VALOR DEL CONTRATO</t>
  </si>
  <si>
    <t>RIESGO MEDIO</t>
  </si>
  <si>
    <t>DETERMINAR DESDE EL ANÁLISIS DEL SECTOR Y ESTUDIO DE MERCADO (ANÁLISIS DE PRECIOS),  TODOS LOS COSTOS ASOCIADOS A UN BIEN O SERVICIO, PARA DETERMINAR DE FORMA JUSTA EL PRESUPUESTO OFICIAL DEL PROCESO.</t>
  </si>
  <si>
    <t>ANÁLISIS DE PRECIOS</t>
  </si>
  <si>
    <t>LA DESCRIPCIÓN DE LAS ESPECIFICACIONES TÉCNICAS ESTABLECIDAS POR LA ENTIDAD PUEDE GENERAR OPCIONES EN LA ENTREGA DEL BIEN O SERVICIO REQUERIDO, QUE NO SATISFACEN LAS NECESIDADES</t>
  </si>
  <si>
    <t>1. MAYOR ONEROSIDAD DEL CONTRATO
2. INCUMPLIMIENTO O CUMPLIMIENTO NO SATISFACTORIO
3. RESULTADO NO ESPERADO
4. INSATISFACCIÓN DE LOS INTERESES DE LA INSTITUCIÓN Y DE LOS OBJETIVOS Y METAS DE LA CONTRATACIÓN</t>
  </si>
  <si>
    <t>ASEGURAR QUE LOS DOCUMENTOS SON CONCISOS, PRECISOS Y SIN AMBIGÜEDADES</t>
  </si>
  <si>
    <t>ERRORES EN LOS CÁLCULOS Y PLANOS DE LA OBRA</t>
  </si>
  <si>
    <t>1. RIESGOS DE ACCIDENTES
2. MALA CALIDAD DE LA OBRA
3. NO CONSECUCIÓN DEL OBJETIVO</t>
  </si>
  <si>
    <t>ENTIDAD Y CONTRATISTA</t>
  </si>
  <si>
    <t>HACER ESTUDIOS DE INGENIERÍA PREVIO A LA EJECUCIÓN TENIENDO EN CUENTA ASPECTOS GEOLÓGICOS, GEOTÉCNICOS, HIDROLÓGICOS, ESTRUCTURALES, DE</t>
  </si>
  <si>
    <t>OBSTRUYE LA EJECUCIÓN DEL CONTRATO DE MANERA INTRASCENDENTE</t>
  </si>
  <si>
    <t>ROL TÉCNICO</t>
  </si>
  <si>
    <t>AL INICIAR ETAPA DE CONTRATACIÓN</t>
  </si>
  <si>
    <t>AL TERMINAR ETAPA DE EJECUCIÓN</t>
  </si>
  <si>
    <t>ESTUDIO DE DOCUMENTOS</t>
  </si>
  <si>
    <t>RETRASOS EN EL PROCESO, POR INCONVENIENTES DURANTE APROBACIÓN DE DOCUMENTOS, MONTAJE A SAP, CIERRE DE PROCESOS</t>
  </si>
  <si>
    <t>1. AFECTACIÓN DE LOS PLAZOS DE LAS ETAPAS PRECONTRACTUAL Y CONTRACTUAL
2. DIFICULTAD EN LA EJECUCIÓN LUEGO DE LA ADJUDICACIÓN</t>
  </si>
  <si>
    <t>VERIFICACIÓN DE CUMPLIMIENTO DE REQUISITOS DE ESTUDIOS PREVIOS ANTES DE ENVÍO A APROBACIÓN DE SAP</t>
  </si>
  <si>
    <t>SELECCIÓN</t>
  </si>
  <si>
    <t>RIESGOS ECONÓMICOS</t>
  </si>
  <si>
    <t>RIESGO ALTO</t>
  </si>
  <si>
    <t>AL INICIAR ETAPA DE SELECCIÓN</t>
  </si>
  <si>
    <t>AL TERMINAR ETAPA DE SELECCIÓN</t>
  </si>
  <si>
    <t>EXTERNA</t>
  </si>
  <si>
    <t>PERTURBA LA EJECUCIÓN DEL CONTRATO DE MANERA GRAVE IMPOSIBILITANDO LA CONSECUCIÓN DEL OBJETO CONTRACTUAL</t>
  </si>
  <si>
    <t>RIESGO EXTREMO</t>
  </si>
  <si>
    <t>RIESGOS FINANCIEROS</t>
  </si>
  <si>
    <t>PRECIOS ARTIFICIALMENTE BAJOS Y SOBRECOSTOS EN LA EJECUCIÓN DEL CONTRATO</t>
  </si>
  <si>
    <t>1. MAYORES COSTOS
2. INCUMPLIMIENTO DE LAS OBLIGACIONES CONTRACTUALES EN LA EJECUCIÓN DEL CONTRATO 3. ADQUISICIÓN DE BIENES O SERVICIOS DE BAJA CALIDAD
4. AFECTACIÓN AL INICIO DE LA EJECUCIÓN</t>
  </si>
  <si>
    <t>REVISIÓN DE LOS PRECIOS OFRECIDOS DE ACUERDO CON LA METODOLOGÍA ESTABLECIDA EN LA GUÍA PARA EL MANEJO DE OFERTAS ARTIFICIALMENTE BAJAS EXPEDIDO POR COLOMBIA COMPRA EFICIENTE</t>
  </si>
  <si>
    <t>RECLAMOS DE TERCEROS SOBRE LA SELECCIÓN DEL OFERENTE</t>
  </si>
  <si>
    <t>1. DESGASTE ADMINISTRATIVO
2.. PRESIONES EXTERNAS EN LA EJECUCIÓN O ADJUDICACIÓN
3. RETRASOS EN LA EJECUCIÓN</t>
  </si>
  <si>
    <t>HACER PÚBLICO, A TRAVÉS DE LOS MEDIOS AUTORIZADOS EL PROCESO DEL CONTRATO Y SU DESARROLLO</t>
  </si>
  <si>
    <t>CONTRATACIÓN</t>
  </si>
  <si>
    <t>RETRASOS EN LA LEGALIZACIÓN DEL CONTRATO, GARANTÍAS Y ACTA DE INICIO QUE AFECTA EL INICIO DE LA EJECUCIÓN CONTRACTUAL</t>
  </si>
  <si>
    <t>1. DEMORAS EN LA EL INICIO DE LA EJECUCIÓN CONTRACTUAL
2. DESFASES EN EL CRONOGRAMA DEL PROYECTO
3. RETRASOS EN EL CUMPLIMIENTO DE OBJETIVOS</t>
  </si>
  <si>
    <t>TENER COMUNICACIÓN A CERCA DE LOS INCONVENIENTES Y POSIBLES RETRASOS QUE SE PUEDAN TENER EN LAS DIFERENTES ETAPAS Y GESTIONARLAS ADECUADAMENTE</t>
  </si>
  <si>
    <t>ROL JURÍDICO</t>
  </si>
  <si>
    <t>AL TERMINAR ETAPA DE CONTRATACIÓN</t>
  </si>
  <si>
    <t>NO FIRMA DEL CONTRATO</t>
  </si>
  <si>
    <t>1. REPROCESOS DE CONTRATACIÓN
2. NO CUMPLIMIENTO DEL CONTRATO</t>
  </si>
  <si>
    <t>ESTABLECIMIENTO INICIAL DE UN PLAZO MÁXIMO DE FIRMA DEL CONTRATO COMUNICADO AL PROPONENTE</t>
  </si>
  <si>
    <t>NO PRESENTACIÓN DE LAS GARANTÍAS REQUERIDAS EN LOS DOCUMENTOS DEL PROCESO DE CONTRATACIÓN O QUE SU PRESENTACIÓN SEA TARDÍA</t>
  </si>
  <si>
    <t>1. RETRASOS EN EL PERFECCIONAMIENTO DEL CONTRATO
2. NO FIRMA DEL ACTA DE INICIO
3. RETRASOS EN EL INICIO DEL PROCESO DE CONTRATACIÓN
4. NO CONSTITUCIÓN DE PAGOS</t>
  </si>
  <si>
    <t>ANALIZAR QUE GARANTÍAS EXIGIBLES SON NECESARIAS PARA ASEGURAR EL CUMPLIMIENTO DEL CONTRATO</t>
  </si>
  <si>
    <t>EJECUCIÓN</t>
  </si>
  <si>
    <t>RIESGOS AMBIENTALES</t>
  </si>
  <si>
    <t>AFECTACIÓN AL MEDIO AMBIENTE COMO RESULTADO DEL CONTRATO</t>
  </si>
  <si>
    <t>1. DEMANDAS O RECLAMACIONES DE TERCEROS.
2. DETERIORO EN LA IMAGEN.
3. MAYORES COSTOS</t>
  </si>
  <si>
    <t>EVALUAR QUE EL PROVEEDOR SELECCIONADO CUENTE CON BUENAS PRÁCTICAS AMBIENTALES</t>
  </si>
  <si>
    <t>SUPERVISOR</t>
  </si>
  <si>
    <t>AL TERMINAR CONTRATO</t>
  </si>
  <si>
    <t>ANÁLISIS AMBIENTALES</t>
  </si>
  <si>
    <t>RIESGOS SOCIALES O POLÍTICOS</t>
  </si>
  <si>
    <t>CAMBIOS EN LA SITUACIÓN POLÍTICA, SITUACIONES DE ORDEN PÚBLICO, SISTEMA DE GOBIERNO O EN LAS CONDICIONES SOCIALES, EJEMPLO: HUELGAS, ASONADAS, PAROS, ACTOS TERRORISTAS, ETC.</t>
  </si>
  <si>
    <t>1. RETRASOS EN LA EJECUCIÓN DEL CONTRATO
2. DIFICULTAD PARA DAR CUMPLIMIENTO AL OBJETO
3. NECESIDAD DE AMPLIAR PLAZOS</t>
  </si>
  <si>
    <t>IDENTIFICAR CAMBIOS SOCIALES, POLÍTICOS QUE PUEDAN INTERVENIR EN EL LA CONSECUCIÓN DEL OBJETIVO Y TOMA LAS MEDIDAS PERTINENTES CON ANTICIPACIÓN</t>
  </si>
  <si>
    <t>CONTRATISTA Y DEPENDENCIA A CARGO DEL CONTRATO</t>
  </si>
  <si>
    <t>ANÁLISIS DE LAS SITUACIONES SOCIALES O POLÍTICAS</t>
  </si>
  <si>
    <t>RIESGOS REGULATORIOS</t>
  </si>
  <si>
    <t>CAMBIOS EN LOS TRIBUTOS, ARANCELES O LA REGULACIÓN APLICABLE</t>
  </si>
  <si>
    <t>1. MAYORES COSTOS DEL CONTRATO
2. FLUCTUACIÓN DEL MERCADO
3. RETRASOS POR TRÁMITES</t>
  </si>
  <si>
    <t>APLICACIÓN INMEDIATA DE LAS DISPOSICIONES LEGALES Y SOLICITAR LAS ADICIONES PRESUPUESTALES PERTINENTES EN EL CASO QUE AUMENTE EL VALOR DEL CONTRATO</t>
  </si>
  <si>
    <t>EL PROVEEDOR NO ENTREGA LOS BIENES Y/O SERVICIOS DE ACUERDO CON LAS ESPECIFICACIONES TÉCNICAS DEFINIDAS EN LOS DOCUMENTOS DEL PROCESO</t>
  </si>
  <si>
    <t>1. NO CUMPLIMIENTO DEL OBJETO DEL CONTRATO
2. MAYORES PLAZOS
3. INSATISFACCIÓN DE LAS PARTES INTERESADAS</t>
  </si>
  <si>
    <t>CONTRATISTA</t>
  </si>
  <si>
    <t>DESARROLLAR UNA PLANEACIÓN DEL PROYECTO EN EL NIVEL DETALLE APROPIADO Y ASEGURAR SU DOCUMENTACIÓN</t>
  </si>
  <si>
    <t>ERRORES EN LA ELABORACIÓN DE LAS FACTURAS Y/O CUENTAS DE COBRO Y SUS SOPORTES ANEXOS, QUE OCASIONEN DEMORA EN LA RADICACIÓN</t>
  </si>
  <si>
    <t>1. RETRASOS EN LOS PAGOS DEL CONTRATO
2. INCONFORMIDAD EL CONTRATISTA
3. RETRASOS EN LA DOCUMENTACIÓN</t>
  </si>
  <si>
    <t>DEFINICIÓN DE LAS CONDICIONES DE FACTURACIÓN Y PAGO ENTRE CONTRATISTA Y ENTIDAD</t>
  </si>
  <si>
    <t>INFORMES DE AVANCE</t>
  </si>
  <si>
    <t>INCUMPLIMIENTO O RETRASOS CON LOS TIEMPOS DE ENTREGA DEL BIEN Y/O SERVICIO</t>
  </si>
  <si>
    <t>1. RETRASOS EN EL CRONOGRAMA
2. EJECUCIÓN DE ACTIVIDADES EXTEMPORÁNEAS
3. MAYOR ONEROSIDAD DEL CONTRATO
4. INSATISFACCIÓN DE LA ENTIDAD</t>
  </si>
  <si>
    <t>SEGUIMIENTO AL DESARROLLO DE LAS ACTIVIDADES Y AL CRONOGRAMA PREVISTO CON EL FIN DE GARANTIZAR EL CUMPLIMIENTO DEL MISMO</t>
  </si>
  <si>
    <t>VARIACIÓN DE LA INFLACIÓN O DE FACTORES ECONÓMICOS QUE INCIDAN EN LOS PRECIOS Y LOS SERVICIOS REQUERIDOS PARA EL PROCESO DE CONTRATACIÓN</t>
  </si>
  <si>
    <t>INCREMENTO DEL PRECIO DE MANO DE OBRA, BIENES Y SERVICIOS NECESARIOS PARA LA EJECUCIÓN DEL CONTRATO, QUE PUEDAN VARIAR SUS COSTOS DE OPERACIÓN DESDE EL MOMENTO DE SU OFERTA HASTA EL SUMINISTRO EN LOS TÉRMINOS PACTADOS.</t>
  </si>
  <si>
    <t>ANÁLISIS DEL SECTOR EN EL QUE SE DESARROLLA EN CONTRATO PARA DETERMINAR CÓMO LO AFECTAN LAS CONDICIONES ECONÓMICAS Y TOMAR LAS MEDIDAS CORRESPONDIENTES</t>
  </si>
  <si>
    <t>VARIACIÓN DE LA TASA REPRESENTATIVA DEL MERCADO - TRM</t>
  </si>
  <si>
    <t>1. INCERTIDUMBRE SOBRE EL MERCADO DEL CONTRATO
2. INCERTIDUMBRE EN EL PROCESO QUE PUEDE GENERAR ERRORES O IMPRECISIONES
3. AUMENTO DE PRECIOS QUE GENERA MAYORES COSTOS DEL CONTRATO
4. POSIBILIDAD DE INSUFICIENCIA PRESUPUESTAL</t>
  </si>
  <si>
    <t>CONSIDERAR ESTRATEGIAS PARA MINIMIZAR EL IMPACTO DE LAS FLUCTUACIONES CAMBIARIAS</t>
  </si>
  <si>
    <t>INCAPACIDAD DE LOS PROVEEDORES PARA CUMPLIR CON LOS LINEAMIENTOS AMBIENTALES REQUERIDOS</t>
  </si>
  <si>
    <t>1. IMPACTOS AMBIENTALES PRODUCTO DE LA EJECUCIÓN DEL CONTRATO
2.  DENUNCIAS, QUEJAS Y RECLAMOS POR PARTE DE LOS AFECTADOS
3. MAYORES COSTOS</t>
  </si>
  <si>
    <t>VERIFICAR EN EL INFORME DE EVALUACIÓN LA CAPACIDAD DE CUMPLIMIENTO AMBIENTAL DEL CONTRATISTA</t>
  </si>
  <si>
    <t>RIESGOS DE LA NATURALEZA</t>
  </si>
  <si>
    <t>RETRASOS EN LA EJECUCIÓN DE LA OBRA POR FACTORES CLIMÁTICOS</t>
  </si>
  <si>
    <t>1. RETRASOS EN LA ENTREGA DE LA OBRA
2. NECESIDAD DE PRÓRROGAS Y ADICIONES AL CONTRATO
3. MAYORES COSTOS</t>
  </si>
  <si>
    <t>DIFICULTAD EN LA REALIZACIÓN DE LA OBRA POR CARACTERÍSTICAS DE LA SUPERFICIE</t>
  </si>
  <si>
    <t>1. DIFICULTAD PARA TERMINAR EL CONTRATO
2. MAYORES COSTOS
3.RETRAZOS EN LA ENTREGA DEL CONTRATO</t>
  </si>
  <si>
    <t>EL CONTRATISTA NO CUENTA CON LOS PERMISOS AMBIENTALES PARA LA REALIZACIÓN DE LA OBRA</t>
  </si>
  <si>
    <t>1. INHABILIDAD PARA EJECUTAR EL CONTRATO
2. SANCIONES O MULTAS
3. DETERIORO AMBIENTAL</t>
  </si>
  <si>
    <t>LA CALIDAD DE LOS MATERIALES NO ES ADECUADA PARA LA OBRA</t>
  </si>
  <si>
    <t>1. MALA CALIDAD DE LA OBRA
2. MENOR DURACIÓN DE LA OBRA
3. PELIGROS DE ACCIDENTES</t>
  </si>
  <si>
    <t>NECESIDAD DE AMPLIAR EL PLAZO POR SITUACIONES NO PREVISTAS EN LA OBRA</t>
  </si>
  <si>
    <t>1. MAYORES PLAZOS
2. MAYORES COSTOS
3. NO CONSECUCIÓN DE LOS OBJETIVOS DEL CONTRATO</t>
  </si>
  <si>
    <t>HACER SOLICITUD DE AJUSTE DE PLAZOS Y PRESUPUESTOS DE LA OBRA</t>
  </si>
  <si>
    <t>AL INICIAR ETAPA DE EJECUCIÓN</t>
  </si>
  <si>
    <t>MENSUAL</t>
  </si>
  <si>
    <t>MAL DIAGNÓSTICO DEL ESTADO DE LA OBRA</t>
  </si>
  <si>
    <t>Digitar nombre</t>
  </si>
  <si>
    <t>Rol Técnico</t>
  </si>
  <si>
    <t>Rol Logístico</t>
  </si>
  <si>
    <t>Rol Jurídico</t>
  </si>
  <si>
    <t>MAPAS DE CALOR DE LA MATRIZ DE RIESGOS</t>
  </si>
  <si>
    <t>MAPA DE CALOR ANTES DEL TRATAMIENTO</t>
  </si>
  <si>
    <t>Impacto \ Probabilidad</t>
  </si>
  <si>
    <t>Convención</t>
  </si>
  <si>
    <t>Riesgo bajo</t>
  </si>
  <si>
    <t>Riesgo medio</t>
  </si>
  <si>
    <t>Riesgo alto</t>
  </si>
  <si>
    <t>Riesgo extremo</t>
  </si>
  <si>
    <t>MAPA DE CALOR DESPUÉS DEL TRATAMIENTO</t>
  </si>
  <si>
    <t>RÉGIMEN ESPECIAL</t>
  </si>
  <si>
    <t>AUNAR ESFUERZOS TÉCNICOS, ADMINISTRATIVOS, FINANCIEROS Y OPERATIVOS ENTRE EL DEPARTAMENTO DE ANTIOQUIA Y EL MUNICIPIO DE NECOCLI PARA LA EJECUCIÓN DE OBRAS DE MITIGACIÓN Y REDUCCIÓN DEL RIESGO EN LAS SUBREGIONES DEL DEPARTAMENTO DE ANTIOQUIA, EN EL MARCO DE LA CALAMIDAD PÚBLICA 460 DEL 6 DE FEBRERO DE 2026, INCLUYENDO LAS OBRAS COMPLEMENTARIAS REQUERIDAS PARA LA REDUCCIÓN DEL RIESGO Y LA PROTECCIÓN DE LAS COMUNIDADES BENEFICIARIAS.</t>
  </si>
  <si>
    <t>JOHANA MENESES PADIERNA</t>
  </si>
  <si>
    <t>$968,498,868</t>
  </si>
  <si>
    <t>EP N° 17255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</si>
</sst>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masis MT Pro"/>
      <family val="1"/>
    </font>
    <font>
      <sz val="11"/>
      <name val="Amasis MT Pro"/>
      <family val="1"/>
    </font>
    <font>
      <sz val="9"/>
      <name val="Arial"/>
      <family val="2"/>
    </font>
    <font>
      <sz val="9"/>
      <color theme="1"/>
      <name val="Aptos Narrow"/>
      <family val="2"/>
      <scheme val="minor"/>
    </font>
    <font>
      <sz val="9"/>
      <color theme="1"/>
      <name val="Amasis MT Pro"/>
      <family val="1"/>
    </font>
    <font>
      <i/>
      <sz val="9"/>
      <color theme="1" tint="0.499984740745262"/>
      <name val="Amasis MT Pro"/>
      <family val="1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b/>
      <sz val="9"/>
      <color rgb="FFFFFFFF"/>
      <name val="Aptos Narrow"/>
      <family val="2"/>
      <scheme val="minor"/>
    </font>
    <font>
      <b/>
      <sz val="9"/>
      <color theme="0"/>
      <name val="Arial"/>
      <family val="2"/>
    </font>
    <font>
      <sz val="11"/>
      <color rgb="FF000000"/>
      <name val="Aptos Narrow"/>
      <family val="2"/>
      <scheme val="minor"/>
    </font>
    <font>
      <sz val="11"/>
      <color rgb="FFD9D9D9"/>
      <name val="Aptos Narrow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9"/>
      <name val="Amasis MT Pro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B5440"/>
        <bgColor indexed="64"/>
      </patternFill>
    </fill>
    <fill>
      <patternFill patternType="solid">
        <fgColor rgb="FFE8F4E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3C47D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3C773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3C773C"/>
      </left>
      <right/>
      <top style="thin">
        <color rgb="FF3C773C"/>
      </top>
      <bottom style="thin">
        <color rgb="FF3C773C"/>
      </bottom>
      <diagonal/>
    </border>
    <border>
      <left/>
      <right style="thin">
        <color indexed="64"/>
      </right>
      <top style="thin">
        <color rgb="FF3C773C"/>
      </top>
      <bottom style="thin">
        <color rgb="FF3C773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3C773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C773C"/>
      </right>
      <top/>
      <bottom/>
      <diagonal/>
    </border>
    <border>
      <left style="thin">
        <color rgb="FF3C773C"/>
      </left>
      <right style="thin">
        <color rgb="FF3C773C"/>
      </right>
      <top/>
      <bottom/>
      <diagonal/>
    </border>
    <border>
      <left style="thin">
        <color rgb="FF3C773C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3C773C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left" vertical="center" wrapText="1"/>
    </xf>
    <xf numFmtId="14" fontId="5" fillId="2" borderId="21" xfId="0" applyNumberFormat="1" applyFont="1" applyFill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14" fontId="5" fillId="0" borderId="22" xfId="0" applyNumberFormat="1" applyFont="1" applyBorder="1" applyAlignment="1">
      <alignment horizontal="left" vertical="center" wrapText="1"/>
    </xf>
    <xf numFmtId="0" fontId="6" fillId="2" borderId="0" xfId="0" applyFont="1" applyFill="1"/>
    <xf numFmtId="0" fontId="5" fillId="2" borderId="0" xfId="0" applyFont="1" applyFill="1"/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10" fillId="8" borderId="23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12" fillId="10" borderId="22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 textRotation="90" wrapText="1"/>
    </xf>
    <xf numFmtId="0" fontId="13" fillId="3" borderId="17" xfId="0" applyFont="1" applyFill="1" applyBorder="1" applyAlignment="1">
      <alignment horizontal="center" vertical="center" textRotation="90" wrapText="1"/>
    </xf>
    <xf numFmtId="0" fontId="13" fillId="3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textRotation="90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right"/>
    </xf>
    <xf numFmtId="0" fontId="16" fillId="2" borderId="3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4" fillId="2" borderId="0" xfId="0" applyFont="1" applyFill="1"/>
    <xf numFmtId="0" fontId="16" fillId="2" borderId="0" xfId="0" applyFont="1" applyFill="1"/>
    <xf numFmtId="0" fontId="4" fillId="2" borderId="6" xfId="0" applyFont="1" applyFill="1" applyBorder="1"/>
    <xf numFmtId="0" fontId="17" fillId="2" borderId="0" xfId="0" applyFont="1" applyFill="1"/>
    <xf numFmtId="44" fontId="4" fillId="2" borderId="0" xfId="1" applyFont="1" applyFill="1" applyBorder="1" applyAlignment="1"/>
    <xf numFmtId="44" fontId="4" fillId="2" borderId="0" xfId="1" applyFont="1" applyFill="1" applyBorder="1" applyAlignment="1">
      <alignment wrapText="1"/>
    </xf>
    <xf numFmtId="0" fontId="4" fillId="2" borderId="12" xfId="0" applyFont="1" applyFill="1" applyBorder="1"/>
    <xf numFmtId="0" fontId="4" fillId="2" borderId="0" xfId="0" applyFont="1" applyFill="1" applyAlignment="1">
      <alignment horizontal="right"/>
    </xf>
    <xf numFmtId="0" fontId="4" fillId="2" borderId="1" xfId="0" applyFont="1" applyFill="1" applyBorder="1"/>
    <xf numFmtId="0" fontId="18" fillId="2" borderId="0" xfId="0" applyFont="1" applyFill="1" applyAlignment="1">
      <alignment horizont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5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rgb="FF3C773C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3C773C"/>
        </left>
        <right style="thin">
          <color rgb="FF3C773C"/>
        </right>
        <top/>
        <bottom/>
      </border>
    </dxf>
    <dxf>
      <fill>
        <patternFill>
          <bgColor theme="9" tint="0.7999816888943144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la 1" pivot="0" count="1" xr9:uid="{2A794C96-98C3-4071-9992-C966FA6AF9C9}">
      <tableStyleElement type="firstColumnStripe" dxfId="54"/>
    </tableStyle>
  </tableStyles>
  <colors>
    <mruColors>
      <color rgb="FF0B5440"/>
      <color rgb="FFE8F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4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2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1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Relationship Id="rId14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6E4C3C-6F68-47D6-9F4A-AC3E2274AB0B}" name="Matriz_" displayName="Matriz_" ref="A6:AA31" totalsRowShown="0" headerRowDxfId="53" dataDxfId="52" tableBorderDxfId="51">
  <tableColumns count="27">
    <tableColumn id="1" xr3:uid="{E24C55AE-8D5A-47B7-A367-E2AF9A89102E}" name="Número" dataDxfId="50"/>
    <tableColumn id="3" xr3:uid="{9457A73C-05D1-4EE3-BA2E-99088FA9C446}" name="Clase" dataDxfId="49"/>
    <tableColumn id="4" xr3:uid="{3A4000B7-51C7-4E99-92B3-B9AC4E0935FF}" name="Fuente" dataDxfId="48"/>
    <tableColumn id="5" xr3:uid="{BF03B9E8-1ECE-4A24-AA3A-2AA87FEC869B}" name="Etapa" dataDxfId="47"/>
    <tableColumn id="6" xr3:uid="{5DD48D9E-7B67-4CF4-9BAC-1FD2809E733C}" name="Tipo de riesgo" dataDxfId="46"/>
    <tableColumn id="8" xr3:uid="{B8F901A8-1F8D-4D8B-A93D-91D0C0DEB5F5}" name="Descripción (Qué puede pasar y cómo puede pasar)" dataDxfId="45"/>
    <tableColumn id="9" xr3:uid="{97013870-D692-45DF-A646-0E2E30940849}" name="Consecuencia de la ocurrencia del evento" dataDxfId="44"/>
    <tableColumn id="10" xr3:uid="{DD6E7194-51B6-41C5-9EA3-3F9157D5A01B}" name="Probabilidad" dataDxfId="43"/>
    <tableColumn id="11" xr3:uid="{A4631560-4C49-4621-AAF3-6FCA5C3611DB}" name="Calificación cualitativa" dataDxfId="42"/>
    <tableColumn id="12" xr3:uid="{FB3E142E-C1DD-4BB7-B667-2A2CDE95CBCD}" name="Calificación monetaria" dataDxfId="41"/>
    <tableColumn id="14" xr3:uid="{AB99C6FD-CB34-41C7-BBE6-15435A5FF4C6}" name="Impacto" dataDxfId="40"/>
    <tableColumn id="16" xr3:uid="{8EECA8DD-6F63-4145-8ABA-EDC14D0BE752}" name="Valoración del riesgo" dataDxfId="39"/>
    <tableColumn id="17" xr3:uid="{71B0ED4F-446E-4F74-888E-5A4C9EA7091A}" name="Categoría" dataDxfId="38"/>
    <tableColumn id="18" xr3:uid="{679818EB-B061-4433-B8D1-50251A309F37}" name="Asignación" dataDxfId="37"/>
    <tableColumn id="19" xr3:uid="{E6480E8A-D5A2-4065-AF58-540AC21B90D0}" name="Tratamiento / controles a ser implementados" dataDxfId="36"/>
    <tableColumn id="20" xr3:uid="{288EEF5C-55E6-4930-AF85-41B7AEF672F2}" name="Calificación cualitativa luego del tratamiento" dataDxfId="35"/>
    <tableColumn id="21" xr3:uid="{667B4BC4-1DC9-46FD-B4ED-3826F74E6843}" name="Calificación monetaria luego del tratamiento" dataDxfId="34"/>
    <tableColumn id="22" xr3:uid="{922D59D9-0695-42D1-9553-4CC65007FA6B}" name="Probabilidad2" dataDxfId="33"/>
    <tableColumn id="23" xr3:uid="{E3866149-95F8-49E2-A836-E9A9539A6A2A}" name="Impacto3" dataDxfId="32"/>
    <tableColumn id="24" xr3:uid="{2C14FF8F-BF66-4291-A114-B63488DEDDC6}" name="Valoración4" dataDxfId="31"/>
    <tableColumn id="25" xr3:uid="{624051AE-6787-4393-AF45-10499B437CE9}" name="Categoría5" dataDxfId="30"/>
    <tableColumn id="26" xr3:uid="{43389444-4EEF-4913-B9D0-57BEF2154D02}" name="¿Afecta la ejecución?" dataDxfId="29"/>
    <tableColumn id="27" xr3:uid="{0B8F1B8C-A1CE-4B6B-BEB1-0A3DF1E16F47}" name="Responsable del tratamiento" dataDxfId="28"/>
    <tableColumn id="28" xr3:uid="{DE12EF36-7E67-4736-BB6E-9F4AC08F0FB7}" name="Fecha estimada inicio tratamiento" dataDxfId="27"/>
    <tableColumn id="29" xr3:uid="{A9E459B2-83D4-4ED9-9733-08A4617732E3}" name="Fecha estimada fin tratamiento" dataDxfId="26"/>
    <tableColumn id="30" xr3:uid="{620306C9-4163-48EB-8056-955246270B09}" name="¿Cómo se realiza el monitoreo?" dataDxfId="25"/>
    <tableColumn id="31" xr3:uid="{DDC9D4E9-80AA-49DB-A8D8-7975AD5B3377}" name="Periodicidad" dataDxfId="24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ACE22-E236-4EA6-8557-A43B75C9F16B}" name="Datos_" displayName="Datos_" ref="D2:H3" totalsRowShown="0" headerRowDxfId="23" dataDxfId="22" tableBorderDxfId="21">
  <tableColumns count="5">
    <tableColumn id="5" xr3:uid="{D40D4AFB-BEF1-49B9-A33A-57BB6019CDC4}" name="Clave" dataDxfId="20"/>
    <tableColumn id="1" xr3:uid="{02082364-E0B6-4D26-B169-6520F4518035}" name="MODALIDAD" dataDxfId="19"/>
    <tableColumn id="2" xr3:uid="{38BA6841-00AA-4DA5-9EDD-F74703B49918}" name="VALOR" dataDxfId="18"/>
    <tableColumn id="3" xr3:uid="{FD45788D-204D-483E-AB00-CBBE93DE6D20}" name="OBJETO" dataDxfId="17"/>
    <tableColumn id="4" xr3:uid="{06A9551D-52ED-49E5-86F3-5FB4924F28E5}" name="PROCESO N°" dataDxfId="16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C3942-4599-4DDE-9E1F-756EA13600E5}">
  <sheetPr codeName="Hoja1"/>
  <dimension ref="A2:AB36"/>
  <sheetViews>
    <sheetView tabSelected="1" zoomScale="80" zoomScaleNormal="80" workbookViewId="0">
      <selection activeCell="G8" sqref="G8"/>
    </sheetView>
  </sheetViews>
  <sheetFormatPr baseColWidth="10" defaultColWidth="11.33203125" defaultRowHeight="14.4" x14ac:dyDescent="0.3"/>
  <cols>
    <col min="1" max="1" width="8.6640625" style="1" customWidth="1"/>
    <col min="2" max="3" width="15.21875" style="1" customWidth="1"/>
    <col min="4" max="4" width="16.109375" style="1" customWidth="1"/>
    <col min="5" max="5" width="21" style="1" customWidth="1"/>
    <col min="6" max="7" width="43.88671875" style="1" customWidth="1"/>
    <col min="8" max="8" width="12.33203125" style="1" customWidth="1"/>
    <col min="9" max="9" width="36.109375" style="1" customWidth="1"/>
    <col min="10" max="10" width="32.33203125" style="1" customWidth="1"/>
    <col min="11" max="11" width="11.33203125" style="1" customWidth="1"/>
    <col min="12" max="12" width="14.21875" style="1" customWidth="1"/>
    <col min="13" max="13" width="16.109375" style="1" customWidth="1"/>
    <col min="14" max="14" width="19" style="1" customWidth="1"/>
    <col min="15" max="15" width="45.77734375" style="1" customWidth="1"/>
    <col min="16" max="16" width="36.109375" style="1" customWidth="1"/>
    <col min="17" max="17" width="32.33203125" style="1" customWidth="1"/>
    <col min="18" max="18" width="12.33203125" style="1" customWidth="1"/>
    <col min="19" max="19" width="11.33203125" style="1" customWidth="1"/>
    <col min="20" max="20" width="14.21875" style="1" customWidth="1"/>
    <col min="21" max="21" width="16.109375" style="1" customWidth="1"/>
    <col min="22" max="22" width="17.109375" style="1" customWidth="1"/>
    <col min="23" max="23" width="24.77734375" style="1" customWidth="1"/>
    <col min="24" max="25" width="21" style="1" customWidth="1"/>
    <col min="26" max="26" width="32.33203125" style="1" customWidth="1"/>
    <col min="27" max="27" width="17.109375" style="1" customWidth="1"/>
    <col min="28" max="16384" width="11.33203125" style="1"/>
  </cols>
  <sheetData>
    <row r="2" spans="1:28" x14ac:dyDescent="0.3">
      <c r="A2" s="63" t="e" vm="1">
        <v>#VALUE!</v>
      </c>
      <c r="B2" s="64"/>
      <c r="C2" s="40"/>
      <c r="D2" s="41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4"/>
      <c r="AB2" s="13"/>
    </row>
    <row r="3" spans="1:28" ht="204" customHeight="1" x14ac:dyDescent="0.3">
      <c r="A3" s="65"/>
      <c r="B3" s="66"/>
      <c r="C3" s="45"/>
      <c r="D3" s="46">
        <v>3</v>
      </c>
      <c r="E3" s="4" t="s">
        <v>168</v>
      </c>
      <c r="F3" s="5" t="s">
        <v>171</v>
      </c>
      <c r="G3" s="6" t="s">
        <v>169</v>
      </c>
      <c r="H3" s="4" t="s">
        <v>172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7"/>
      <c r="AB3" s="13"/>
    </row>
    <row r="4" spans="1:28" x14ac:dyDescent="0.3">
      <c r="A4" s="65"/>
      <c r="B4" s="66"/>
      <c r="C4" s="45"/>
      <c r="D4" s="45"/>
      <c r="E4" s="48"/>
      <c r="F4" s="49"/>
      <c r="G4" s="50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8"/>
      <c r="U4" s="48"/>
      <c r="V4" s="48"/>
      <c r="W4" s="48"/>
      <c r="X4" s="45"/>
      <c r="Y4" s="45"/>
      <c r="Z4" s="45"/>
      <c r="AA4" s="51"/>
      <c r="AB4" s="13"/>
    </row>
    <row r="5" spans="1:28" x14ac:dyDescent="0.3">
      <c r="A5" s="65"/>
      <c r="B5" s="66"/>
      <c r="C5" s="45"/>
      <c r="D5" s="45"/>
      <c r="E5" s="52"/>
      <c r="F5" s="53"/>
      <c r="G5" s="53"/>
      <c r="H5" s="13"/>
      <c r="I5" s="60" t="s">
        <v>5</v>
      </c>
      <c r="J5" s="61"/>
      <c r="K5" s="61"/>
      <c r="L5" s="61"/>
      <c r="M5" s="62"/>
      <c r="N5" s="45"/>
      <c r="O5" s="45"/>
      <c r="P5" s="55" t="s">
        <v>6</v>
      </c>
      <c r="Q5" s="56"/>
      <c r="R5" s="56"/>
      <c r="S5" s="56"/>
      <c r="T5" s="56"/>
      <c r="U5" s="57"/>
      <c r="V5" s="13"/>
      <c r="W5" s="13"/>
      <c r="X5" s="45"/>
      <c r="Y5" s="45"/>
      <c r="Z5" s="58" t="s">
        <v>7</v>
      </c>
      <c r="AA5" s="59"/>
      <c r="AB5" s="13"/>
    </row>
    <row r="6" spans="1:28" s="2" customFormat="1" ht="64.2" x14ac:dyDescent="0.3">
      <c r="A6" s="33" t="s">
        <v>8</v>
      </c>
      <c r="B6" s="34" t="s">
        <v>9</v>
      </c>
      <c r="C6" s="34" t="s">
        <v>10</v>
      </c>
      <c r="D6" s="34" t="s">
        <v>11</v>
      </c>
      <c r="E6" s="35" t="s">
        <v>12</v>
      </c>
      <c r="F6" s="35" t="s">
        <v>13</v>
      </c>
      <c r="G6" s="35" t="s">
        <v>14</v>
      </c>
      <c r="H6" s="34" t="s">
        <v>15</v>
      </c>
      <c r="I6" s="35" t="s">
        <v>16</v>
      </c>
      <c r="J6" s="35" t="s">
        <v>17</v>
      </c>
      <c r="K6" s="34" t="s">
        <v>5</v>
      </c>
      <c r="L6" s="34" t="s">
        <v>18</v>
      </c>
      <c r="M6" s="34" t="s">
        <v>19</v>
      </c>
      <c r="N6" s="36" t="s">
        <v>20</v>
      </c>
      <c r="O6" s="36" t="s">
        <v>21</v>
      </c>
      <c r="P6" s="36" t="s">
        <v>22</v>
      </c>
      <c r="Q6" s="36" t="s">
        <v>23</v>
      </c>
      <c r="R6" s="36" t="s">
        <v>24</v>
      </c>
      <c r="S6" s="36" t="s">
        <v>25</v>
      </c>
      <c r="T6" s="36" t="s">
        <v>26</v>
      </c>
      <c r="U6" s="36" t="s">
        <v>27</v>
      </c>
      <c r="V6" s="37" t="s">
        <v>28</v>
      </c>
      <c r="W6" s="38" t="s">
        <v>29</v>
      </c>
      <c r="X6" s="38" t="s">
        <v>30</v>
      </c>
      <c r="Y6" s="38" t="s">
        <v>31</v>
      </c>
      <c r="Z6" s="38" t="s">
        <v>32</v>
      </c>
      <c r="AA6" s="39" t="s">
        <v>33</v>
      </c>
      <c r="AB6" s="54"/>
    </row>
    <row r="7" spans="1:28" s="3" customFormat="1" ht="48" x14ac:dyDescent="0.3">
      <c r="A7" s="7">
        <v>1</v>
      </c>
      <c r="B7" s="7" t="s">
        <v>34</v>
      </c>
      <c r="C7" s="7" t="s">
        <v>35</v>
      </c>
      <c r="D7" s="7" t="s">
        <v>36</v>
      </c>
      <c r="E7" s="7" t="s">
        <v>37</v>
      </c>
      <c r="F7" s="8" t="s">
        <v>38</v>
      </c>
      <c r="G7" s="8" t="s">
        <v>39</v>
      </c>
      <c r="H7" s="7">
        <v>1</v>
      </c>
      <c r="I7" s="8" t="s">
        <v>40</v>
      </c>
      <c r="J7" s="8" t="s">
        <v>41</v>
      </c>
      <c r="K7" s="7">
        <v>3</v>
      </c>
      <c r="L7" s="7">
        <v>4</v>
      </c>
      <c r="M7" s="7" t="s">
        <v>42</v>
      </c>
      <c r="N7" s="7" t="s">
        <v>43</v>
      </c>
      <c r="O7" s="8" t="s">
        <v>44</v>
      </c>
      <c r="P7" s="8" t="s">
        <v>45</v>
      </c>
      <c r="Q7" s="8" t="s">
        <v>41</v>
      </c>
      <c r="R7" s="7">
        <v>1</v>
      </c>
      <c r="S7" s="7">
        <v>2</v>
      </c>
      <c r="T7" s="7">
        <v>3</v>
      </c>
      <c r="U7" s="7" t="s">
        <v>42</v>
      </c>
      <c r="V7" s="7" t="s">
        <v>46</v>
      </c>
      <c r="W7" s="8" t="s">
        <v>47</v>
      </c>
      <c r="X7" s="9" t="s">
        <v>48</v>
      </c>
      <c r="Y7" s="9" t="s">
        <v>49</v>
      </c>
      <c r="Z7" s="8" t="s">
        <v>50</v>
      </c>
      <c r="AA7" s="7" t="s">
        <v>51</v>
      </c>
      <c r="AB7" s="14"/>
    </row>
    <row r="8" spans="1:28" ht="48" x14ac:dyDescent="0.3">
      <c r="A8" s="10">
        <v>2</v>
      </c>
      <c r="B8" s="10" t="s">
        <v>52</v>
      </c>
      <c r="C8" s="10" t="s">
        <v>35</v>
      </c>
      <c r="D8" s="10" t="s">
        <v>36</v>
      </c>
      <c r="E8" s="10" t="s">
        <v>37</v>
      </c>
      <c r="F8" s="11" t="s">
        <v>53</v>
      </c>
      <c r="G8" s="11" t="s">
        <v>54</v>
      </c>
      <c r="H8" s="10">
        <v>1</v>
      </c>
      <c r="I8" s="11" t="s">
        <v>55</v>
      </c>
      <c r="J8" s="11" t="s">
        <v>56</v>
      </c>
      <c r="K8" s="10">
        <v>4</v>
      </c>
      <c r="L8" s="10">
        <v>5</v>
      </c>
      <c r="M8" s="10" t="s">
        <v>57</v>
      </c>
      <c r="N8" s="10" t="s">
        <v>43</v>
      </c>
      <c r="O8" s="11" t="s">
        <v>58</v>
      </c>
      <c r="P8" s="11" t="s">
        <v>45</v>
      </c>
      <c r="Q8" s="11" t="s">
        <v>41</v>
      </c>
      <c r="R8" s="10">
        <v>1</v>
      </c>
      <c r="S8" s="10">
        <v>2</v>
      </c>
      <c r="T8" s="10">
        <v>3</v>
      </c>
      <c r="U8" s="10" t="s">
        <v>42</v>
      </c>
      <c r="V8" s="10" t="s">
        <v>46</v>
      </c>
      <c r="W8" s="11" t="s">
        <v>47</v>
      </c>
      <c r="X8" s="12" t="s">
        <v>48</v>
      </c>
      <c r="Y8" s="12" t="s">
        <v>49</v>
      </c>
      <c r="Z8" s="11" t="s">
        <v>59</v>
      </c>
      <c r="AA8" s="10" t="s">
        <v>51</v>
      </c>
      <c r="AB8" s="13"/>
    </row>
    <row r="9" spans="1:28" ht="60" x14ac:dyDescent="0.3">
      <c r="A9" s="10">
        <v>3</v>
      </c>
      <c r="B9" s="10" t="s">
        <v>52</v>
      </c>
      <c r="C9" s="10" t="s">
        <v>35</v>
      </c>
      <c r="D9" s="10" t="s">
        <v>36</v>
      </c>
      <c r="E9" s="10" t="s">
        <v>37</v>
      </c>
      <c r="F9" s="11" t="s">
        <v>60</v>
      </c>
      <c r="G9" s="11" t="s">
        <v>61</v>
      </c>
      <c r="H9" s="10">
        <v>1</v>
      </c>
      <c r="I9" s="11" t="s">
        <v>40</v>
      </c>
      <c r="J9" s="11" t="s">
        <v>41</v>
      </c>
      <c r="K9" s="10">
        <v>3</v>
      </c>
      <c r="L9" s="10">
        <v>4</v>
      </c>
      <c r="M9" s="10" t="s">
        <v>42</v>
      </c>
      <c r="N9" s="10" t="s">
        <v>43</v>
      </c>
      <c r="O9" s="11" t="s">
        <v>62</v>
      </c>
      <c r="P9" s="11" t="s">
        <v>45</v>
      </c>
      <c r="Q9" s="11" t="s">
        <v>41</v>
      </c>
      <c r="R9" s="10">
        <v>1</v>
      </c>
      <c r="S9" s="10">
        <v>2</v>
      </c>
      <c r="T9" s="10">
        <v>3</v>
      </c>
      <c r="U9" s="10" t="s">
        <v>42</v>
      </c>
      <c r="V9" s="10" t="s">
        <v>46</v>
      </c>
      <c r="W9" s="11" t="s">
        <v>47</v>
      </c>
      <c r="X9" s="12" t="s">
        <v>48</v>
      </c>
      <c r="Y9" s="12" t="s">
        <v>49</v>
      </c>
      <c r="Z9" s="11" t="s">
        <v>50</v>
      </c>
      <c r="AA9" s="10" t="s">
        <v>51</v>
      </c>
      <c r="AB9" s="13"/>
    </row>
    <row r="10" spans="1:28" ht="36" x14ac:dyDescent="0.3">
      <c r="A10" s="10">
        <v>4</v>
      </c>
      <c r="B10" s="10" t="s">
        <v>52</v>
      </c>
      <c r="C10" s="10" t="s">
        <v>35</v>
      </c>
      <c r="D10" s="10" t="s">
        <v>36</v>
      </c>
      <c r="E10" s="10" t="s">
        <v>37</v>
      </c>
      <c r="F10" s="11" t="s">
        <v>63</v>
      </c>
      <c r="G10" s="11" t="s">
        <v>64</v>
      </c>
      <c r="H10" s="10">
        <v>1</v>
      </c>
      <c r="I10" s="11" t="s">
        <v>45</v>
      </c>
      <c r="J10" s="11" t="s">
        <v>41</v>
      </c>
      <c r="K10" s="10">
        <v>2</v>
      </c>
      <c r="L10" s="10">
        <v>3</v>
      </c>
      <c r="M10" s="10" t="s">
        <v>42</v>
      </c>
      <c r="N10" s="10" t="s">
        <v>65</v>
      </c>
      <c r="O10" s="11" t="s">
        <v>66</v>
      </c>
      <c r="P10" s="11" t="s">
        <v>67</v>
      </c>
      <c r="Q10" s="11" t="s">
        <v>41</v>
      </c>
      <c r="R10" s="10">
        <v>1</v>
      </c>
      <c r="S10" s="10">
        <v>1</v>
      </c>
      <c r="T10" s="10">
        <v>2</v>
      </c>
      <c r="U10" s="10" t="s">
        <v>42</v>
      </c>
      <c r="V10" s="10" t="s">
        <v>46</v>
      </c>
      <c r="W10" s="11" t="s">
        <v>68</v>
      </c>
      <c r="X10" s="12" t="s">
        <v>69</v>
      </c>
      <c r="Y10" s="12" t="s">
        <v>70</v>
      </c>
      <c r="Z10" s="11" t="s">
        <v>71</v>
      </c>
      <c r="AA10" s="10" t="s">
        <v>51</v>
      </c>
      <c r="AB10" s="13"/>
    </row>
    <row r="11" spans="1:28" ht="36" x14ac:dyDescent="0.3">
      <c r="A11" s="10">
        <v>5</v>
      </c>
      <c r="B11" s="10" t="s">
        <v>52</v>
      </c>
      <c r="C11" s="10" t="s">
        <v>35</v>
      </c>
      <c r="D11" s="10" t="s">
        <v>36</v>
      </c>
      <c r="E11" s="10" t="s">
        <v>37</v>
      </c>
      <c r="F11" s="11" t="s">
        <v>72</v>
      </c>
      <c r="G11" s="11" t="s">
        <v>73</v>
      </c>
      <c r="H11" s="10">
        <v>1</v>
      </c>
      <c r="I11" s="11" t="s">
        <v>40</v>
      </c>
      <c r="J11" s="11" t="s">
        <v>41</v>
      </c>
      <c r="K11" s="10">
        <v>3</v>
      </c>
      <c r="L11" s="10">
        <v>4</v>
      </c>
      <c r="M11" s="10" t="s">
        <v>42</v>
      </c>
      <c r="N11" s="10" t="s">
        <v>43</v>
      </c>
      <c r="O11" s="11" t="s">
        <v>74</v>
      </c>
      <c r="P11" s="11" t="s">
        <v>45</v>
      </c>
      <c r="Q11" s="11" t="s">
        <v>41</v>
      </c>
      <c r="R11" s="10">
        <v>1</v>
      </c>
      <c r="S11" s="10">
        <v>2</v>
      </c>
      <c r="T11" s="10">
        <v>3</v>
      </c>
      <c r="U11" s="10" t="s">
        <v>42</v>
      </c>
      <c r="V11" s="10" t="s">
        <v>46</v>
      </c>
      <c r="W11" s="11" t="s">
        <v>47</v>
      </c>
      <c r="X11" s="12" t="s">
        <v>48</v>
      </c>
      <c r="Y11" s="12" t="s">
        <v>49</v>
      </c>
      <c r="Z11" s="11" t="s">
        <v>50</v>
      </c>
      <c r="AA11" s="10" t="s">
        <v>51</v>
      </c>
      <c r="AB11" s="13"/>
    </row>
    <row r="12" spans="1:28" ht="60" x14ac:dyDescent="0.3">
      <c r="A12" s="10">
        <v>6</v>
      </c>
      <c r="B12" s="10" t="s">
        <v>34</v>
      </c>
      <c r="C12" s="10" t="s">
        <v>80</v>
      </c>
      <c r="D12" s="10" t="s">
        <v>75</v>
      </c>
      <c r="E12" s="10" t="s">
        <v>83</v>
      </c>
      <c r="F12" s="11" t="s">
        <v>84</v>
      </c>
      <c r="G12" s="11" t="s">
        <v>85</v>
      </c>
      <c r="H12" s="10">
        <v>3</v>
      </c>
      <c r="I12" s="11" t="s">
        <v>40</v>
      </c>
      <c r="J12" s="11" t="s">
        <v>41</v>
      </c>
      <c r="K12" s="10">
        <v>3</v>
      </c>
      <c r="L12" s="10">
        <v>6</v>
      </c>
      <c r="M12" s="10" t="s">
        <v>77</v>
      </c>
      <c r="N12" s="10" t="s">
        <v>43</v>
      </c>
      <c r="O12" s="11" t="s">
        <v>86</v>
      </c>
      <c r="P12" s="11" t="s">
        <v>45</v>
      </c>
      <c r="Q12" s="11" t="s">
        <v>41</v>
      </c>
      <c r="R12" s="10">
        <v>3</v>
      </c>
      <c r="S12" s="10">
        <v>2</v>
      </c>
      <c r="T12" s="10">
        <v>5</v>
      </c>
      <c r="U12" s="10" t="s">
        <v>57</v>
      </c>
      <c r="V12" s="10" t="s">
        <v>46</v>
      </c>
      <c r="W12" s="11" t="s">
        <v>47</v>
      </c>
      <c r="X12" s="12" t="s">
        <v>78</v>
      </c>
      <c r="Y12" s="12" t="s">
        <v>79</v>
      </c>
      <c r="Z12" s="11" t="s">
        <v>50</v>
      </c>
      <c r="AA12" s="10" t="s">
        <v>51</v>
      </c>
      <c r="AB12" s="13"/>
    </row>
    <row r="13" spans="1:28" ht="36" x14ac:dyDescent="0.3">
      <c r="A13" s="10">
        <v>7</v>
      </c>
      <c r="B13" s="10" t="s">
        <v>52</v>
      </c>
      <c r="C13" s="10" t="s">
        <v>80</v>
      </c>
      <c r="D13" s="10" t="s">
        <v>75</v>
      </c>
      <c r="E13" s="10" t="s">
        <v>37</v>
      </c>
      <c r="F13" s="11" t="s">
        <v>87</v>
      </c>
      <c r="G13" s="11" t="s">
        <v>88</v>
      </c>
      <c r="H13" s="10">
        <v>2</v>
      </c>
      <c r="I13" s="11" t="s">
        <v>45</v>
      </c>
      <c r="J13" s="11" t="s">
        <v>41</v>
      </c>
      <c r="K13" s="10">
        <v>2</v>
      </c>
      <c r="L13" s="10">
        <v>4</v>
      </c>
      <c r="M13" s="10" t="s">
        <v>42</v>
      </c>
      <c r="N13" s="10" t="s">
        <v>43</v>
      </c>
      <c r="O13" s="11" t="s">
        <v>89</v>
      </c>
      <c r="P13" s="11" t="s">
        <v>45</v>
      </c>
      <c r="Q13" s="11" t="s">
        <v>41</v>
      </c>
      <c r="R13" s="10">
        <v>2</v>
      </c>
      <c r="S13" s="10">
        <v>2</v>
      </c>
      <c r="T13" s="10">
        <v>4</v>
      </c>
      <c r="U13" s="10" t="s">
        <v>42</v>
      </c>
      <c r="V13" s="10" t="s">
        <v>46</v>
      </c>
      <c r="W13" s="11" t="s">
        <v>47</v>
      </c>
      <c r="X13" s="12" t="s">
        <v>78</v>
      </c>
      <c r="Y13" s="12" t="s">
        <v>79</v>
      </c>
      <c r="Z13" s="11" t="s">
        <v>50</v>
      </c>
      <c r="AA13" s="10" t="s">
        <v>51</v>
      </c>
      <c r="AB13" s="13"/>
    </row>
    <row r="14" spans="1:28" ht="36" x14ac:dyDescent="0.3">
      <c r="A14" s="10">
        <v>8</v>
      </c>
      <c r="B14" s="10" t="s">
        <v>34</v>
      </c>
      <c r="C14" s="10" t="s">
        <v>35</v>
      </c>
      <c r="D14" s="10" t="s">
        <v>90</v>
      </c>
      <c r="E14" s="10" t="s">
        <v>37</v>
      </c>
      <c r="F14" s="11" t="s">
        <v>91</v>
      </c>
      <c r="G14" s="11" t="s">
        <v>92</v>
      </c>
      <c r="H14" s="10">
        <v>2</v>
      </c>
      <c r="I14" s="11" t="s">
        <v>40</v>
      </c>
      <c r="J14" s="11" t="s">
        <v>41</v>
      </c>
      <c r="K14" s="10">
        <v>3</v>
      </c>
      <c r="L14" s="10">
        <v>5</v>
      </c>
      <c r="M14" s="10" t="s">
        <v>57</v>
      </c>
      <c r="N14" s="10" t="s">
        <v>43</v>
      </c>
      <c r="O14" s="11" t="s">
        <v>93</v>
      </c>
      <c r="P14" s="11" t="s">
        <v>67</v>
      </c>
      <c r="Q14" s="11" t="s">
        <v>41</v>
      </c>
      <c r="R14" s="10">
        <v>2</v>
      </c>
      <c r="S14" s="10">
        <v>1</v>
      </c>
      <c r="T14" s="10">
        <v>3</v>
      </c>
      <c r="U14" s="10" t="s">
        <v>42</v>
      </c>
      <c r="V14" s="10" t="s">
        <v>46</v>
      </c>
      <c r="W14" s="11" t="s">
        <v>94</v>
      </c>
      <c r="X14" s="12" t="s">
        <v>69</v>
      </c>
      <c r="Y14" s="12" t="s">
        <v>95</v>
      </c>
      <c r="Z14" s="11" t="s">
        <v>50</v>
      </c>
      <c r="AA14" s="10" t="s">
        <v>51</v>
      </c>
      <c r="AB14" s="13"/>
    </row>
    <row r="15" spans="1:28" ht="36" x14ac:dyDescent="0.3">
      <c r="A15" s="10">
        <v>9</v>
      </c>
      <c r="B15" s="10" t="s">
        <v>52</v>
      </c>
      <c r="C15" s="10" t="s">
        <v>35</v>
      </c>
      <c r="D15" s="10" t="s">
        <v>90</v>
      </c>
      <c r="E15" s="10" t="s">
        <v>37</v>
      </c>
      <c r="F15" s="11" t="s">
        <v>96</v>
      </c>
      <c r="G15" s="11" t="s">
        <v>97</v>
      </c>
      <c r="H15" s="10">
        <v>3</v>
      </c>
      <c r="I15" s="11" t="s">
        <v>81</v>
      </c>
      <c r="J15" s="11" t="s">
        <v>41</v>
      </c>
      <c r="K15" s="10">
        <v>5</v>
      </c>
      <c r="L15" s="10">
        <v>8</v>
      </c>
      <c r="M15" s="10" t="s">
        <v>82</v>
      </c>
      <c r="N15" s="10" t="s">
        <v>43</v>
      </c>
      <c r="O15" s="11" t="s">
        <v>98</v>
      </c>
      <c r="P15" s="11" t="s">
        <v>67</v>
      </c>
      <c r="Q15" s="11" t="s">
        <v>41</v>
      </c>
      <c r="R15" s="10">
        <v>3</v>
      </c>
      <c r="S15" s="10">
        <v>1</v>
      </c>
      <c r="T15" s="10">
        <v>4</v>
      </c>
      <c r="U15" s="10" t="s">
        <v>42</v>
      </c>
      <c r="V15" s="10" t="s">
        <v>46</v>
      </c>
      <c r="W15" s="11" t="s">
        <v>94</v>
      </c>
      <c r="X15" s="12" t="s">
        <v>69</v>
      </c>
      <c r="Y15" s="12" t="s">
        <v>95</v>
      </c>
      <c r="Z15" s="11" t="s">
        <v>50</v>
      </c>
      <c r="AA15" s="10" t="s">
        <v>51</v>
      </c>
      <c r="AB15" s="13"/>
    </row>
    <row r="16" spans="1:28" ht="48" x14ac:dyDescent="0.3">
      <c r="A16" s="10">
        <v>10</v>
      </c>
      <c r="B16" s="10" t="s">
        <v>52</v>
      </c>
      <c r="C16" s="10" t="s">
        <v>35</v>
      </c>
      <c r="D16" s="10" t="s">
        <v>90</v>
      </c>
      <c r="E16" s="10" t="s">
        <v>37</v>
      </c>
      <c r="F16" s="11" t="s">
        <v>99</v>
      </c>
      <c r="G16" s="11" t="s">
        <v>100</v>
      </c>
      <c r="H16" s="10">
        <v>1</v>
      </c>
      <c r="I16" s="11" t="s">
        <v>45</v>
      </c>
      <c r="J16" s="11" t="s">
        <v>41</v>
      </c>
      <c r="K16" s="10">
        <v>2</v>
      </c>
      <c r="L16" s="10">
        <v>3</v>
      </c>
      <c r="M16" s="10" t="s">
        <v>42</v>
      </c>
      <c r="N16" s="10" t="s">
        <v>43</v>
      </c>
      <c r="O16" s="11" t="s">
        <v>101</v>
      </c>
      <c r="P16" s="11" t="s">
        <v>67</v>
      </c>
      <c r="Q16" s="11" t="s">
        <v>41</v>
      </c>
      <c r="R16" s="10">
        <v>1</v>
      </c>
      <c r="S16" s="10">
        <v>1</v>
      </c>
      <c r="T16" s="10">
        <v>2</v>
      </c>
      <c r="U16" s="10" t="s">
        <v>42</v>
      </c>
      <c r="V16" s="10" t="s">
        <v>46</v>
      </c>
      <c r="W16" s="11" t="s">
        <v>94</v>
      </c>
      <c r="X16" s="12" t="s">
        <v>69</v>
      </c>
      <c r="Y16" s="12" t="s">
        <v>95</v>
      </c>
      <c r="Z16" s="11" t="s">
        <v>50</v>
      </c>
      <c r="AA16" s="10" t="s">
        <v>51</v>
      </c>
      <c r="AB16" s="13"/>
    </row>
    <row r="17" spans="1:28" ht="36" x14ac:dyDescent="0.3">
      <c r="A17" s="10">
        <v>11</v>
      </c>
      <c r="B17" s="10" t="s">
        <v>52</v>
      </c>
      <c r="C17" s="10" t="s">
        <v>35</v>
      </c>
      <c r="D17" s="10" t="s">
        <v>102</v>
      </c>
      <c r="E17" s="10" t="s">
        <v>103</v>
      </c>
      <c r="F17" s="11" t="s">
        <v>104</v>
      </c>
      <c r="G17" s="11" t="s">
        <v>105</v>
      </c>
      <c r="H17" s="10">
        <v>2</v>
      </c>
      <c r="I17" s="11" t="s">
        <v>45</v>
      </c>
      <c r="J17" s="11" t="s">
        <v>41</v>
      </c>
      <c r="K17" s="10">
        <v>2</v>
      </c>
      <c r="L17" s="10">
        <v>4</v>
      </c>
      <c r="M17" s="10" t="s">
        <v>42</v>
      </c>
      <c r="N17" s="10" t="s">
        <v>65</v>
      </c>
      <c r="O17" s="11" t="s">
        <v>106</v>
      </c>
      <c r="P17" s="11" t="s">
        <v>67</v>
      </c>
      <c r="Q17" s="11" t="s">
        <v>41</v>
      </c>
      <c r="R17" s="10">
        <v>2</v>
      </c>
      <c r="S17" s="10">
        <v>1</v>
      </c>
      <c r="T17" s="10">
        <v>3</v>
      </c>
      <c r="U17" s="10" t="s">
        <v>42</v>
      </c>
      <c r="V17" s="10" t="s">
        <v>46</v>
      </c>
      <c r="W17" s="11" t="s">
        <v>107</v>
      </c>
      <c r="X17" s="12" t="s">
        <v>69</v>
      </c>
      <c r="Y17" s="12" t="s">
        <v>108</v>
      </c>
      <c r="Z17" s="11" t="s">
        <v>109</v>
      </c>
      <c r="AA17" s="10" t="s">
        <v>51</v>
      </c>
      <c r="AB17" s="13"/>
    </row>
    <row r="18" spans="1:28" ht="48" x14ac:dyDescent="0.3">
      <c r="A18" s="10">
        <v>12</v>
      </c>
      <c r="B18" s="10" t="s">
        <v>34</v>
      </c>
      <c r="C18" s="10" t="s">
        <v>80</v>
      </c>
      <c r="D18" s="10" t="s">
        <v>102</v>
      </c>
      <c r="E18" s="10" t="s">
        <v>110</v>
      </c>
      <c r="F18" s="11" t="s">
        <v>111</v>
      </c>
      <c r="G18" s="11" t="s">
        <v>112</v>
      </c>
      <c r="H18" s="10">
        <v>2</v>
      </c>
      <c r="I18" s="11" t="s">
        <v>45</v>
      </c>
      <c r="J18" s="11" t="s">
        <v>41</v>
      </c>
      <c r="K18" s="10">
        <v>2</v>
      </c>
      <c r="L18" s="10">
        <v>4</v>
      </c>
      <c r="M18" s="10" t="s">
        <v>42</v>
      </c>
      <c r="N18" s="10" t="s">
        <v>65</v>
      </c>
      <c r="O18" s="11" t="s">
        <v>113</v>
      </c>
      <c r="P18" s="11" t="s">
        <v>67</v>
      </c>
      <c r="Q18" s="11" t="s">
        <v>41</v>
      </c>
      <c r="R18" s="10">
        <v>2</v>
      </c>
      <c r="S18" s="10">
        <v>1</v>
      </c>
      <c r="T18" s="10">
        <v>3</v>
      </c>
      <c r="U18" s="10" t="s">
        <v>42</v>
      </c>
      <c r="V18" s="10" t="s">
        <v>46</v>
      </c>
      <c r="W18" s="11" t="s">
        <v>114</v>
      </c>
      <c r="X18" s="12" t="s">
        <v>69</v>
      </c>
      <c r="Y18" s="12" t="s">
        <v>108</v>
      </c>
      <c r="Z18" s="11" t="s">
        <v>115</v>
      </c>
      <c r="AA18" s="10" t="s">
        <v>51</v>
      </c>
      <c r="AB18" s="13"/>
    </row>
    <row r="19" spans="1:28" ht="36" x14ac:dyDescent="0.3">
      <c r="A19" s="10">
        <v>13</v>
      </c>
      <c r="B19" s="10" t="s">
        <v>34</v>
      </c>
      <c r="C19" s="10" t="s">
        <v>80</v>
      </c>
      <c r="D19" s="10" t="s">
        <v>102</v>
      </c>
      <c r="E19" s="10" t="s">
        <v>116</v>
      </c>
      <c r="F19" s="11" t="s">
        <v>117</v>
      </c>
      <c r="G19" s="11" t="s">
        <v>118</v>
      </c>
      <c r="H19" s="10">
        <v>2</v>
      </c>
      <c r="I19" s="11" t="s">
        <v>45</v>
      </c>
      <c r="J19" s="11" t="s">
        <v>41</v>
      </c>
      <c r="K19" s="10">
        <v>2</v>
      </c>
      <c r="L19" s="10">
        <v>4</v>
      </c>
      <c r="M19" s="10" t="s">
        <v>42</v>
      </c>
      <c r="N19" s="10" t="s">
        <v>65</v>
      </c>
      <c r="O19" s="11" t="s">
        <v>119</v>
      </c>
      <c r="P19" s="11" t="s">
        <v>67</v>
      </c>
      <c r="Q19" s="11" t="s">
        <v>41</v>
      </c>
      <c r="R19" s="10">
        <v>2</v>
      </c>
      <c r="S19" s="10">
        <v>1</v>
      </c>
      <c r="T19" s="10">
        <v>3</v>
      </c>
      <c r="U19" s="10" t="s">
        <v>42</v>
      </c>
      <c r="V19" s="10" t="s">
        <v>46</v>
      </c>
      <c r="W19" s="11" t="s">
        <v>114</v>
      </c>
      <c r="X19" s="12" t="s">
        <v>69</v>
      </c>
      <c r="Y19" s="12" t="s">
        <v>108</v>
      </c>
      <c r="Z19" s="11" t="s">
        <v>59</v>
      </c>
      <c r="AA19" s="10" t="s">
        <v>51</v>
      </c>
      <c r="AB19" s="13"/>
    </row>
    <row r="20" spans="1:28" ht="36" x14ac:dyDescent="0.3">
      <c r="A20" s="10">
        <v>14</v>
      </c>
      <c r="B20" s="10" t="s">
        <v>34</v>
      </c>
      <c r="C20" s="10" t="s">
        <v>80</v>
      </c>
      <c r="D20" s="10" t="s">
        <v>102</v>
      </c>
      <c r="E20" s="10" t="s">
        <v>37</v>
      </c>
      <c r="F20" s="11" t="s">
        <v>120</v>
      </c>
      <c r="G20" s="11" t="s">
        <v>121</v>
      </c>
      <c r="H20" s="10">
        <v>2</v>
      </c>
      <c r="I20" s="11" t="s">
        <v>45</v>
      </c>
      <c r="J20" s="11" t="s">
        <v>41</v>
      </c>
      <c r="K20" s="10">
        <v>2</v>
      </c>
      <c r="L20" s="10">
        <v>4</v>
      </c>
      <c r="M20" s="10" t="s">
        <v>42</v>
      </c>
      <c r="N20" s="10" t="s">
        <v>122</v>
      </c>
      <c r="O20" s="11" t="s">
        <v>123</v>
      </c>
      <c r="P20" s="11" t="s">
        <v>67</v>
      </c>
      <c r="Q20" s="11" t="s">
        <v>41</v>
      </c>
      <c r="R20" s="10">
        <v>2</v>
      </c>
      <c r="S20" s="10">
        <v>1</v>
      </c>
      <c r="T20" s="10">
        <v>3</v>
      </c>
      <c r="U20" s="10" t="s">
        <v>42</v>
      </c>
      <c r="V20" s="10" t="s">
        <v>46</v>
      </c>
      <c r="W20" s="11" t="s">
        <v>122</v>
      </c>
      <c r="X20" s="12" t="s">
        <v>69</v>
      </c>
      <c r="Y20" s="12" t="s">
        <v>108</v>
      </c>
      <c r="Z20" s="11" t="s">
        <v>50</v>
      </c>
      <c r="AA20" s="10" t="s">
        <v>51</v>
      </c>
      <c r="AB20" s="13"/>
    </row>
    <row r="21" spans="1:28" ht="36" x14ac:dyDescent="0.3">
      <c r="A21" s="10">
        <v>15</v>
      </c>
      <c r="B21" s="10" t="s">
        <v>52</v>
      </c>
      <c r="C21" s="10" t="s">
        <v>35</v>
      </c>
      <c r="D21" s="10" t="s">
        <v>102</v>
      </c>
      <c r="E21" s="10" t="s">
        <v>83</v>
      </c>
      <c r="F21" s="11" t="s">
        <v>124</v>
      </c>
      <c r="G21" s="11" t="s">
        <v>125</v>
      </c>
      <c r="H21" s="10">
        <v>2</v>
      </c>
      <c r="I21" s="11" t="s">
        <v>67</v>
      </c>
      <c r="J21" s="11" t="s">
        <v>41</v>
      </c>
      <c r="K21" s="10">
        <v>1</v>
      </c>
      <c r="L21" s="10">
        <v>3</v>
      </c>
      <c r="M21" s="10" t="s">
        <v>42</v>
      </c>
      <c r="N21" s="10" t="s">
        <v>43</v>
      </c>
      <c r="O21" s="11" t="s">
        <v>126</v>
      </c>
      <c r="P21" s="11" t="s">
        <v>67</v>
      </c>
      <c r="Q21" s="11" t="s">
        <v>41</v>
      </c>
      <c r="R21" s="10">
        <v>2</v>
      </c>
      <c r="S21" s="10">
        <v>1</v>
      </c>
      <c r="T21" s="10">
        <v>3</v>
      </c>
      <c r="U21" s="10" t="s">
        <v>42</v>
      </c>
      <c r="V21" s="10" t="s">
        <v>46</v>
      </c>
      <c r="W21" s="11" t="s">
        <v>122</v>
      </c>
      <c r="X21" s="12" t="s">
        <v>69</v>
      </c>
      <c r="Y21" s="12" t="s">
        <v>108</v>
      </c>
      <c r="Z21" s="11" t="s">
        <v>127</v>
      </c>
      <c r="AA21" s="10" t="s">
        <v>51</v>
      </c>
      <c r="AB21" s="13"/>
    </row>
    <row r="22" spans="1:28" ht="48" x14ac:dyDescent="0.3">
      <c r="A22" s="10">
        <v>16</v>
      </c>
      <c r="B22" s="10" t="s">
        <v>34</v>
      </c>
      <c r="C22" s="10" t="s">
        <v>80</v>
      </c>
      <c r="D22" s="10" t="s">
        <v>102</v>
      </c>
      <c r="E22" s="10" t="s">
        <v>37</v>
      </c>
      <c r="F22" s="11" t="s">
        <v>128</v>
      </c>
      <c r="G22" s="11" t="s">
        <v>129</v>
      </c>
      <c r="H22" s="10">
        <v>2</v>
      </c>
      <c r="I22" s="11" t="s">
        <v>45</v>
      </c>
      <c r="J22" s="11" t="s">
        <v>41</v>
      </c>
      <c r="K22" s="10">
        <v>2</v>
      </c>
      <c r="L22" s="10">
        <v>4</v>
      </c>
      <c r="M22" s="10" t="s">
        <v>42</v>
      </c>
      <c r="N22" s="10" t="s">
        <v>122</v>
      </c>
      <c r="O22" s="11" t="s">
        <v>130</v>
      </c>
      <c r="P22" s="11" t="s">
        <v>67</v>
      </c>
      <c r="Q22" s="11" t="s">
        <v>41</v>
      </c>
      <c r="R22" s="10">
        <v>2</v>
      </c>
      <c r="S22" s="10">
        <v>1</v>
      </c>
      <c r="T22" s="10">
        <v>3</v>
      </c>
      <c r="U22" s="10" t="s">
        <v>42</v>
      </c>
      <c r="V22" s="10" t="s">
        <v>46</v>
      </c>
      <c r="W22" s="11" t="s">
        <v>122</v>
      </c>
      <c r="X22" s="12" t="s">
        <v>69</v>
      </c>
      <c r="Y22" s="12" t="s">
        <v>108</v>
      </c>
      <c r="Z22" s="11" t="s">
        <v>127</v>
      </c>
      <c r="AA22" s="10" t="s">
        <v>51</v>
      </c>
      <c r="AB22" s="13"/>
    </row>
    <row r="23" spans="1:28" ht="60" x14ac:dyDescent="0.3">
      <c r="A23" s="10">
        <v>17</v>
      </c>
      <c r="B23" s="10" t="s">
        <v>34</v>
      </c>
      <c r="C23" s="10" t="s">
        <v>80</v>
      </c>
      <c r="D23" s="10" t="s">
        <v>102</v>
      </c>
      <c r="E23" s="10" t="s">
        <v>76</v>
      </c>
      <c r="F23" s="11" t="s">
        <v>131</v>
      </c>
      <c r="G23" s="11" t="s">
        <v>132</v>
      </c>
      <c r="H23" s="10">
        <v>2</v>
      </c>
      <c r="I23" s="11" t="s">
        <v>45</v>
      </c>
      <c r="J23" s="11" t="s">
        <v>41</v>
      </c>
      <c r="K23" s="10">
        <v>2</v>
      </c>
      <c r="L23" s="10">
        <v>4</v>
      </c>
      <c r="M23" s="10" t="s">
        <v>42</v>
      </c>
      <c r="N23" s="10" t="s">
        <v>65</v>
      </c>
      <c r="O23" s="11" t="s">
        <v>133</v>
      </c>
      <c r="P23" s="11" t="s">
        <v>67</v>
      </c>
      <c r="Q23" s="11" t="s">
        <v>41</v>
      </c>
      <c r="R23" s="10">
        <v>2</v>
      </c>
      <c r="S23" s="10">
        <v>1</v>
      </c>
      <c r="T23" s="10">
        <v>3</v>
      </c>
      <c r="U23" s="10" t="s">
        <v>42</v>
      </c>
      <c r="V23" s="10" t="s">
        <v>46</v>
      </c>
      <c r="W23" s="11" t="s">
        <v>114</v>
      </c>
      <c r="X23" s="12" t="s">
        <v>69</v>
      </c>
      <c r="Y23" s="12" t="s">
        <v>108</v>
      </c>
      <c r="Z23" s="11" t="s">
        <v>59</v>
      </c>
      <c r="AA23" s="10" t="s">
        <v>51</v>
      </c>
      <c r="AB23" s="13"/>
    </row>
    <row r="24" spans="1:28" ht="72" x14ac:dyDescent="0.3">
      <c r="A24" s="10">
        <v>18</v>
      </c>
      <c r="B24" s="10" t="s">
        <v>34</v>
      </c>
      <c r="C24" s="10" t="s">
        <v>80</v>
      </c>
      <c r="D24" s="10" t="s">
        <v>102</v>
      </c>
      <c r="E24" s="10" t="s">
        <v>76</v>
      </c>
      <c r="F24" s="11" t="s">
        <v>134</v>
      </c>
      <c r="G24" s="11" t="s">
        <v>135</v>
      </c>
      <c r="H24" s="10">
        <v>3</v>
      </c>
      <c r="I24" s="11" t="s">
        <v>40</v>
      </c>
      <c r="J24" s="11" t="s">
        <v>41</v>
      </c>
      <c r="K24" s="10">
        <v>3</v>
      </c>
      <c r="L24" s="10">
        <v>6</v>
      </c>
      <c r="M24" s="10" t="s">
        <v>77</v>
      </c>
      <c r="N24" s="10" t="s">
        <v>65</v>
      </c>
      <c r="O24" s="11" t="s">
        <v>136</v>
      </c>
      <c r="P24" s="11" t="s">
        <v>45</v>
      </c>
      <c r="Q24" s="11" t="s">
        <v>41</v>
      </c>
      <c r="R24" s="10">
        <v>3</v>
      </c>
      <c r="S24" s="10">
        <v>2</v>
      </c>
      <c r="T24" s="10">
        <v>5</v>
      </c>
      <c r="U24" s="10" t="s">
        <v>57</v>
      </c>
      <c r="V24" s="10" t="s">
        <v>46</v>
      </c>
      <c r="W24" s="11" t="s">
        <v>114</v>
      </c>
      <c r="X24" s="12" t="s">
        <v>69</v>
      </c>
      <c r="Y24" s="12" t="s">
        <v>108</v>
      </c>
      <c r="Z24" s="11" t="s">
        <v>59</v>
      </c>
      <c r="AA24" s="10" t="s">
        <v>51</v>
      </c>
      <c r="AB24" s="13"/>
    </row>
    <row r="25" spans="1:28" ht="60" x14ac:dyDescent="0.3">
      <c r="A25" s="10">
        <v>19</v>
      </c>
      <c r="B25" s="10" t="s">
        <v>34</v>
      </c>
      <c r="C25" s="10" t="s">
        <v>35</v>
      </c>
      <c r="D25" s="10" t="s">
        <v>102</v>
      </c>
      <c r="E25" s="10" t="s">
        <v>103</v>
      </c>
      <c r="F25" s="11" t="s">
        <v>137</v>
      </c>
      <c r="G25" s="11" t="s">
        <v>138</v>
      </c>
      <c r="H25" s="10">
        <v>2</v>
      </c>
      <c r="I25" s="11" t="s">
        <v>67</v>
      </c>
      <c r="J25" s="11" t="s">
        <v>41</v>
      </c>
      <c r="K25" s="10">
        <v>1</v>
      </c>
      <c r="L25" s="10">
        <v>3</v>
      </c>
      <c r="M25" s="10" t="s">
        <v>42</v>
      </c>
      <c r="N25" s="10" t="s">
        <v>122</v>
      </c>
      <c r="O25" s="11" t="s">
        <v>139</v>
      </c>
      <c r="P25" s="11" t="s">
        <v>67</v>
      </c>
      <c r="Q25" s="11" t="s">
        <v>41</v>
      </c>
      <c r="R25" s="10">
        <v>2</v>
      </c>
      <c r="S25" s="10">
        <v>1</v>
      </c>
      <c r="T25" s="10">
        <v>3</v>
      </c>
      <c r="U25" s="10" t="s">
        <v>42</v>
      </c>
      <c r="V25" s="10" t="s">
        <v>46</v>
      </c>
      <c r="W25" s="11" t="s">
        <v>107</v>
      </c>
      <c r="X25" s="12" t="s">
        <v>69</v>
      </c>
      <c r="Y25" s="12" t="s">
        <v>108</v>
      </c>
      <c r="Z25" s="11" t="s">
        <v>109</v>
      </c>
      <c r="AA25" s="10" t="s">
        <v>51</v>
      </c>
      <c r="AB25" s="13"/>
    </row>
    <row r="26" spans="1:28" ht="36" x14ac:dyDescent="0.3">
      <c r="A26" s="10">
        <v>20</v>
      </c>
      <c r="B26" s="10" t="s">
        <v>52</v>
      </c>
      <c r="C26" s="10" t="s">
        <v>80</v>
      </c>
      <c r="D26" s="10" t="s">
        <v>102</v>
      </c>
      <c r="E26" s="10" t="s">
        <v>140</v>
      </c>
      <c r="F26" s="11" t="s">
        <v>141</v>
      </c>
      <c r="G26" s="11" t="s">
        <v>142</v>
      </c>
      <c r="H26" s="10">
        <v>1</v>
      </c>
      <c r="I26" s="11" t="s">
        <v>40</v>
      </c>
      <c r="J26" s="11" t="s">
        <v>41</v>
      </c>
      <c r="K26" s="10">
        <v>3</v>
      </c>
      <c r="L26" s="10">
        <v>4</v>
      </c>
      <c r="M26" s="10" t="s">
        <v>42</v>
      </c>
      <c r="N26" s="10" t="s">
        <v>65</v>
      </c>
      <c r="O26" s="11" t="s">
        <v>44</v>
      </c>
      <c r="P26" s="11" t="s">
        <v>45</v>
      </c>
      <c r="Q26" s="11" t="s">
        <v>41</v>
      </c>
      <c r="R26" s="10">
        <v>1</v>
      </c>
      <c r="S26" s="10">
        <v>2</v>
      </c>
      <c r="T26" s="10">
        <v>3</v>
      </c>
      <c r="U26" s="10" t="s">
        <v>42</v>
      </c>
      <c r="V26" s="10" t="s">
        <v>46</v>
      </c>
      <c r="W26" s="11" t="s">
        <v>47</v>
      </c>
      <c r="X26" s="12" t="s">
        <v>48</v>
      </c>
      <c r="Y26" s="12" t="s">
        <v>49</v>
      </c>
      <c r="Z26" s="11" t="s">
        <v>50</v>
      </c>
      <c r="AA26" s="10" t="s">
        <v>51</v>
      </c>
      <c r="AB26" s="13"/>
    </row>
    <row r="27" spans="1:28" ht="48" x14ac:dyDescent="0.3">
      <c r="A27" s="10">
        <v>21</v>
      </c>
      <c r="B27" s="10" t="s">
        <v>52</v>
      </c>
      <c r="C27" s="10" t="s">
        <v>80</v>
      </c>
      <c r="D27" s="10" t="s">
        <v>102</v>
      </c>
      <c r="E27" s="10" t="s">
        <v>140</v>
      </c>
      <c r="F27" s="11" t="s">
        <v>143</v>
      </c>
      <c r="G27" s="11" t="s">
        <v>144</v>
      </c>
      <c r="H27" s="10">
        <v>1</v>
      </c>
      <c r="I27" s="11" t="s">
        <v>55</v>
      </c>
      <c r="J27" s="11" t="s">
        <v>56</v>
      </c>
      <c r="K27" s="10">
        <v>4</v>
      </c>
      <c r="L27" s="10">
        <v>5</v>
      </c>
      <c r="M27" s="10" t="s">
        <v>57</v>
      </c>
      <c r="N27" s="10" t="s">
        <v>122</v>
      </c>
      <c r="O27" s="11" t="s">
        <v>58</v>
      </c>
      <c r="P27" s="11" t="s">
        <v>45</v>
      </c>
      <c r="Q27" s="11" t="s">
        <v>41</v>
      </c>
      <c r="R27" s="10">
        <v>1</v>
      </c>
      <c r="S27" s="10">
        <v>2</v>
      </c>
      <c r="T27" s="10">
        <v>3</v>
      </c>
      <c r="U27" s="10" t="s">
        <v>42</v>
      </c>
      <c r="V27" s="10" t="s">
        <v>46</v>
      </c>
      <c r="W27" s="11" t="s">
        <v>47</v>
      </c>
      <c r="X27" s="12" t="s">
        <v>48</v>
      </c>
      <c r="Y27" s="12" t="s">
        <v>49</v>
      </c>
      <c r="Z27" s="11" t="s">
        <v>59</v>
      </c>
      <c r="AA27" s="10" t="s">
        <v>51</v>
      </c>
      <c r="AB27" s="13"/>
    </row>
    <row r="28" spans="1:28" ht="36" x14ac:dyDescent="0.3">
      <c r="A28" s="10">
        <v>22</v>
      </c>
      <c r="B28" s="10" t="s">
        <v>52</v>
      </c>
      <c r="C28" s="10" t="s">
        <v>35</v>
      </c>
      <c r="D28" s="10" t="s">
        <v>102</v>
      </c>
      <c r="E28" s="10" t="s">
        <v>103</v>
      </c>
      <c r="F28" s="11" t="s">
        <v>145</v>
      </c>
      <c r="G28" s="11" t="s">
        <v>146</v>
      </c>
      <c r="H28" s="10">
        <v>1</v>
      </c>
      <c r="I28" s="11" t="s">
        <v>40</v>
      </c>
      <c r="J28" s="11" t="s">
        <v>41</v>
      </c>
      <c r="K28" s="10">
        <v>3</v>
      </c>
      <c r="L28" s="10">
        <v>4</v>
      </c>
      <c r="M28" s="10" t="s">
        <v>42</v>
      </c>
      <c r="N28" s="10" t="s">
        <v>122</v>
      </c>
      <c r="O28" s="11" t="s">
        <v>62</v>
      </c>
      <c r="P28" s="11" t="s">
        <v>45</v>
      </c>
      <c r="Q28" s="11" t="s">
        <v>41</v>
      </c>
      <c r="R28" s="10">
        <v>1</v>
      </c>
      <c r="S28" s="10">
        <v>2</v>
      </c>
      <c r="T28" s="10">
        <v>3</v>
      </c>
      <c r="U28" s="10" t="s">
        <v>42</v>
      </c>
      <c r="V28" s="10" t="s">
        <v>46</v>
      </c>
      <c r="W28" s="11" t="s">
        <v>47</v>
      </c>
      <c r="X28" s="12" t="s">
        <v>48</v>
      </c>
      <c r="Y28" s="12" t="s">
        <v>49</v>
      </c>
      <c r="Z28" s="11" t="s">
        <v>50</v>
      </c>
      <c r="AA28" s="10" t="s">
        <v>51</v>
      </c>
      <c r="AB28" s="13"/>
    </row>
    <row r="29" spans="1:28" ht="36" x14ac:dyDescent="0.3">
      <c r="A29" s="10">
        <v>23</v>
      </c>
      <c r="B29" s="10" t="s">
        <v>52</v>
      </c>
      <c r="C29" s="10" t="s">
        <v>35</v>
      </c>
      <c r="D29" s="10" t="s">
        <v>102</v>
      </c>
      <c r="E29" s="10" t="s">
        <v>37</v>
      </c>
      <c r="F29" s="11" t="s">
        <v>147</v>
      </c>
      <c r="G29" s="11" t="s">
        <v>148</v>
      </c>
      <c r="H29" s="10">
        <v>1</v>
      </c>
      <c r="I29" s="11" t="s">
        <v>40</v>
      </c>
      <c r="J29" s="11" t="s">
        <v>41</v>
      </c>
      <c r="K29" s="10">
        <v>3</v>
      </c>
      <c r="L29" s="10">
        <v>4</v>
      </c>
      <c r="M29" s="10" t="s">
        <v>42</v>
      </c>
      <c r="N29" s="10" t="s">
        <v>122</v>
      </c>
      <c r="O29" s="11" t="s">
        <v>74</v>
      </c>
      <c r="P29" s="11" t="s">
        <v>45</v>
      </c>
      <c r="Q29" s="11" t="s">
        <v>41</v>
      </c>
      <c r="R29" s="10">
        <v>1</v>
      </c>
      <c r="S29" s="10">
        <v>2</v>
      </c>
      <c r="T29" s="10">
        <v>3</v>
      </c>
      <c r="U29" s="10" t="s">
        <v>42</v>
      </c>
      <c r="V29" s="10" t="s">
        <v>46</v>
      </c>
      <c r="W29" s="11" t="s">
        <v>47</v>
      </c>
      <c r="X29" s="12" t="s">
        <v>48</v>
      </c>
      <c r="Y29" s="12" t="s">
        <v>49</v>
      </c>
      <c r="Z29" s="11" t="s">
        <v>50</v>
      </c>
      <c r="AA29" s="10" t="s">
        <v>51</v>
      </c>
      <c r="AB29" s="13"/>
    </row>
    <row r="30" spans="1:28" ht="36" x14ac:dyDescent="0.3">
      <c r="A30" s="10">
        <v>24</v>
      </c>
      <c r="B30" s="10" t="s">
        <v>52</v>
      </c>
      <c r="C30" s="10" t="s">
        <v>80</v>
      </c>
      <c r="D30" s="10" t="s">
        <v>102</v>
      </c>
      <c r="E30" s="10" t="s">
        <v>37</v>
      </c>
      <c r="F30" s="11" t="s">
        <v>149</v>
      </c>
      <c r="G30" s="11" t="s">
        <v>150</v>
      </c>
      <c r="H30" s="10">
        <v>1</v>
      </c>
      <c r="I30" s="11" t="s">
        <v>45</v>
      </c>
      <c r="J30" s="11" t="s">
        <v>41</v>
      </c>
      <c r="K30" s="10">
        <v>2</v>
      </c>
      <c r="L30" s="10">
        <v>3</v>
      </c>
      <c r="M30" s="10" t="s">
        <v>42</v>
      </c>
      <c r="N30" s="10" t="s">
        <v>65</v>
      </c>
      <c r="O30" s="11" t="s">
        <v>151</v>
      </c>
      <c r="P30" s="11" t="s">
        <v>67</v>
      </c>
      <c r="Q30" s="11" t="s">
        <v>41</v>
      </c>
      <c r="R30" s="10">
        <v>1</v>
      </c>
      <c r="S30" s="10">
        <v>1</v>
      </c>
      <c r="T30" s="10">
        <v>2</v>
      </c>
      <c r="U30" s="10" t="s">
        <v>42</v>
      </c>
      <c r="V30" s="10" t="s">
        <v>46</v>
      </c>
      <c r="W30" s="11" t="s">
        <v>114</v>
      </c>
      <c r="X30" s="12" t="s">
        <v>152</v>
      </c>
      <c r="Y30" s="12" t="s">
        <v>70</v>
      </c>
      <c r="Z30" s="11" t="s">
        <v>127</v>
      </c>
      <c r="AA30" s="10" t="s">
        <v>153</v>
      </c>
      <c r="AB30" s="13"/>
    </row>
    <row r="31" spans="1:28" ht="36" x14ac:dyDescent="0.3">
      <c r="A31" s="10">
        <v>25</v>
      </c>
      <c r="B31" s="10" t="s">
        <v>52</v>
      </c>
      <c r="C31" s="10" t="s">
        <v>35</v>
      </c>
      <c r="D31" s="10" t="s">
        <v>102</v>
      </c>
      <c r="E31" s="10" t="s">
        <v>37</v>
      </c>
      <c r="F31" s="11" t="s">
        <v>154</v>
      </c>
      <c r="G31" s="11" t="s">
        <v>150</v>
      </c>
      <c r="H31" s="10">
        <v>1</v>
      </c>
      <c r="I31" s="11" t="s">
        <v>45</v>
      </c>
      <c r="J31" s="11" t="s">
        <v>41</v>
      </c>
      <c r="K31" s="10">
        <v>2</v>
      </c>
      <c r="L31" s="10">
        <v>3</v>
      </c>
      <c r="M31" s="10" t="s">
        <v>42</v>
      </c>
      <c r="N31" s="10" t="s">
        <v>43</v>
      </c>
      <c r="O31" s="11" t="s">
        <v>151</v>
      </c>
      <c r="P31" s="11" t="s">
        <v>67</v>
      </c>
      <c r="Q31" s="11" t="s">
        <v>41</v>
      </c>
      <c r="R31" s="10">
        <v>1</v>
      </c>
      <c r="S31" s="10">
        <v>1</v>
      </c>
      <c r="T31" s="10">
        <v>2</v>
      </c>
      <c r="U31" s="10" t="s">
        <v>42</v>
      </c>
      <c r="V31" s="10" t="s">
        <v>46</v>
      </c>
      <c r="W31" s="11" t="s">
        <v>114</v>
      </c>
      <c r="X31" s="12" t="s">
        <v>152</v>
      </c>
      <c r="Y31" s="12" t="s">
        <v>70</v>
      </c>
      <c r="Z31" s="11" t="s">
        <v>127</v>
      </c>
      <c r="AA31" s="10" t="s">
        <v>153</v>
      </c>
      <c r="AB31" s="13"/>
    </row>
    <row r="32" spans="1:28" ht="18" customHeight="1" x14ac:dyDescent="0.3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13"/>
    </row>
    <row r="33" spans="1:28" ht="18" customHeight="1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13"/>
    </row>
    <row r="34" spans="1:28" ht="75" customHeight="1" x14ac:dyDescent="0.3">
      <c r="A34" s="20"/>
      <c r="B34" s="20"/>
      <c r="C34" s="21"/>
      <c r="D34" s="21"/>
      <c r="E34" s="16" t="s">
        <v>155</v>
      </c>
      <c r="F34" s="15" t="s">
        <v>170</v>
      </c>
      <c r="G34" s="16" t="s">
        <v>155</v>
      </c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13"/>
    </row>
    <row r="35" spans="1:28" ht="18" customHeight="1" x14ac:dyDescent="0.3">
      <c r="A35" s="20"/>
      <c r="B35" s="20"/>
      <c r="C35" s="21"/>
      <c r="D35" s="21"/>
      <c r="E35" s="17" t="s">
        <v>156</v>
      </c>
      <c r="F35" s="18" t="s">
        <v>157</v>
      </c>
      <c r="G35" s="19" t="s">
        <v>158</v>
      </c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13"/>
    </row>
    <row r="36" spans="1:28" ht="20.25" customHeight="1" x14ac:dyDescent="0.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13"/>
    </row>
  </sheetData>
  <mergeCells count="4">
    <mergeCell ref="P5:U5"/>
    <mergeCell ref="Z5:AA5"/>
    <mergeCell ref="I5:M5"/>
    <mergeCell ref="A2:B5"/>
  </mergeCells>
  <conditionalFormatting sqref="M6:M31">
    <cfRule type="expression" dxfId="15" priority="29">
      <formula>$M6 = "Riesgo Extremo"</formula>
    </cfRule>
    <cfRule type="expression" dxfId="14" priority="30">
      <formula>$M6 = "Riesgo Alto"</formula>
    </cfRule>
    <cfRule type="expression" dxfId="13" priority="31">
      <formula>$M6 = "Riesgo Medio"</formula>
    </cfRule>
    <cfRule type="expression" dxfId="12" priority="32">
      <formula>$M6 = "Riesgo bajo"</formula>
    </cfRule>
  </conditionalFormatting>
  <conditionalFormatting sqref="O1:O4 O34:O1048576">
    <cfRule type="expression" dxfId="11" priority="9">
      <formula>$O1 = "Riesgo Extremo"</formula>
    </cfRule>
    <cfRule type="expression" dxfId="10" priority="10">
      <formula>$O1 = "Riesgo Alto"</formula>
    </cfRule>
    <cfRule type="expression" dxfId="9" priority="11">
      <formula>$O1 = "Riesgo Medio"</formula>
    </cfRule>
    <cfRule type="expression" dxfId="8" priority="12">
      <formula>$O1 = "Riesgo bajo"</formula>
    </cfRule>
  </conditionalFormatting>
  <conditionalFormatting sqref="U6:U31">
    <cfRule type="expression" dxfId="7" priority="33">
      <formula>$U6 = "Riesgo Extremo"</formula>
    </cfRule>
    <cfRule type="expression" dxfId="6" priority="34">
      <formula>$U6 = "Riesgo Alto"</formula>
    </cfRule>
    <cfRule type="expression" dxfId="5" priority="35">
      <formula>$U6 = "Riesgo Medio"</formula>
    </cfRule>
    <cfRule type="expression" dxfId="4" priority="36">
      <formula>$U6 = "Riesgo bajo"</formula>
    </cfRule>
  </conditionalFormatting>
  <conditionalFormatting sqref="W1:W4 W34:W1048576">
    <cfRule type="expression" dxfId="3" priority="1">
      <formula>$W1 = "Riesgo Extremo"</formula>
    </cfRule>
    <cfRule type="expression" dxfId="2" priority="2">
      <formula>$W1 = "Riesgo Alto"</formula>
    </cfRule>
    <cfRule type="expression" dxfId="1" priority="3">
      <formula>$W1 = "Riesgo Medio"</formula>
    </cfRule>
    <cfRule type="expression" dxfId="0" priority="4">
      <formula>$W1 = "Riesgo bajo"</formula>
    </cfRule>
  </conditionalFormatting>
  <printOptions horizontalCentered="1"/>
  <pageMargins left="0.39370078740157483" right="0.39370078740157483" top="0.39370078740157483" bottom="0.39370078740157483" header="0" footer="0"/>
  <pageSetup paperSize="9" scale="40" orientation="landscape" r:id="rId1"/>
  <colBreaks count="1" manualBreakCount="1">
    <brk id="14" max="55" man="1"/>
  </colBreak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BA45E-BA1A-4190-B842-3CB28319B026}">
  <dimension ref="A2:K27"/>
  <sheetViews>
    <sheetView workbookViewId="0"/>
  </sheetViews>
  <sheetFormatPr baseColWidth="10" defaultColWidth="9" defaultRowHeight="14.4" x14ac:dyDescent="0.3"/>
  <cols>
    <col min="1" max="1" width="3.88671875" style="22" customWidth="1"/>
    <col min="2" max="2" width="22.88671875" style="22" customWidth="1"/>
    <col min="3" max="7" width="11.33203125" style="22" customWidth="1"/>
    <col min="8" max="8" width="3.88671875" style="22" customWidth="1"/>
    <col min="9" max="11" width="9.109375" style="22"/>
  </cols>
  <sheetData>
    <row r="2" spans="2:7" ht="27.75" customHeight="1" x14ac:dyDescent="0.3">
      <c r="B2" s="67" t="s">
        <v>159</v>
      </c>
      <c r="C2" s="67"/>
      <c r="D2" s="67"/>
      <c r="E2" s="67"/>
      <c r="F2" s="67"/>
      <c r="G2" s="67"/>
    </row>
    <row r="4" spans="2:7" ht="24" customHeight="1" x14ac:dyDescent="0.3">
      <c r="B4" s="68" t="s">
        <v>160</v>
      </c>
      <c r="C4" s="68"/>
      <c r="D4" s="68"/>
      <c r="E4" s="68"/>
      <c r="F4" s="68"/>
      <c r="G4" s="68"/>
    </row>
    <row r="6" spans="2:7" ht="24" customHeight="1" x14ac:dyDescent="0.3">
      <c r="B6" s="24" t="s">
        <v>161</v>
      </c>
      <c r="C6" s="24">
        <v>1</v>
      </c>
      <c r="D6" s="24">
        <v>2</v>
      </c>
      <c r="E6" s="24">
        <v>3</v>
      </c>
      <c r="F6" s="24">
        <v>4</v>
      </c>
      <c r="G6" s="24">
        <v>5</v>
      </c>
    </row>
    <row r="7" spans="2:7" ht="33.75" customHeight="1" x14ac:dyDescent="0.3">
      <c r="B7" s="32">
        <v>5</v>
      </c>
      <c r="C7" s="26"/>
      <c r="D7" s="26"/>
      <c r="E7" s="27">
        <v>2</v>
      </c>
      <c r="F7" s="27"/>
      <c r="G7" s="27"/>
    </row>
    <row r="8" spans="2:7" ht="33.75" customHeight="1" x14ac:dyDescent="0.3">
      <c r="B8" s="32">
        <v>4</v>
      </c>
      <c r="C8" s="29">
        <v>2</v>
      </c>
      <c r="D8" s="26"/>
      <c r="E8" s="26"/>
      <c r="F8" s="27"/>
      <c r="G8" s="27"/>
    </row>
    <row r="9" spans="2:7" ht="33.75" customHeight="1" x14ac:dyDescent="0.3">
      <c r="B9" s="32">
        <v>3</v>
      </c>
      <c r="C9" s="31">
        <v>6</v>
      </c>
      <c r="D9" s="29">
        <v>2</v>
      </c>
      <c r="E9" s="26">
        <v>3</v>
      </c>
      <c r="F9" s="26"/>
      <c r="G9" s="27"/>
    </row>
    <row r="10" spans="2:7" ht="33.75" customHeight="1" x14ac:dyDescent="0.3">
      <c r="B10" s="32">
        <v>2</v>
      </c>
      <c r="C10" s="31">
        <v>4</v>
      </c>
      <c r="D10" s="31">
        <v>7</v>
      </c>
      <c r="E10" s="29"/>
      <c r="F10" s="26"/>
      <c r="G10" s="26"/>
    </row>
    <row r="11" spans="2:7" ht="33.75" customHeight="1" x14ac:dyDescent="0.3">
      <c r="B11" s="32">
        <v>1</v>
      </c>
      <c r="C11" s="31"/>
      <c r="D11" s="31">
        <v>2</v>
      </c>
      <c r="E11" s="31"/>
      <c r="F11" s="29"/>
      <c r="G11" s="26"/>
    </row>
    <row r="14" spans="2:7" x14ac:dyDescent="0.3">
      <c r="B14" s="23" t="s">
        <v>162</v>
      </c>
      <c r="C14" s="30" t="s">
        <v>163</v>
      </c>
      <c r="D14" s="28" t="s">
        <v>164</v>
      </c>
      <c r="E14" s="25" t="s">
        <v>165</v>
      </c>
      <c r="F14" s="27" t="s">
        <v>166</v>
      </c>
    </row>
    <row r="17" spans="2:7" ht="24" customHeight="1" x14ac:dyDescent="0.3">
      <c r="B17" s="68" t="s">
        <v>167</v>
      </c>
      <c r="C17" s="68"/>
      <c r="D17" s="68"/>
      <c r="E17" s="68"/>
      <c r="F17" s="68"/>
      <c r="G17" s="68"/>
    </row>
    <row r="19" spans="2:7" ht="24" customHeight="1" x14ac:dyDescent="0.3">
      <c r="B19" s="24" t="s">
        <v>161</v>
      </c>
      <c r="C19" s="24">
        <v>1</v>
      </c>
      <c r="D19" s="24">
        <v>2</v>
      </c>
      <c r="E19" s="24">
        <v>3</v>
      </c>
      <c r="F19" s="24">
        <v>4</v>
      </c>
      <c r="G19" s="24">
        <v>5</v>
      </c>
    </row>
    <row r="20" spans="2:7" ht="33.75" customHeight="1" x14ac:dyDescent="0.3">
      <c r="B20" s="32">
        <v>5</v>
      </c>
      <c r="C20" s="26"/>
      <c r="D20" s="26"/>
      <c r="E20" s="27"/>
      <c r="F20" s="27"/>
      <c r="G20" s="27"/>
    </row>
    <row r="21" spans="2:7" ht="33.75" customHeight="1" x14ac:dyDescent="0.3">
      <c r="B21" s="32">
        <v>4</v>
      </c>
      <c r="C21" s="29"/>
      <c r="D21" s="26"/>
      <c r="E21" s="26"/>
      <c r="F21" s="27"/>
      <c r="G21" s="27"/>
    </row>
    <row r="22" spans="2:7" ht="33.75" customHeight="1" x14ac:dyDescent="0.3">
      <c r="B22" s="32">
        <v>3</v>
      </c>
      <c r="C22" s="31"/>
      <c r="D22" s="29"/>
      <c r="E22" s="26"/>
      <c r="F22" s="26"/>
      <c r="G22" s="27"/>
    </row>
    <row r="23" spans="2:7" ht="33.75" customHeight="1" x14ac:dyDescent="0.3">
      <c r="B23" s="32">
        <v>2</v>
      </c>
      <c r="C23" s="31">
        <v>8</v>
      </c>
      <c r="D23" s="31">
        <v>1</v>
      </c>
      <c r="E23" s="29">
        <v>4</v>
      </c>
      <c r="F23" s="26"/>
      <c r="G23" s="26"/>
    </row>
    <row r="24" spans="2:7" ht="33.75" customHeight="1" x14ac:dyDescent="0.3">
      <c r="B24" s="32">
        <v>1</v>
      </c>
      <c r="C24" s="31">
        <v>4</v>
      </c>
      <c r="D24" s="31">
        <v>10</v>
      </c>
      <c r="E24" s="31">
        <v>1</v>
      </c>
      <c r="F24" s="29"/>
      <c r="G24" s="26"/>
    </row>
    <row r="27" spans="2:7" x14ac:dyDescent="0.3">
      <c r="B27" s="23" t="s">
        <v>162</v>
      </c>
      <c r="C27" s="30" t="s">
        <v>163</v>
      </c>
      <c r="D27" s="28" t="s">
        <v>164</v>
      </c>
      <c r="E27" s="25" t="s">
        <v>165</v>
      </c>
      <c r="F27" s="27" t="s">
        <v>166</v>
      </c>
    </row>
  </sheetData>
  <mergeCells count="3">
    <mergeCell ref="B2:G2"/>
    <mergeCell ref="B4:G4"/>
    <mergeCell ref="B17:G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f29fe9-bf41-4325-8169-8d21fa6a6b01">
      <Terms xmlns="http://schemas.microsoft.com/office/infopath/2007/PartnerControls"/>
    </lcf76f155ced4ddcb4097134ff3c332f>
    <TaxCatchAll xmlns="7d779629-e3af-4c28-8c7e-c32118b34f5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AC29434A9994E814582637F9A954A" ma:contentTypeVersion="14" ma:contentTypeDescription="Crear nuevo documento." ma:contentTypeScope="" ma:versionID="b7acb87576c2ef96027b7c98bb763b42">
  <xsd:schema xmlns:xsd="http://www.w3.org/2001/XMLSchema" xmlns:xs="http://www.w3.org/2001/XMLSchema" xmlns:p="http://schemas.microsoft.com/office/2006/metadata/properties" xmlns:ns2="1cf29fe9-bf41-4325-8169-8d21fa6a6b01" xmlns:ns3="7d779629-e3af-4c28-8c7e-c32118b34f50" targetNamespace="http://schemas.microsoft.com/office/2006/metadata/properties" ma:root="true" ma:fieldsID="387bbd3e34acb3bc9e28f4ffc079bcd5" ns2:_="" ns3:_="">
    <xsd:import namespace="1cf29fe9-bf41-4325-8169-8d21fa6a6b01"/>
    <xsd:import namespace="7d779629-e3af-4c28-8c7e-c32118b34f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29fe9-bf41-4325-8169-8d21fa6a6b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779629-e3af-4c28-8c7e-c32118b34f5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2550a2b-9812-4430-9982-dd4e58346cc9}" ma:internalName="TaxCatchAll" ma:showField="CatchAllData" ma:web="7d779629-e3af-4c28-8c7e-c32118b34f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scriptIds xmlns="http://schemas.microsoft.com/office/extensibility/maker/v1.0" id="script-ids-node-id">
  <scriptId id="ms-officescript%3A%2F%2Fonedrive_business_itemlink%2F01QJ5A6BURI3CWKXFXHRHZJNYDABQONTZG:ms-officescript%3A%2F%2Fonedrive_business_sharinglink%2Fu!aHR0cHM6Ly9nb2JhbnRpb3F1aWEtbXkuc2hhcmVwb2ludC5jb20vOnU6L2cvcGVyc29uYWwvbWFlX2FudGlvcXVpYV9nb3ZfY28vSVFDUlJzVmxYTGM4VDVTM0F3Qmc1czhtQVFqWVpUZ29qSWI0X0xzdll2V0RrQTA"/>
</scriptId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2C5FB8-CE73-4E92-A9FC-EF9BCF7E68CE}">
  <ds:schemaRefs>
    <ds:schemaRef ds:uri="http://schemas.microsoft.com/office/2006/metadata/properties"/>
    <ds:schemaRef ds:uri="http://schemas.microsoft.com/office/infopath/2007/PartnerControls"/>
    <ds:schemaRef ds:uri="1cf29fe9-bf41-4325-8169-8d21fa6a6b01"/>
    <ds:schemaRef ds:uri="7d779629-e3af-4c28-8c7e-c32118b34f50"/>
  </ds:schemaRefs>
</ds:datastoreItem>
</file>

<file path=customXml/itemProps2.xml><?xml version="1.0" encoding="utf-8"?>
<ds:datastoreItem xmlns:ds="http://schemas.openxmlformats.org/officeDocument/2006/customXml" ds:itemID="{FDC382DC-097E-4BE9-960A-0377F70F18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f29fe9-bf41-4325-8169-8d21fa6a6b01"/>
    <ds:schemaRef ds:uri="7d779629-e3af-4c28-8c7e-c32118b34f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ECE720-8AEA-4C85-812B-F8F2D96CD9CD}">
  <ds:schemaRefs>
    <ds:schemaRef ds:uri="http://schemas.microsoft.com/office/extensibility/maker/v1.0"/>
  </ds:schemaRefs>
</ds:datastoreItem>
</file>

<file path=customXml/itemProps4.xml><?xml version="1.0" encoding="utf-8"?>
<ds:datastoreItem xmlns:ds="http://schemas.openxmlformats.org/officeDocument/2006/customXml" ds:itemID="{1AF62B53-7B02-42F3-9F03-3523933A22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MAPAS DE CALOR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JOSE DIAZ CANO</dc:creator>
  <cp:keywords/>
  <dc:description/>
  <cp:lastModifiedBy>Johana meneses Johana meneses</cp:lastModifiedBy>
  <cp:revision/>
  <dcterms:created xsi:type="dcterms:W3CDTF">2024-03-04T16:07:15Z</dcterms:created>
  <dcterms:modified xsi:type="dcterms:W3CDTF">2026-09-04T13:53:22Z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0x0101000AEAC29434A9994E814582637F9A954A</vt:lpwstr>
  </property>
  <property fmtid="{D5CDD505-2E9C-101B-9397-08002B2CF9AE}" pid="3" name="MediaServiceImageTags">
    <vt:lpwstr/>
  </property>
</Properties>
</file>