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192.168.10.99\inversiones qde\2. DEPARTAMENTO LICITACIONES\8.GANADAS\22.SENA ANTIOQUIA RECURSOS RENOVABLES LOTE 8\"/>
    </mc:Choice>
  </mc:AlternateContent>
  <xr:revisionPtr revIDLastSave="0" documentId="13_ncr:1_{BA1E4ECC-1D14-40A2-8B7C-771A32829173}" xr6:coauthVersionLast="47" xr6:coauthVersionMax="47" xr10:uidLastSave="{00000000-0000-0000-0000-000000000000}"/>
  <bookViews>
    <workbookView xWindow="28680" yWindow="-120" windowWidth="29040" windowHeight="15720" firstSheet="1" activeTab="1" xr2:uid="{C9A2111C-0F6D-4B96-9B14-4F294589DC84}"/>
  </bookViews>
  <sheets>
    <sheet name="formación" sheetId="6" state="hidden" r:id="rId1"/>
    <sheet name="OFERTA ECONOMICA - LOTE 8" sheetId="18" r:id="rId2"/>
    <sheet name="SST " sheetId="3" state="hidden" r:id="rId3"/>
    <sheet name="FIC" sheetId="13" state="hidden" r:id="rId4"/>
    <sheet name="APOYOS" sheetId="14" state="hidden" r:id="rId5"/>
    <sheet name="Table 1" sheetId="4" state="hidden" r:id="rId6"/>
    <sheet name="Hoja1" sheetId="5" state="hidden" r:id="rId7"/>
  </sheets>
  <definedNames>
    <definedName name="_xlnm._FilterDatabase" localSheetId="4" hidden="1">APOYOS!$B$1:$B$50</definedName>
    <definedName name="_xlnm._FilterDatabase" localSheetId="3" hidden="1">FIC!$B$1:$B$50</definedName>
    <definedName name="_xlnm._FilterDatabase" localSheetId="0" hidden="1">formación!$B$1:$B$44</definedName>
    <definedName name="_xlnm._FilterDatabase" localSheetId="6" hidden="1">Hoja1!$A$1:$H$1</definedName>
    <definedName name="_xlnm._FilterDatabase" localSheetId="2" hidden="1">'SST '!$B$1:$B$53</definedName>
    <definedName name="_xlnm._FilterDatabase" localSheetId="5" hidden="1">'Table 1'!$A$1:$G$42</definedName>
    <definedName name="_xlnm.Print_Area" localSheetId="4">APOYOS!$A$1:$H$49</definedName>
    <definedName name="_xlnm.Print_Area" localSheetId="3">FIC!$A$1:$H$49</definedName>
    <definedName name="_xlnm.Print_Area" localSheetId="0">formación!$A$1:$H$43</definedName>
    <definedName name="_xlnm.Print_Area" localSheetId="2">'SST '!$A$1:$H$52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26" i="18" l="1"/>
  <c r="F26" i="5" l="1"/>
  <c r="G26" i="5" s="1"/>
  <c r="F23" i="5"/>
  <c r="G23" i="5" s="1"/>
  <c r="F22" i="5"/>
  <c r="G22" i="5" s="1"/>
  <c r="F2" i="5"/>
  <c r="G2" i="5" s="1"/>
  <c r="F19" i="5"/>
  <c r="G19" i="5" s="1"/>
  <c r="F29" i="5"/>
  <c r="G29" i="5" s="1"/>
  <c r="F28" i="5"/>
  <c r="G28" i="5" s="1"/>
  <c r="F25" i="5"/>
  <c r="G25" i="5" s="1"/>
  <c r="F35" i="5"/>
  <c r="G35" i="5" s="1"/>
  <c r="F34" i="5"/>
  <c r="G34" i="5" s="1"/>
  <c r="F41" i="5"/>
  <c r="G41" i="5" s="1"/>
  <c r="F40" i="5"/>
  <c r="G40" i="5" s="1"/>
  <c r="F39" i="5"/>
  <c r="G39" i="5" s="1"/>
  <c r="F38" i="5"/>
  <c r="G38" i="5" s="1"/>
  <c r="F37" i="5"/>
  <c r="G37" i="5" s="1"/>
  <c r="F36" i="5"/>
  <c r="G36" i="5" s="1"/>
  <c r="F21" i="5"/>
  <c r="G21" i="5" s="1"/>
  <c r="F20" i="5"/>
  <c r="G20" i="5" s="1"/>
  <c r="F18" i="5"/>
  <c r="G18" i="5" s="1"/>
  <c r="F17" i="5"/>
  <c r="G17" i="5" s="1"/>
  <c r="F16" i="5"/>
  <c r="G16" i="5" s="1"/>
  <c r="F15" i="5"/>
  <c r="G15" i="5" s="1"/>
  <c r="F14" i="5"/>
  <c r="G14" i="5" s="1"/>
  <c r="F8" i="5"/>
  <c r="G8" i="5" s="1"/>
  <c r="F7" i="5"/>
  <c r="G7" i="5" s="1"/>
  <c r="F6" i="5"/>
  <c r="G6" i="5" s="1"/>
  <c r="F5" i="5"/>
  <c r="G5" i="5" s="1"/>
  <c r="F4" i="5"/>
  <c r="G4" i="5" s="1"/>
  <c r="F3" i="5"/>
  <c r="G3" i="5" s="1"/>
  <c r="F13" i="5"/>
  <c r="G13" i="5" s="1"/>
  <c r="F12" i="5"/>
  <c r="G12" i="5" s="1"/>
  <c r="F11" i="5"/>
  <c r="G11" i="5" s="1"/>
  <c r="F10" i="5"/>
  <c r="G10" i="5" s="1"/>
  <c r="F9" i="5"/>
  <c r="G9" i="5" s="1"/>
  <c r="F27" i="5"/>
  <c r="G27" i="5" s="1"/>
  <c r="F30" i="5"/>
  <c r="G30" i="5" s="1"/>
  <c r="F31" i="5"/>
  <c r="G31" i="5" s="1"/>
  <c r="F32" i="5"/>
  <c r="G32" i="5" s="1"/>
  <c r="F33" i="5"/>
  <c r="G33" i="5" s="1"/>
  <c r="F24" i="5"/>
  <c r="G24" i="5" s="1"/>
  <c r="G42" i="5" l="1"/>
</calcChain>
</file>

<file path=xl/sharedStrings.xml><?xml version="1.0" encoding="utf-8"?>
<sst xmlns="http://schemas.openxmlformats.org/spreadsheetml/2006/main" count="2243" uniqueCount="1107">
  <si>
    <t>ITEM</t>
  </si>
  <si>
    <t>DESCRIPCIÓN TÉCNICA DEL BIEN</t>
  </si>
  <si>
    <t>UNIDAD DE MEDIDA</t>
  </si>
  <si>
    <t>CANT</t>
  </si>
  <si>
    <t>UNITARIO ANTES DE IVA</t>
  </si>
  <si>
    <t>IVA</t>
  </si>
  <si>
    <t xml:space="preserve">VALOR UNITARIO IVA INCLUIDO </t>
  </si>
  <si>
    <t>TOTAL CON IVA</t>
  </si>
  <si>
    <t>BATA PARA LABORATORIO COLOR BLANCO  CON BOLSILLOS INFERIORES Y LOGO SENA BORDADO DE COLOR VERDE
EN EL COSTADO IZQUIERDO</t>
  </si>
  <si>
    <t>UND</t>
  </si>
  <si>
    <t>Bota de seguridad media caña, dieléctrica con puntera de seguridad horma de hombre. Talla 38</t>
  </si>
  <si>
    <t>Bota de seguridad media caña, dieléctrica con puntera de seguridad horma de hombre. Talla 39</t>
  </si>
  <si>
    <t>Bota de seguridad media caña, dieléctrica con puntera de seguridad horma de hombre. Talla 41</t>
  </si>
  <si>
    <t>Bota de seguridad media caña, dieléctrica con puntera de seguridad horma de hombre. Talla 40</t>
  </si>
  <si>
    <t>Bota de seguridad media caña, dieléctrica con puntera de seguridad horma de hombre. Talla 42</t>
  </si>
  <si>
    <t>Bota de seguridad media caña, dieléctrica con puntera de seguridad horma de hombre. Talla 43</t>
  </si>
  <si>
    <t>Bota de seguridad media caña, dieléctrica con puntera de seguridad horma de hombre. Talla 44</t>
  </si>
  <si>
    <t>Bota de seguridad media caña, dieléctrica con puntera de seguridad horma de mujer Talla 35</t>
  </si>
  <si>
    <t>Bota de seguridad media caña, dieléctrica con puntera de seguridad horma de mujer Talla 36</t>
  </si>
  <si>
    <t>Bota de seguridad media caña, dieléctrica con puntera de seguridad horma de mujer Talla 37</t>
  </si>
  <si>
    <t>Bota de seguridad media caña, dieléctrica con puntera de seguridad horma de mujer Talla 38</t>
  </si>
  <si>
    <t>Bota de seguridad media caña, dieléctrica con puntera de seguridad horma de mujer Talla 39</t>
  </si>
  <si>
    <t>Bota PVC de seguridad caña alta con puntera de seguridad COLOR NEGRA Talla 37</t>
  </si>
  <si>
    <t>Bota PVC de seguridad caña alta con puntera de seguridad COLOR NEGRA Talla 38</t>
  </si>
  <si>
    <t>Bota PVC de seguridad caña alta con puntera de seguridad COLOR NEGRA Talla 39</t>
  </si>
  <si>
    <t>Bota PVC de seguridad caña alta con puntera de seguridad COLOR NEGRA Talla 40</t>
  </si>
  <si>
    <t>Bota PVC de seguridad caña alta con puntera de seguridad COLOR NEGRA Talla 41</t>
  </si>
  <si>
    <t>BOTA: MATERIAL CUERO DE SEGURIDAD, SUELA ANTIDESLIZANTES RESISTENTE A LA ABRASIÓN COLOR NEGRO DIN 4843 USO: INDUSTRIA DE LA CONSTRUCCIÓN Y AFINES DONDE EXISTA RIESGOS DE CAÍDA DE UNA PIEZA DE 20KG DESDE UNA ALTURA DE 1 METRO. TALLAS VARIAS- CON PUNTERA DE SEGURIDAD.</t>
  </si>
  <si>
    <t xml:space="preserve">GORRA INSTITUCIONAL  TIPO PAVA CON LOGO VERDE CENTRAL DELANTERA-COLOR AZUL OSCURO </t>
  </si>
  <si>
    <t xml:space="preserve">GORRO TIPO MONJA LATEXPORT ALTA PROTECCION YA QUE CUBRE CABELLO, OIDOS Y CUELLO-IDEAL PARA AREAS DE PREPARACION DE ALIMENTOS -TALLA UNICA  ADULTOS </t>
  </si>
  <si>
    <t xml:space="preserve">GUANTE DIELECTRICO- POARA TRABAJO EN ALTURAS ANTIDESLIZANTE DELGADO DE COLOR NEGRO-STEEELPRO SAFETY TALLA UNIVERSAL COD: 301000780109-MULTIFLEX NYLON PU </t>
  </si>
  <si>
    <t>Guantes anticorte nivel 5 cubierta en poliuretano Talla 9</t>
  </si>
  <si>
    <t>GUANTES DE NITRILO DEL MAS GRUESO
TALLA XL. Requisitos técnicos: Guantes de nitrilo color azul (calibre de 4 milésimas mínimo), alta sensibilidad táctil, una muy buena destreza y al mismo tiempo mejor resistencia.
Los guantes se pueden</t>
  </si>
  <si>
    <t>GUANTES DE NITRILO GUANTE DE NITRILO DE 6 MILS DE 12″ SIN POLVO, CAJA X 100 UND (MCR)  Requisitos tecnicos: Guantes de nitrilo color azul (calibre de 4 milésimas mínimo)</t>
  </si>
  <si>
    <t>Guantes hilaza/algodón - hilaza/ poliéster con cubierta en látex corrugado Talla 10</t>
  </si>
  <si>
    <t>Guantes hilaza/algodón - hilaza/ poliéster con cubierta en látex corrugado Talla 9</t>
  </si>
  <si>
    <t>Guantes Vaqueta Ingeniero Reforzado Talla L-MALEBLES</t>
  </si>
  <si>
    <t>Guantes Vaqueta Ingeniero Reforzado Talla M-MALEABLES</t>
  </si>
  <si>
    <t>GUANTES RESISTENTES AL CALOR EXTREMOS PARA PARRILLA, MANGA LARGA AILLARY PARA FREIDORA, HUMADOR, REVESTIMIENTO DE NEOPRENO RESISTENTE AL ACEITE.</t>
  </si>
  <si>
    <t>Mascara Respirador Media Cara Doble Cartucho</t>
  </si>
  <si>
    <t xml:space="preserve">MACARILLA N95 </t>
  </si>
  <si>
    <t>OVEROL ENTERIZO: MASCULINO Y FEMENINO CON LOGO SENA COLOR VERDE   MANGA LARGA, TIPO PILOTO DE 3 CREMALLERAS, DOS BOLSILLOS DELANTEROS TIPO PARCHE, DOS BOLSILLOS SUPERIORES CON CREMALLERA, DOS BOLSILLOS TRASEROS TIPO PARCHE- COLOR BEIGE</t>
  </si>
  <si>
    <t xml:space="preserve">OVEROL ENTERIZO: MASCULINO Y FEMENINO CON LOGO SENA COLOR VERDE   MANGA LARGA, TIPO PILOTO DE 3 CREMALLERAS, DOS BOLSILLOS DELANTEROS TIPO PARCHE, DOS BOLSILLOS SUPERIORES CON CREMALLERA, DOS BOLSILLOS TRASEROS TIPO PARCHE-COLOR AZUL OSCURO </t>
  </si>
  <si>
    <t>Zueco antideslizante Blanco Talla 35</t>
  </si>
  <si>
    <t>Zueco antideslizante Blanco Talla 36</t>
  </si>
  <si>
    <t>Zueco antideslizante Blanco Talla 37</t>
  </si>
  <si>
    <t>Zueco antideslizante Blanco Talla 38</t>
  </si>
  <si>
    <t>Zueco antideslizante Blanco Talla 39</t>
  </si>
  <si>
    <t>Zueco antideslizante Blanco Talla 40</t>
  </si>
  <si>
    <t xml:space="preserve">CHAIRA ACERO INOXIDABLE </t>
  </si>
  <si>
    <t>DESCRIPCIÓN</t>
  </si>
  <si>
    <t>CANTIDAD</t>
  </si>
  <si>
    <t>UNIDAD</t>
  </si>
  <si>
    <t>CAJA</t>
  </si>
  <si>
    <t>unidad</t>
  </si>
  <si>
    <t>ROLLO</t>
  </si>
  <si>
    <t>GALON</t>
  </si>
  <si>
    <t>KIT</t>
  </si>
  <si>
    <t>BULTO</t>
  </si>
  <si>
    <t>BATA PARA LABORATORIO COLOR BLANCO  CON BOLSILLOS INFERIORES Y LOGO SENA BORDADO DE COLOR VERDE EN EL COSTADO IZQUIERDO</t>
  </si>
  <si>
    <t>Bota de seguridad media caña, dieléctrica con puntera de seguridad horma de hombre. Talla 37</t>
  </si>
  <si>
    <t>Bota PVC de seguridad caña alta con puntera de seguridad COLOR NEGRA Talla 42</t>
  </si>
  <si>
    <t>Bota PVC de seguridad caña alta con puntera de seguridad COLOR NEGRA Talla 43</t>
  </si>
  <si>
    <t>Bota PVC de seguridad caña alta con puntera de seguridad COLOR NEGRA Talla 44</t>
  </si>
  <si>
    <t>Botas de seguridad altas para soldador Talla 42</t>
  </si>
  <si>
    <t>Botas de seguridad altas para soldador Talla 40</t>
  </si>
  <si>
    <t xml:space="preserve">MEDIAS DEGRADIENTE MEDIO </t>
  </si>
  <si>
    <t xml:space="preserve">MEDIAS DEGRADIENTE ALTO </t>
  </si>
  <si>
    <t xml:space="preserve">GORRA TIPO PAVA COLOR AZUL OSCURO CON LOGO INSTITUCIONAL COLOR VERDE PARTE DELANTERA CENTRAL </t>
  </si>
  <si>
    <t xml:space="preserve">GORRA CACHUCHA  COLOR AZUL OSCURO CON LOGO INSTITUCIONAL COLOR VERDE PARTE DELANTERA CENTRAL </t>
  </si>
  <si>
    <t>GUANTE DE CAUCHO NEGRO DOBLE REVESTIMIENTO DE NEOPRENO, TEXTURA SUAVE O ACABADO RUGOSO QUE PROPORCIONE AGARRE EN APLICACIONES EN SECO O MOJADOS FORRO  ENTRELAZADO DE 100%</t>
  </si>
  <si>
    <t>GUANTES DE NITRILO GUANTE DE NITRILO DE 6 MILS DE 12″ SIN POLVO, CAJA X 100 UND
(MCR)  Requisitos tecnicos: Guantes de nitrilo color azul (calibre de 4 milésimas mínimo)</t>
  </si>
  <si>
    <t>Guantes Vaqueta Ingeniero Reforzado Talla L-MALEABLE</t>
  </si>
  <si>
    <t>Guantes Vaqueta Ingeniero Reforzado Talla M-MALEABLE</t>
  </si>
  <si>
    <t>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AZUL</t>
  </si>
  <si>
    <t>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BEGE</t>
  </si>
  <si>
    <t>CHAQUETA TIPO ROMPE VIENTOS CON CREMALLERA COLOR AZUL OSCURO CON LOGO SENA COLOR BLANCO TALLA M</t>
  </si>
  <si>
    <t xml:space="preserve">CHAQUETA TIPO ROMPE VIENTOS CON CREMALLERA COLOR AZUL OSCURO CON LOGO SENA COLOR BLANCO TALLA L </t>
  </si>
  <si>
    <t>CHAQUETA TIPO ROMPE VIENTOS CON CREMALLERA COLOR AZUL OSCURO CON LOGO SENA COLOR BLANCO TALLA XL-</t>
  </si>
  <si>
    <t>CHAQUETA TIPO ROMPE VIENTOS CON CREMALLERA COLOR AZUL OSCURO CON LOGO SENA COLOR BLANCO TALLA XXL</t>
  </si>
  <si>
    <t>CHAQUETA TIPO ROMPE VIENTOS CON CREMALLERA COLOR AZUL OSCURO CON LOGO SENA COLOR BLANCO TALLA XXXL</t>
  </si>
  <si>
    <t xml:space="preserve">TRAGE DE BIOSEGURIDAD  DESECHABLES COLOR BLANCO TIPO OVEROL CON CAPUCHA  </t>
  </si>
  <si>
    <t>BATA PARA LABORATORIO COLOR BLANCO CON BOLSILLOS INFERIORES Y LOGO SENA BORDADO DE COLOR VERDE
EN EL COSTADO IZQUIERDO</t>
  </si>
  <si>
    <t>Botas de seguridad altas para soldador Talla 39</t>
  </si>
  <si>
    <t>CHALECOS PARA CONDUCTORES CON RFEFLECTIVO.
Requisitos tecnicos:
Chaleco reflectivo Alta visibilidad con 2 cintas reflectivas en pecho
y espalda, liviano, de gran duración, de fácil limpieza.</t>
  </si>
  <si>
    <t>CINTA DE SEGURIDAD</t>
  </si>
  <si>
    <t>Gorra tipo cachucha</t>
  </si>
  <si>
    <r>
      <rPr>
        <sz val="12"/>
        <color rgb="FFFF0000"/>
        <rFont val="Calibri "/>
      </rPr>
      <t>GUANTE DIELECTRICO- EN 60903 IEC
60903 ASTM D 120-95 Norma Técnica colombiana. NTC – 2219. Higiene y seguridad. (CLASE 00</t>
    </r>
    <r>
      <rPr>
        <sz val="12"/>
        <rFont val="Calibri "/>
      </rPr>
      <t>)</t>
    </r>
  </si>
  <si>
    <t>Guantes Vaqueta Ingeniero Reforzado Talla L</t>
  </si>
  <si>
    <t>Guantes Vaqueta Ingeniero Reforzado Talla M</t>
  </si>
  <si>
    <t>VALOR UNITARIO DE IVA</t>
  </si>
  <si>
    <t>BATA PARA LABORATORIO COLOR AZUL CON BOLSILLOS INFERIORES Y LOGO SENA BORDADO DE COLOR VERDE
EN EL COSTADO IZQUIERDO</t>
  </si>
  <si>
    <t>GUANTE DIELECTRICO- EN 60903 IEC
60903 ASTM D 120-95 Norma Técnica colombiana. NTC – 2219. Higiene y seguridad.</t>
  </si>
  <si>
    <t xml:space="preserve">OVEROL ENTERIZO: MASCULINO Y FEMENINO CON LOGO SENA MANGA LARGA , TIPO PILOTO DE 3 CREMALLERAS, DOS BOLSILLOS DELANTEROS TIPO PARCHE, DOS BOLSILLOS SUPERIORES CON CREMALLERA, DOS BOLSILLOS TRASEROS TIPO PARCHE-CON REFLECTIVOS A NIVL DEL ANTEBRAZO,ZONA PECTORALES, ESPALDA  DEBAJO DE LA RODILLA. COLOR BEGE </t>
  </si>
  <si>
    <r>
      <rPr>
        <sz val="9"/>
        <rFont val="Bookman Old Style"/>
        <family val="1"/>
      </rPr>
      <t>N°</t>
    </r>
  </si>
  <si>
    <r>
      <rPr>
        <sz val="9"/>
        <rFont val="Bookman Old Style"/>
        <family val="1"/>
      </rPr>
      <t>Descripción técnica</t>
    </r>
  </si>
  <si>
    <r>
      <rPr>
        <sz val="9"/>
        <rFont val="Bookman Old Style"/>
        <family val="1"/>
      </rPr>
      <t>UNIDAD DE MEDIDA</t>
    </r>
  </si>
  <si>
    <r>
      <rPr>
        <sz val="9"/>
        <rFont val="Bookman Old Style"/>
        <family val="1"/>
      </rPr>
      <t>CANTIDAD</t>
    </r>
  </si>
  <si>
    <r>
      <rPr>
        <sz val="9"/>
        <rFont val="Bookman Old Style"/>
        <family val="1"/>
      </rPr>
      <t>PRECIO UNITARIO</t>
    </r>
  </si>
  <si>
    <r>
      <rPr>
        <sz val="9"/>
        <rFont val="Bookman Old Style"/>
        <family val="1"/>
      </rPr>
      <t>IVA 19%</t>
    </r>
  </si>
  <si>
    <r>
      <rPr>
        <sz val="9"/>
        <rFont val="Bookman Old Style"/>
        <family val="1"/>
      </rPr>
      <t>PRECIO TOTAL IVA INCLUIDO</t>
    </r>
  </si>
  <si>
    <r>
      <rPr>
        <sz val="9"/>
        <rFont val="Bookman Old Style"/>
        <family val="1"/>
      </rPr>
      <t xml:space="preserve">BATA PARA LABORATORIO COLOR AZUL CON BOLSILLOS INFERIORES Y LOGO SENA BORDADO DE COLOR VERDE
</t>
    </r>
    <r>
      <rPr>
        <sz val="9"/>
        <rFont val="Bookman Old Style"/>
        <family val="1"/>
      </rPr>
      <t>EN EL COSTADO IZQUIERDO</t>
    </r>
  </si>
  <si>
    <r>
      <rPr>
        <sz val="9"/>
        <rFont val="Bookman Old Style"/>
        <family val="1"/>
      </rPr>
      <t>UND</t>
    </r>
  </si>
  <si>
    <r>
      <rPr>
        <sz val="9"/>
        <rFont val="Bookman Old Style"/>
        <family val="1"/>
      </rPr>
      <t>Bota de seguridad media caña, dieléctrica con puntera de seguridad horma de hombre. Talla 37</t>
    </r>
  </si>
  <si>
    <r>
      <rPr>
        <sz val="9"/>
        <rFont val="Bookman Old Style"/>
        <family val="1"/>
      </rPr>
      <t>Bota de seguridad media caña, dieléctrica con puntera de seguridad horma de hombre. Talla 38</t>
    </r>
  </si>
  <si>
    <r>
      <rPr>
        <sz val="9"/>
        <rFont val="Bookman Old Style"/>
        <family val="1"/>
      </rPr>
      <t>Bota de seguridad media caña, dieléctrica con puntera de seguridad horma de hombre. Talla 39</t>
    </r>
  </si>
  <si>
    <r>
      <rPr>
        <sz val="9"/>
        <rFont val="Bookman Old Style"/>
        <family val="1"/>
      </rPr>
      <t>Bota de seguridad media caña, dieléctrica con puntera de seguridad horma de hombre. Talla 40</t>
    </r>
  </si>
  <si>
    <r>
      <rPr>
        <sz val="9"/>
        <rFont val="Bookman Old Style"/>
        <family val="1"/>
      </rPr>
      <t>Bota de seguridad media caña, dieléctrica con puntera de seguridad horma de hombre. Talla 43</t>
    </r>
  </si>
  <si>
    <r>
      <rPr>
        <sz val="9"/>
        <rFont val="Bookman Old Style"/>
        <family val="1"/>
      </rPr>
      <t>Bota de seguridad media caña, dieléctrica con puntera de seguridad horma de hombre. Talla 44</t>
    </r>
  </si>
  <si>
    <r>
      <rPr>
        <sz val="9"/>
        <rFont val="Bookman Old Style"/>
        <family val="1"/>
      </rPr>
      <t>Bota de seguridad media caña, dieléctrica con puntera de seguridad horma de mujer Talla 35</t>
    </r>
  </si>
  <si>
    <r>
      <rPr>
        <sz val="9"/>
        <rFont val="Bookman Old Style"/>
        <family val="1"/>
      </rPr>
      <t>Bota de seguridad media caña, dieléctrica con puntera de seguridad horma de mujer Talla 36</t>
    </r>
  </si>
  <si>
    <r>
      <rPr>
        <sz val="9"/>
        <rFont val="Bookman Old Style"/>
        <family val="1"/>
      </rPr>
      <t>Bota de seguridad media caña, dieléctrica con puntera de seguridad horma de mujer Talla 37</t>
    </r>
  </si>
  <si>
    <r>
      <rPr>
        <sz val="9"/>
        <rFont val="Bookman Old Style"/>
        <family val="1"/>
      </rPr>
      <t>Bota de seguridad media caña, dieléctrica con puntera de seguridad horma de mujer Talla 38</t>
    </r>
  </si>
  <si>
    <r>
      <rPr>
        <sz val="9"/>
        <rFont val="Bookman Old Style"/>
        <family val="1"/>
      </rPr>
      <t>Bota de seguridad media caña, dieléctrica con puntera de seguridad horma de mujer Talla 39</t>
    </r>
  </si>
  <si>
    <r>
      <rPr>
        <sz val="9"/>
        <rFont val="Bookman Old Style"/>
        <family val="1"/>
      </rPr>
      <t>Bota PVC de seguridad caña alta con puntera de seguridad COLOR NEGRA Talla 37</t>
    </r>
  </si>
  <si>
    <r>
      <rPr>
        <sz val="9"/>
        <rFont val="Bookman Old Style"/>
        <family val="1"/>
      </rPr>
      <t>Bota PVC de seguridad caña alta con puntera de seguridad COLOR NEGRA Talla 38</t>
    </r>
  </si>
  <si>
    <r>
      <rPr>
        <sz val="9"/>
        <rFont val="Bookman Old Style"/>
        <family val="1"/>
      </rPr>
      <t>Bota PVC de seguridad caña alta con puntera de seguridad COLOR NEGRA Talla 39</t>
    </r>
  </si>
  <si>
    <r>
      <rPr>
        <sz val="9"/>
        <rFont val="Bookman Old Style"/>
        <family val="1"/>
      </rPr>
      <t>Bota PVC de seguridad caña alta con puntera de seguridad COLOR NEGRA Talla 40</t>
    </r>
  </si>
  <si>
    <r>
      <rPr>
        <sz val="9"/>
        <rFont val="Bookman Old Style"/>
        <family val="1"/>
      </rPr>
      <t>Bota PVC de seguridad caña alta con puntera de seguridad COLOR NEGRA Talla 41</t>
    </r>
  </si>
  <si>
    <r>
      <rPr>
        <sz val="9"/>
        <rFont val="Bookman Old Style"/>
        <family val="1"/>
      </rPr>
      <t>Botas de seguridad altas para soldador Talla 39</t>
    </r>
  </si>
  <si>
    <r>
      <rPr>
        <sz val="9"/>
        <rFont val="Bookman Old Style"/>
        <family val="1"/>
      </rPr>
      <t>Botas de seguridad altas para soldador Talla 40</t>
    </r>
  </si>
  <si>
    <r>
      <rPr>
        <sz val="9"/>
        <rFont val="Bookman Old Style"/>
        <family val="1"/>
      </rPr>
      <t xml:space="preserve">CHALECOS PARA CONDUCTORES CON RFEFLECTIVO.
</t>
    </r>
    <r>
      <rPr>
        <sz val="9"/>
        <rFont val="Bookman Old Style"/>
        <family val="1"/>
      </rPr>
      <t xml:space="preserve">Requisitos tecnicos:
</t>
    </r>
    <r>
      <rPr>
        <sz val="9"/>
        <rFont val="Bookman Old Style"/>
        <family val="1"/>
      </rPr>
      <t xml:space="preserve">Chaleco reflectivo Alta visibilidad con 2 cintas reflectivas en pecho
</t>
    </r>
    <r>
      <rPr>
        <sz val="9"/>
        <rFont val="Bookman Old Style"/>
        <family val="1"/>
      </rPr>
      <t>y espalda, liviano, de gran duración, de fácil limpieza.</t>
    </r>
  </si>
  <si>
    <r>
      <rPr>
        <sz val="9"/>
        <rFont val="Bookman Old Style"/>
        <family val="1"/>
      </rPr>
      <t>CINTA DE SEGURIDAD</t>
    </r>
  </si>
  <si>
    <r>
      <rPr>
        <sz val="9"/>
        <rFont val="Bookman Old Style"/>
        <family val="1"/>
      </rPr>
      <t>MT</t>
    </r>
  </si>
  <si>
    <r>
      <rPr>
        <sz val="9"/>
        <rFont val="Bookman Old Style"/>
        <family val="1"/>
      </rPr>
      <t>Gorra tipo cachucha</t>
    </r>
  </si>
  <si>
    <r>
      <rPr>
        <sz val="9"/>
        <rFont val="Bookman Old Style"/>
        <family val="1"/>
      </rPr>
      <t xml:space="preserve">GUANTE DE CAUCHO NEGRO DOBLE REVESTIMIENTO DE NEOPRENO, TEXTURA SUAVE O ACABADO RUGOSO QUE PROPORCIONE AGARRE EN APLICACIONES EN SECO
</t>
    </r>
    <r>
      <rPr>
        <sz val="9"/>
        <rFont val="Bookman Old Style"/>
        <family val="1"/>
      </rPr>
      <t>O MOJADOS FORRO  ENTRELAZADO DE 100%</t>
    </r>
  </si>
  <si>
    <r>
      <rPr>
        <sz val="9"/>
        <rFont val="Bookman Old Style"/>
        <family val="1"/>
      </rPr>
      <t xml:space="preserve">GUANTE DIELECTRICO- EN 60903 IEC
</t>
    </r>
    <r>
      <rPr>
        <sz val="9"/>
        <rFont val="Bookman Old Style"/>
        <family val="1"/>
      </rPr>
      <t>60903 ASTM D 120-95 Norma Técnica colombiana. NTC – 2219. Higiene y seguridad.</t>
    </r>
  </si>
  <si>
    <r>
      <rPr>
        <sz val="9"/>
        <rFont val="Bookman Old Style"/>
        <family val="1"/>
      </rPr>
      <t>Guantes anticorte nivel 5 cubierta en poliuretano Talla 9</t>
    </r>
  </si>
  <si>
    <r>
      <rPr>
        <sz val="9"/>
        <rFont val="Bookman Old Style"/>
        <family val="1"/>
      </rPr>
      <t xml:space="preserve">GUANTES DE NITRILO DEL MAS GRUESO
</t>
    </r>
    <r>
      <rPr>
        <sz val="9"/>
        <rFont val="Bookman Old Style"/>
        <family val="1"/>
      </rPr>
      <t xml:space="preserve">TALLA XL. Requisitos técnicos: Guantes de nitrilo color azul (calibre de 4 milésimas mínimo), alta sensibilidad táctil, una muy buena destreza y al mismo tiempo mejor resistencia.
</t>
    </r>
    <r>
      <rPr>
        <sz val="9"/>
        <rFont val="Bookman Old Style"/>
        <family val="1"/>
      </rPr>
      <t>Los guantes se pueden</t>
    </r>
  </si>
  <si>
    <r>
      <rPr>
        <sz val="9"/>
        <rFont val="Bookman Old Style"/>
        <family val="1"/>
      </rPr>
      <t xml:space="preserve">GUANTES DE NITRILO GUANTE DE NITRILO DE 6 MILS DE 12″ SIN POLVO, CAJA X 100 UND
</t>
    </r>
    <r>
      <rPr>
        <sz val="9"/>
        <rFont val="Bookman Old Style"/>
        <family val="1"/>
      </rPr>
      <t>(MCR)  Requisitos tecnicos: Guantes de nitrilo color azul (calibre de 4 milésimas mínimo)</t>
    </r>
  </si>
  <si>
    <r>
      <rPr>
        <sz val="9"/>
        <rFont val="Bookman Old Style"/>
        <family val="1"/>
      </rPr>
      <t>Guantes hilaza/algodón - hilaza/ poliéster con cubierta en látex corrugado Talla 10</t>
    </r>
  </si>
  <si>
    <r>
      <rPr>
        <sz val="9"/>
        <rFont val="Bookman Old Style"/>
        <family val="1"/>
      </rPr>
      <t>Guantes hilaza/algodón - hilaza/ poliéster con cubierta en látex corrugado Talla 9</t>
    </r>
  </si>
  <si>
    <r>
      <rPr>
        <sz val="9"/>
        <rFont val="Bookman Old Style"/>
        <family val="1"/>
      </rPr>
      <t>Guantes Vaqueta Ingeniero Reforzado Talla L</t>
    </r>
  </si>
  <si>
    <r>
      <rPr>
        <sz val="9"/>
        <rFont val="Bookman Old Style"/>
        <family val="1"/>
      </rPr>
      <t>Guantes Vaqueta Ingeniero Reforzado Talla M</t>
    </r>
  </si>
  <si>
    <r>
      <rPr>
        <sz val="9"/>
        <rFont val="Bookman Old Style"/>
        <family val="1"/>
      </rPr>
      <t>Mascara Respirador Media Cara Doble Cartucho</t>
    </r>
  </si>
  <si>
    <r>
      <rPr>
        <sz val="9"/>
        <rFont val="Bookman Old Style"/>
        <family val="1"/>
      </rPr>
      <t>OVEROL ENTERIZO: MASCULINO Y FEMENINO CON LOGO SENA MANGA CORTA, TIPO SEMIPILOTO DE 3 CREMALLERAS, DOS BOLSILLOS DELANTEROS TIPO PARCHE, DOS BOLSILLOS SUPERIORES CON CREMALLERA, DOS BOLSILLOS TRASEROS TIPO PARCHE</t>
    </r>
  </si>
  <si>
    <r>
      <rPr>
        <sz val="9"/>
        <rFont val="Bookman Old Style"/>
        <family val="1"/>
      </rPr>
      <t>Zueco antideslizante Blanco Talla 35</t>
    </r>
  </si>
  <si>
    <r>
      <rPr>
        <sz val="9"/>
        <rFont val="Bookman Old Style"/>
        <family val="1"/>
      </rPr>
      <t xml:space="preserve">$
</t>
    </r>
    <r>
      <rPr>
        <sz val="9"/>
        <rFont val="Bookman Old Style"/>
        <family val="1"/>
      </rPr>
      <t>13.110</t>
    </r>
  </si>
  <si>
    <r>
      <rPr>
        <sz val="9"/>
        <rFont val="Bookman Old Style"/>
        <family val="1"/>
      </rPr>
      <t xml:space="preserve">$
</t>
    </r>
    <r>
      <rPr>
        <sz val="9"/>
        <rFont val="Bookman Old Style"/>
        <family val="1"/>
      </rPr>
      <t>82.110</t>
    </r>
  </si>
  <si>
    <r>
      <rPr>
        <sz val="9"/>
        <rFont val="Bookman Old Style"/>
        <family val="1"/>
      </rPr>
      <t>Zueco antideslizante Blanco Talla 36</t>
    </r>
  </si>
  <si>
    <r>
      <rPr>
        <sz val="9"/>
        <rFont val="Bookman Old Style"/>
        <family val="1"/>
      </rPr>
      <t>Zueco antideslizante Blanco Talla 37</t>
    </r>
  </si>
  <si>
    <r>
      <rPr>
        <sz val="9"/>
        <rFont val="Bookman Old Style"/>
        <family val="1"/>
      </rPr>
      <t>Zueco antideslizante Blanco Talla 38</t>
    </r>
  </si>
  <si>
    <r>
      <rPr>
        <sz val="9"/>
        <rFont val="Bookman Old Style"/>
        <family val="1"/>
      </rPr>
      <t>Zueco antideslizante Blanco Talla 39</t>
    </r>
  </si>
  <si>
    <r>
      <rPr>
        <sz val="9"/>
        <rFont val="Bookman Old Style"/>
        <family val="1"/>
      </rPr>
      <t>Zueco antideslizante Blanco Talla 40</t>
    </r>
  </si>
  <si>
    <r>
      <rPr>
        <sz val="9"/>
        <rFont val="Bookman Old Style"/>
        <family val="1"/>
      </rPr>
      <t>TOTAL VALORES UNITARIOS</t>
    </r>
  </si>
  <si>
    <t>Descripción técnica</t>
  </si>
  <si>
    <t>PRECIO UNITARIO</t>
  </si>
  <si>
    <t>IVA 19%</t>
  </si>
  <si>
    <t>PRECIO TOTAL IVA INCLUIDO</t>
  </si>
  <si>
    <t>ENLACE</t>
  </si>
  <si>
    <t>BATA PARA LABORATORIO COLOR AZUL CON BOLSILLOS INFERIORES Y LOGO SENA BORDADO DE COLOR VERDE EN EL COSTADO IZQUIERDO</t>
  </si>
  <si>
    <t>https://www.tiendasepp.com/120110-bata-3/4-dril?srsltid=AfmBOooNKtL-0U_4SekWobHM7kRXQNyr1Gz_qPrIl_PNrtpAY_c8gUrg&amp;variant_id=81311680</t>
  </si>
  <si>
    <t>https://www.homecenter.com.co/homecenter-co/product/329092/bota-de-seguridad-hombre-mujer-miami-karson-puntera-acero-talla-45/329092/</t>
  </si>
  <si>
    <t>https://www.dwork.com.co/producto/bota-pvc-cerro-de-seguridad-negra/?srsltid=AfmBOopRrQqo1aQ0ED_6-sapgTXCW32Wj2KrB6WZ0n3pct89UwMLD4OA</t>
  </si>
  <si>
    <t>https://todoindustrias.com.co/producto/bota-de-seguridad-ram/</t>
  </si>
  <si>
    <t>https://mundioveroles.com/producto/bota-soldador/</t>
  </si>
  <si>
    <t>CHALECOS PARA CONDUCTORES CON RFEFLECTIVO. Requisitos tecnicos: Chaleco reflectivo Alta visibilidad con 2 cintas reflectivas en pecho y espalda, liviano, de gran duración, de fácil limpieza.</t>
  </si>
  <si>
    <t>https://www.solmaq.com/chaleco-generico-cinta-reflectiva-1207s/p?srsltid=AfmBOop1E1cuiy3xHsKCHHQC4FKcL50AmddM5Qq0EBz6HNfB6g2cIqAl</t>
  </si>
  <si>
    <t>https://www.googleadservices.com/pagead/aclk?sa=L&amp;ai=DChcSEwiT9bSruI6KAxXGkO4BHarxFbgYABAEGgJkeg&amp;ae=2&amp;aspm=1&amp;co=1&amp;ase=2&amp;gclid=EAIaIQobChMIk_W0q7iOigMVxpDuAR2q8RW4EAQYAyABEgKeLvD_BwE&amp;ei=lHZQZ6bLOuOwkvQPs_6rWQ&amp;ohost=www.google.com&amp;cid=CAASJORotDoK7eUNqIeijud4_ivnDTFHpbzlo1GEV-GKlr_lC0NitQ&amp;sig=AOD64_0mAg_yA089DQx-cAk68KsCwTD-Nw&amp;ctype=5&amp;q=&amp;nis=4&amp;sqi=2&amp;ved=2ahUKEwim5amruI6KAxVjmIQIHTP_KgsQ9aACKAB6BAgHECE&amp;adurl=</t>
  </si>
  <si>
    <t>https://mundioveroles.com/producto/gorro-chavo/</t>
  </si>
  <si>
    <t>GUANTE DE CAUCHO NEGRO DOBLE REVESTIMIENTO DE NEOPRENO, TEXTURA SUAVE O ACABADO RUGOSO QUE PROPORCIONE AGARRE EN APLICACIONES EN SECO O MOJADOS FORRO ENTRELAZADO DE 100%</t>
  </si>
  <si>
    <t>https://www.ferresol.co/product-page/guantes-en-neopreno-negro-liso-pu%C3%B1o-largo-uso-industrial-largo-14-cobra-ii</t>
  </si>
  <si>
    <t>GUANTE DIELECTRICO- EN 60903 IEC 60903 ASTM D 120-95 Norma Técnica colombiana. NTC – 2219. Higiene y seguridad.</t>
  </si>
  <si>
    <t>https://www.provesi.com.co/guantes-dielectricos/2085-guante-dielectrico-clase-00-certificados-en-60903-y-cei-60903-linepro-red.html?srsltid=AfmBOoobUMR-1ouZNOAtpP6inyhWKBpL7tpT5Qy5o_68UgCkZHW5IwOr</t>
  </si>
  <si>
    <t>https://www.easy.com.co/guante-anticorte-n5-rec--poliuretano-t-9/p?srsltid=AfmBOooyas5scfQmLYIPGYAqF0exprnggKi7kaHs_Cj5I9dqBGhDVo6E</t>
  </si>
  <si>
    <t>GUANTES DE NITRILO DEL MAS GRUESO TALLA XL. Requisitos técnicos: Guantes de nitrilo color azul (calibre de 4 milésimas mínimo), alta sensibilidad táctil, una muy buena destreza y al mismo tiempo mejor resistencia. Los guantes se pueden</t>
  </si>
  <si>
    <t>https://distribucionesmvm.com/producto/guante-nitrilo-azul-calibre-4/?srsltid=AfmBOoqKwyURqNshdD4XmnMScyoX1c-2C7MUGRqN21W_163CWiYiqqnP</t>
  </si>
  <si>
    <t>GUANTES DE NITRILO GUANTE DE NITRILO DE 6 MILS DE 12″ SIN POLVO, CAJA X 100 UND (MCR) Requisitos tecnicos: Guantes de nitrilo color azul (calibre de 4 milésimas mínimo)</t>
  </si>
  <si>
    <t>https://erp.cormancol.com/en_US/shop/product/11amcrg6012-l-6012l-guante-nitrilo-6-mils-12-x-100-t-l-5476</t>
  </si>
  <si>
    <t>https://www.casaferretera.com/guante-zubiola-proflex_gray_19590015-013hila-latex50/p</t>
  </si>
  <si>
    <t>https://www.unitorni.co/guante-vaqueta-ingeniero-reforzado</t>
  </si>
  <si>
    <t>https://www.ferresol.co/product-page/respirador-media-m%C3%A1scara-doble-cartucho-una-v%C3%A1lvula-incluye-2-cartuchos</t>
  </si>
  <si>
    <t>OVEROL ENTERIZO: MASCULINO Y FEMENINO CON LOGO SENA MANGA CORTA, TIPO SEMIPILOTO DE 3 CREMALLERAS, DOS BOLSILLOS DELANTEROS TIPO PARCHE, DOS BOLSILLOS SUPERIORES CON CREMALLERA, DOS BOLSILLOS TRASEROS TIPO PARCHE</t>
  </si>
  <si>
    <t>https://www.homecenter.com.co/homecenter-co/product/87057/overol-enterizo-manga-corta-caqui-talla-s/87057/</t>
  </si>
  <si>
    <t>https://www.evacol.com/zapato-0224-000-34-blanco-bla-?srsltid=AfmBOopJxtzosR5fs19001oPq22y5CYajtqYC2SSQ7bWHTkhsmzDBRKW</t>
  </si>
  <si>
    <t>TOTAL VALORES UNITARIOS</t>
  </si>
  <si>
    <t>A.T.P ENERGIA + MINERALES VITAMINA APLICACIÓN INYECTABLE INTRAVENOSA E INTRAMUSCULA FRASCO 100 ML</t>
  </si>
  <si>
    <t>ACEITE DE PALMA GALON X 12 LITROS</t>
  </si>
  <si>
    <t>ACEITE MINERAL - CRISTAL x GALÓN</t>
  </si>
  <si>
    <t>AGUJA HIPODERMICA DESECHABLE CALIBRE 16 X 1/2 CAJA X 100 UNIDADES</t>
  </si>
  <si>
    <t>AGUJA HIPODERMICA DESECHABLE CALIBRE 18 X 1 1/2" CAJA X 100 UNIDADES</t>
  </si>
  <si>
    <t xml:space="preserve">AGUJA HIPODERMICA DESECHABLE CALIBRE 21 X 1 1/2" CAJA X 100 UNIDADES </t>
  </si>
  <si>
    <t>AGUJA HIPODERMICA DESECHABLE CALIBRE 21 X 1" CAJA X 100 UNIDADES</t>
  </si>
  <si>
    <t>AGUJA MULTIPLE PARA VACUTAINER CAJA 100 UNIDADES DE 18 G X 1 1/2</t>
  </si>
  <si>
    <t>AGUJA PARA SUTURA ATRAUMATICA SET DE VARIOS CALIBRES</t>
  </si>
  <si>
    <t>AISLADOR PRINCIPIO FIN CERCA, paquete x 25 Unidades</t>
  </si>
  <si>
    <t>AISLADOR PUNTILLA PIVOTE PARA CERCA ELECTRICA, Bolsa x 100 Unidades</t>
  </si>
  <si>
    <t>AISLADORES DE VARILLA PARA CERCA ELÉCTRICA BOLSA X 50 Unidades</t>
  </si>
  <si>
    <t>ALAMBRE AISLADO PARA CERCA ELECTRICA CALIBRE 14 ROLLO X 50 MT</t>
  </si>
  <si>
    <t>ALEVINOS DE CACHAMA de 2, 5 cm</t>
  </si>
  <si>
    <t>ALEVINOS DE TILAPIA NILOTICA de 2, 5 cm</t>
  </si>
  <si>
    <t>ALEVINOS DE TILAPIA ROJA de 2, 5 cm</t>
  </si>
  <si>
    <t>ALEVINOS DE TRUCHA AROC IRIS de 5 cm</t>
  </si>
  <si>
    <t>ALFALFA PELETIZADO BULTO X 40 KG</t>
  </si>
  <si>
    <t>ALIMENTO COMPLETO PARA PECES CON EL 25 % DE PROTEÍNA EXTRUIDO PARA SER SUMINISTRADO EN LA FASE DE PRELEVANTE EN PRESENTACIÓN DE BULTO POR 40 KG. COMPOSICIÓN: PROTEÍNA 25% - GRASA 3% - FIBRA 5% - CENIZAS 10% - HUMEDAD 13%</t>
  </si>
  <si>
    <t>ALIMENTO COMPLETO PARA PECES CON EL 32 % DE PROTEÍNA EXTRUIDO PARA SER SUMINISTRADO EN LA FASE DE PRELEVANTE EN PRESENTACIÓN DE BULTO POR 40 KG. COMPOSICIÓN: PROTEÍNA 32% - GRASA 3% - FIBRA 5% - CENIZAS 10% - HUMEDAD 13%</t>
  </si>
  <si>
    <t>ALIMENTO COMPLETO PARA PECES CON EL 38 % DE PROTEÍNA EXTRUIDO PARA SER SUMINISTRADO EN LA FASE DE PRELEVANTE EN PRESENTACIÓN DE BULTO POR 40 KG. COMPOSICIÓN: PROTEÍNA 38% - GRASA 4% - FIBRA 5% - CENIZAS 10% - HUMEDAD 13%</t>
  </si>
  <si>
    <t>CAL DOLOMITA 16% ENMIENDA INORGÁNICA DE SUELOS POLVO SECO USO AGRÍCOLA. CALCIO SOLUBLE EN HCL (CaO 36%), MAGNESIO SOLUBLE EN HCL (MgO 16%). Presentación de Bulto por 50 kilogramos.</t>
  </si>
  <si>
    <t>ABONO QUIMICO GRADO 10-30-10. FERTILIZANTE COMPLEJO GRANULADO N-P-K PARA APLICACIÓN AL SUELO, PRESENTACIÓN BULTO POR 50 KILOS</t>
  </si>
  <si>
    <t>ALIMENTO COMPLETO INICIACIÓN PARA TRUCHA ARCO IRIS, CONCENTRADO PARA PECES AL 45% DE PROTEINA EN PRESENTACIÓN DE 40 KILOS PULVERIZADA</t>
  </si>
  <si>
    <t>ALIMENTO COMPLETO LEVANTE Y ENGRODE PARA TRUCHA ARCO IRIS, CONCENTRADO PARA PECES AL 40% DE PROTEINA EN PRESENTACIÓN DE 40 KILOS PULVERIZADA</t>
  </si>
  <si>
    <t>MANGUERA RIEGO AGRICOLA DIAMETRO 3 PULGADAS PARA ALTA PRESIÓN CALIBRE 60 LONGITUD 50 METROS COLOR NEGRO GROSOR PARED  ± 5,00 milímetros</t>
  </si>
  <si>
    <t>MANGUERA RIEGO AGRICOLA DIAMETRO 2 PULGADAS PARA ALTA PRESIÓN CALIBRE 60, LONGITUD 100 METROS COLOR NEGRO GROSOR PARED ± 5,00 milímetros</t>
  </si>
  <si>
    <t>MANGUERA RIEGO AGRICOLA DIAMETRO 1 PULGADAS PARA ALTA PRESIÓN CALIBRE 60, LONGITUD 100 METROS COLOR NEGRO GROSOR PARED ± 5,00 milímetros</t>
  </si>
  <si>
    <t>MALLA CUADRADA MULTIUSOS ANTIPÁJAROS GALLINERO DE 1" DE OJO, 1.80m x 50m, PLASTICO, PRESENTACIÓN EN ROLLOS DE 50MT,  COLOR VERDE Y NEGRO</t>
  </si>
  <si>
    <t>NEVERA MOLDEADA EN POLIESTIRENO EXPNADIBLE (ICOPOR) DE 46 LTS DE CAPACIDAD, CON REATA RESISTENTE PARA COLGAR, ALTO EMPAQUE 41 cm, APILABLE: SUPERIOR A 6 UNIDADES, ANCHO 36 CM LARGO EMPAQUE 60 cm, PESO MÁXIMO 20 kgs</t>
  </si>
  <si>
    <t>KIT DE PRUEBA DE CALIDAD DE AGUA EN PISCICULTURA. MEDICIÓN DE PARÁMETROS COMO ALCALINIDAD, AMONIO, DIOXIDO DE CARBONO, OXIGENO DISUELTO, TEMPERATURA, DUREZA TOTAL, NITRITOS, PH, SATURACIÓN OXIGENO. INCLUYE 17 REACTIVOS, UN TUBO DE MEDICIÓN, UNA CAJA DE COMPARACIÓN DE COLOR, UNA BOTELLA BOD, UNA BOTELLA MEZCLADORA, UN CUENTAGOTAS, DOS TUBOS PLÁSTICOS, TRES DISCOS DE COLOR, UN TERMÓMETRO, INSTRUCCIONES Y UNA CAJA DE TRANSPORTE.</t>
  </si>
  <si>
    <t>ALIMENTO EN HOJUELAS PARA PECES X LB</t>
  </si>
  <si>
    <t>ALIMENTO PARA PECES TETRACOLOR TARRO X 375 GRAMOS</t>
  </si>
  <si>
    <t xml:space="preserve">ARETE (CHAPETA) BOVINO PERSONALIZADO CON COLLARIN </t>
  </si>
  <si>
    <t>ARETE -CHAPETA PARA IDENTIFICACIÓN CON MARCADOR INDELEBLE MEDIANA CAJA POR 100 UN</t>
  </si>
  <si>
    <t>AZUFRE X 25 Kg</t>
  </si>
  <si>
    <t>BALDE LECHERO EN ALUMINIO CARGADERA CAPACIDAD 12 LT</t>
  </si>
  <si>
    <t>BALDE PLÁSTICO OVALADO CON CARGADERA CAPACIDAD 12 LT</t>
  </si>
  <si>
    <t xml:space="preserve">BOTAS PARA LABORES DE EQUITACION, COMODID FÁCILES DE CALZAR Y AJUSTE DEL TOBILLO                                                                                                                                                RESISTENCIA CAÑA DE MATERIAL SINTÉTICO RESISTENTE A LOS ROCES DE LA SILLA.                                                                                                                ADAPTABILIDAD SE PUEDEN CORTAR LAS BOTAS CON UNAS TIJERAS SI LA CAÑA ES DEMASIADO ALTA. TALLA, DE LA 36 A LA 42 ALTURA SUPERIOR A 39 CM                                                    </t>
  </si>
  <si>
    <t>BOCADO PARA EQUINOS CON PATA DE SAPO</t>
  </si>
  <si>
    <t xml:space="preserve">BOLSA PARA COLECTA DE SEMEN PORCINO PAQUETE X 100 UN </t>
  </si>
  <si>
    <t>BOLSA PARA DILUCIÓN DE SEMEN PORCINO CAPACIDAD 3 LITROS (100 UN)</t>
  </si>
  <si>
    <t>BOLSAS ENSILAJE 1 MT DE ALTO X 0.5 MT DIÁMETRO FONDO REDONDO CALIBRE 6 CON FILTRO UV</t>
  </si>
  <si>
    <t xml:space="preserve">BOTAS PLASTICAS PARA EQUITACION </t>
  </si>
  <si>
    <t>CABEZADA DE EMBOCADURA , MATERIAL CUERO, PLANO</t>
  </si>
  <si>
    <t>EMBOCADURA TIPO FILETE DE ANILLAS ES UNA EMBOCADURA ADECUADA PARA CABALLOS QUE PREFIEREN UNA EMBOCADURA «MÁS MÓVIL» EN LA BOCA. LA ANILLA SE DESPLAZA EN LOS CASQUILLOS DE COBRE DE MODO MUY UNIFORME, LO QUE INCREMENTA CONSIDERABLEMENTE LA DURABILIDAD DE LA EMBOCADURA GRACIAS A SU MEJOR RESISTENCIA. GROSOR DE 18MM. PARA CABALLO CRIOLLO COLOMBIANO</t>
  </si>
  <si>
    <t xml:space="preserve">FORCEPS PARA LABORES DE ODONTOLOGIA EQUINA </t>
  </si>
  <si>
    <t>CAMISA SANITARIA PARA INSEMINACION ARTIFICAL BOVINA ROLLO X 100 UNIDADES</t>
  </si>
  <si>
    <t>CAMISA VACUTAINER</t>
  </si>
  <si>
    <t>CARBONATO DE CALCIO BULTO X 50 KG</t>
  </si>
  <si>
    <t>CASCARILLA DE ARROZ PACA  X 15 KG</t>
  </si>
  <si>
    <t xml:space="preserve">CASCO DE EQUITACION PARA PROTECCION ADULTOS.
</t>
  </si>
  <si>
    <t>CATETER DE INSEMINACION BOVINO 18"  PAQUETE X 25 UNIDADES</t>
  </si>
  <si>
    <t>CATETER INSEMINACIÓN CERDAS PUNTA AZUL</t>
  </si>
  <si>
    <t>CATETER RIGIDO PARA LAVADO UTERINOS EN EQUINOS PAQUETE X 25 UNIDADES</t>
  </si>
  <si>
    <t>CHAMARRAS EQUITACION CHAMARRAS EN MATERIAL CUERO PARA PROTECCION DE SUDOR Y COMODIDAD AL MONTAR A CABALLO, TALLA S. M, L, XL, XXL</t>
  </si>
  <si>
    <t>CINTA CONDUCTORA ELÉCTRICA 4 HILOS X 0.16MM EN ACERO INOXIDABLE DE 200 MT Y 10 MM DE ANCHO X TAMBOR</t>
  </si>
  <si>
    <t>CLAVOS DE HERRAR MUSTAD CAJAS</t>
  </si>
  <si>
    <t>CLAVOS DE HERRAR CH5SL CAJA X 100, MATERIAL ALEACION DE ALUMINIO Y PLOMO, MEDIDA 5 CM</t>
  </si>
  <si>
    <t>CUCHILLA DOBLE MUESCA</t>
  </si>
  <si>
    <t>DERBY EN MATERIAL DE CUERO O CINCHON, DERBY NEOPRENO, ALFOMBRA CON ESTRIBOS Y PECHERA EN NEOPRENO FORRADO., COLOR NEGRO</t>
  </si>
  <si>
    <t>ELEVADORES PARA LABORES DE ODONTOLOGIA EQUINA., ELABORADOS EN ACERO QUIRUGICO</t>
  </si>
  <si>
    <t>DISPOSITIVO INTRAVAGINAL 1 GRAMO DE PROGESTERONA CIDR, BOLSA DE 10 UN</t>
  </si>
  <si>
    <t>ELEVADORES PARA LABORES DE ODONTOLOGIA EQUINA.</t>
  </si>
  <si>
    <t>ENSILAJE DE MAIZ BOLSA X  50 KILOS</t>
  </si>
  <si>
    <t>ENVASE PLÁSTICO 80 ML CIRCULAR PARA SEMEN PORCINO PAQUETE X 10 UNIDADES</t>
  </si>
  <si>
    <t xml:space="preserve">ESPECULO DESECHABLE  DE CARTON  LONGITUD 43 CM  DIAMETRO INTERNO DE 3 CM VETERINARIO(VAGINOSCOPIO) </t>
  </si>
  <si>
    <t>FILETE ARTICULADO PARA INICIAR POTROS.</t>
  </si>
  <si>
    <t>FILTRO CIRCULAR PARA LECHE , PAQUETE POR 100 UNIDADES</t>
  </si>
  <si>
    <t>FILTRO CIRCULAR PARA SEMEN PORCINO, PAQUETE X 100 UNIDADES</t>
  </si>
  <si>
    <t>FOSFATO TRICLACICO BOLSA X 25 KG (Biofos)</t>
  </si>
  <si>
    <t>FRAGUA A GAS PARA LABORES DE HERRERIA DE DOS QUEMADORES</t>
  </si>
  <si>
    <t>FRENO PARA CABALLO</t>
  </si>
  <si>
    <t xml:space="preserve">FUNDA DESECHABLE PARA VAGINA ARTIFICIAL EQUINOS </t>
  </si>
  <si>
    <t>FUNDA PARA PISTOLA DE I A PAQUETE X 50 UNIDADES</t>
  </si>
  <si>
    <t>FUSTA PARA LABORES DE EQUITACION EN FIBRA DE VIDRIO</t>
  </si>
  <si>
    <t>FUSTA PARA ADISTAMIENTO EQUINO, FUSTA PARA EQUITACION FIBRA DE VIDRIO LAS FUSTAS, EN LA ACTUALIDAD, ESTÁN FABRICADAS CON UN ALMA DE FIBRA DE VIDRIO, QUE LE APORTA LIGEREZA Y LA FLEXIBILIDAD NECESARIA. NORMALMENTE LAS FUSTAS VAN RECUBIERTAS DE NYLON TRENZADO. EL MANGO, LAS TRALLAS Y LAS LENGÜETAS, PUEDEN ESTAR HECHAS DE GOMA, CUERO O POLIURETANO Y LAS FUSTAS DE DOMA SUELEN MEDIR ENTRE 110 CM Y 130 CM</t>
  </si>
  <si>
    <t>GEL PARA ULTRASONIDO GALON 3,78 litros</t>
  </si>
  <si>
    <t>GRASA SOBREPASANTE  (PECUTRYN ENERGY) X 25 KILOS</t>
  </si>
  <si>
    <t>GRITT O ROCA CALCICA NUMERO 4 BULTO X 50 KILOS</t>
  </si>
  <si>
    <t>GUALDRAPA  EN NEOPRENO , O ALFOMBRA</t>
  </si>
  <si>
    <t>GUANTES LATEX TALLA 7 1/2, TALLA M X CAJA 100 PARES</t>
  </si>
  <si>
    <t>Ship de identificacion para equinos.
El dispositivo consiste en un microchip inyectable de 13,3 x 2,12 mm que se implanta mediante una jeringa. No emite ningún tipo de energía, por lo que tiene una autonomía ilimitada.
Cumple con las normas ISO 11784 y 11785.
Los microchips se activan sólo al entrar en el campo de acción de los lectores electrónicos, mediante la energía electromagnética emitida por éstos. Así, en cuestión de fracciones de segundo, el dispositivo devuelve automáticamente hacia el scanner el código único encriptado en su memoria, desplegando un código en la pantalla de cristal líquido (LCD) del lector.</t>
  </si>
  <si>
    <t>GUARDIÁN CON TAPA CONTENEDOR MATERIAL CORTA PUNZANTE 1 LITRO</t>
  </si>
  <si>
    <t>HARINA DE ARROZ BULTO X 40 KG</t>
  </si>
  <si>
    <t>HARINA DE GALLETA BULTO X 40 KG</t>
  </si>
  <si>
    <t>HARINA DE HUESO BULTO X 40 KG</t>
  </si>
  <si>
    <t>HARINA DE MAÍZ SACO X 50 KG</t>
  </si>
  <si>
    <t>HENO PACAS X 12 KILOGRAMOS</t>
  </si>
  <si>
    <t>HOJA BISTURI NUMERO 21 CAJA X 100 UNIDADES</t>
  </si>
  <si>
    <t>INMUNIZANTE VARETA DE MADERA CUÑETE X 20 LITROS</t>
  </si>
  <si>
    <t>INSECTICIDA CONTRA MOSCAS GRANULADO al 10%  Tarro X 250 GMS</t>
  </si>
  <si>
    <t>JAQUIMA DE CUERO , EN COLOR NEGRO O CAFÉ, CON HEBILLAS</t>
  </si>
  <si>
    <t xml:space="preserve">JERINGA DESECHABLE DE 10 ML CAJA X 100 UNIDADES </t>
  </si>
  <si>
    <t xml:space="preserve">JERINGA DESECHABLE DE 5 ML CAJA X 100 UNIDADES </t>
  </si>
  <si>
    <t xml:space="preserve">JERINGA DESECHABLE X 20 ML CAJA X 50 UNIDADES </t>
  </si>
  <si>
    <t>JERINGA DESECHEBLE 1 ML CAJA X 100 UNIDADES</t>
  </si>
  <si>
    <t>JERINGA TAMAÑO 1 CC caja x 100 unidades</t>
  </si>
  <si>
    <t>JERINGA TAMAÑO 2 CC caja x 100 unidades</t>
  </si>
  <si>
    <t>JERINGA TAMAÑO 3 CC caja x 100 unidades</t>
  </si>
  <si>
    <t>JERINGA TAMAÑO 5 CC caja x 100 unidades</t>
  </si>
  <si>
    <t>JUEGO DE BROCHE CERCA ELECTRICA</t>
  </si>
  <si>
    <t>KIT DE RECOLECCIÓN DE SEMEN EQUINO FUNDA AZUL, FILTROY  BOLSA WHIRL-PAK DE 7 OZ</t>
  </si>
  <si>
    <t xml:space="preserve">LECTOR ESTATICO VETERINARIO </t>
  </si>
  <si>
    <t>MANGA DE PALPAR CON ELASTICO BOLSA X 50 UNIDADES</t>
  </si>
  <si>
    <t>MANGUERA AISLADORA PARA CERCA ELÉCTRICA ROLLO X 50 METROS</t>
  </si>
  <si>
    <t>MELAZA BULTO X 30 KILOS</t>
  </si>
  <si>
    <t>METIONINA CISTINA X KG</t>
  </si>
  <si>
    <t>MICROCHIP PARA IDENTIFICACION EN EQUINOS PAQUETE POR 10 UNIDADES SERIADOS CON NÚMERO ÚNICO DE IDENTIFICACIÓN</t>
  </si>
  <si>
    <t>NITROGENO LÍQUIDO X LITRO</t>
  </si>
  <si>
    <t>PAJILLAS SEMEN BOVINO DE 0.5 CC (PAJILLA DESCARTE SIN VALOR GENETICO)</t>
  </si>
  <si>
    <t>PALETA ARREADORA PARA CERDOS</t>
  </si>
  <si>
    <t>PELLONES PARA MONTURAS DE CABALLOS</t>
  </si>
  <si>
    <t>PIEZA DE MANO PARA LABORES DE ODONTOLOGIA EQUINA MOLARES.</t>
  </si>
  <si>
    <t>PISTOLA PARA INSEMINACION UNIVERSAL PARA USO DE PAJILLAS DE 0,5 Y 0,25</t>
  </si>
  <si>
    <t>PODOMETRO RUIDOSO PARA HERRERIA</t>
  </si>
  <si>
    <t xml:space="preserve">POLVO PARA SECAR LECHONES NEONATOS (LITAZIX DE 25 KILOS) </t>
  </si>
  <si>
    <t>PREMEZCLA MINERAL PARA BOVINOS X KG</t>
  </si>
  <si>
    <t xml:space="preserve">PREPODINE GALON (JABON YODADO) </t>
  </si>
  <si>
    <t>PUNZON EN ACERO, PARA LABORES DE HERRERIA, LOS PUNZONES DE FORMATO PASADOR DE HERRADURAS PARA REALIZAR CLAVERAS, ESTÁN FABRICADOS EN ACERO DE ALTA CALIDAD, RESISTENTES A LOS GOLPES Y TEMPLADOS PARA CONSEGUIR LA MÁXIMA RESISTENCIA Y DURABILIDAD DE LA HERRAMIENTA, MATERIAL ACERO DE ALTA DURABILIDAD, PARA CLAVERAS CH5SL,</t>
  </si>
  <si>
    <t>RASQUETA PARA CABALLO</t>
  </si>
  <si>
    <t>PUNZON DE PERFORACION CLAVERAS</t>
  </si>
  <si>
    <t>RASTRILLO PARA LIMPIAR HECES DE CABALLOS</t>
  </si>
  <si>
    <t>RESIDUOS DE DESTILERIA (CEBADA) BULTO X 40 KG  No se pide debido a que se reemplaza por DDGS</t>
  </si>
  <si>
    <t>RESORTE GALVANIZADO PARA BROCHES</t>
  </si>
  <si>
    <t>RIENDA RIENDA PARA EQUITACION CRIOLLLA</t>
  </si>
  <si>
    <t>ROCA CALCICA (carbonato de calcio), Gritt  envasado en bolsa laminada con polietileno interno en presentaciones de 50 Kg de contenido neto</t>
  </si>
  <si>
    <t>RODILLO PARA TALADRO UTILIZADO EN LABORES DE HERRERIA , PARA PULIR CASCO.</t>
  </si>
  <si>
    <t>ROLLO DE SERVILLETA PACK X 2 ROLLOS DE 150 MTS SIMPLE (TOALLA DE MANO)REF SCOTT SAP 30205991</t>
  </si>
  <si>
    <t>SAL DE MAR X BULTO X 40 KG</t>
  </si>
  <si>
    <t>SAL MINERALIZADA 6%  X 40 KIOS</t>
  </si>
  <si>
    <t xml:space="preserve">SAL MINERALIZADA 8%  X 40 KILOS </t>
  </si>
  <si>
    <t>SALVADO DE MAÍZ BULTO X 40 KG  Se pide maiz en harina</t>
  </si>
  <si>
    <t>SALVADO DE TRIGO BULTO X 40 KG Se cambia por mogolla de trigo</t>
  </si>
  <si>
    <t>SELLADOR DE PEZONES X PIMPINA DE 20 LITROS</t>
  </si>
  <si>
    <t>SEMILLA DE ALGODÓN BULTO X 30 KG</t>
  </si>
  <si>
    <t>SONDA FOLEY Cal 22" DOS VÍAS</t>
  </si>
  <si>
    <t>SOYA EXTRUIDA BULTO X 40 KG</t>
  </si>
  <si>
    <t>SULFATO DE COBRE BOLSA X 400 GMS</t>
  </si>
  <si>
    <t>Alimento concentrado para ganado productor de leche</t>
  </si>
  <si>
    <t>SULFATO DE MAGNESIO 500 GR (Oxido de Mg)</t>
  </si>
  <si>
    <t>SUPLEMENTO VITAMINICO ANTIESTRES para aves. Mezcla de vitaminas y electrolitos para combatir el estrés. Antiestrés en polvo soluble compuesto de vitamina a 500.000 ui, vtiamina d 50.000 ui, vitamina k3 500 ui, vitamina k (menadiona) 300 mg, vitamina c 2.000 mg, vitamina b2 (riboflavina) 200 mg, vitamina b12, (cianocobalamina) 500 mcg. cloruro de sodio 1.800 mcg, cloruro de potasio 1.900 mcg, excipientes c.s.p. 100 g registro ica vigente, fecha de vencimiento mayor o igual a 1 año al momento de la entrega. Sobre 100 gr</t>
  </si>
  <si>
    <t>SWICTH LLAVE DE CORTE PARA CERCA ELECTRICA</t>
  </si>
  <si>
    <t>TENSOR PEQUEÑO PARA CERCA ELECTRICA 9,5X5,5X2,5CM</t>
  </si>
  <si>
    <t>TEREQUE COMPLETO PECHERA. BATI COLA. ARAÑA. ESTRIBO Y CINCHA. MATERIAL CUERO</t>
  </si>
  <si>
    <t>TERMOMETRO VETERINARIO 5" CON ESTUCHE</t>
  </si>
  <si>
    <t>TIZA ROJA PARA CERDOS X 10 UNIDADES</t>
  </si>
  <si>
    <t xml:space="preserve">TOALLA DE MANO ROLLO X 150 METROS SCOOTT REF SAP 30204384 PAQUETE X 2 ROLLOS </t>
  </si>
  <si>
    <t>TORTA DE PALMISTE BULTO X 40 KG</t>
  </si>
  <si>
    <t xml:space="preserve">TORTA DE SOYA BULTO X 40 KG </t>
  </si>
  <si>
    <t xml:space="preserve">TUBO MORADO Y ROJO PARA ENVIO DE MUESTRAS DE SANGRE AA LABORATORIO POR 6 ML CAJA POR 100 UNIDADES </t>
  </si>
  <si>
    <t>VAINA HIGIÉNICA PARA PISTOLA DE INSEMINACIÓN BOVINA</t>
  </si>
  <si>
    <t>VASO SELLADOR DE PEZONES CAJA X DOS UNIDADES CON COPA DE COLOR VERDE Y AZUL</t>
  </si>
  <si>
    <t>VENOCLIS MACROGOTEO UNIDAD</t>
  </si>
  <si>
    <t xml:space="preserve">VIRKONS TARRO X 5 KILOS </t>
  </si>
  <si>
    <t>CATETER INSEMINACIÓN CERDAS PUNTA BLANCA</t>
  </si>
  <si>
    <t>CATETER INSEMINACIÓN TRASCERVICAL CERDAS</t>
  </si>
  <si>
    <t>ESPECULO (VAGINOSCOPIO) VETERINARIO DESECHABLE</t>
  </si>
  <si>
    <t>VASO SELLADOR DE PEZONES CAJA POR DOS UNIDADES</t>
  </si>
  <si>
    <t xml:space="preserve">GUANTE DE PALPACIÓN SENSIBLE ULTRATOUCH TRANSPARENTE PAQUETE </t>
  </si>
  <si>
    <t xml:space="preserve">GASA 10 X 10 PAQUETE X 200 UNIDADES </t>
  </si>
  <si>
    <t>BOLSA PARA DILUCIÓN DE SEMEN PORCINO CAP 3 LITROS ( 100 UN)</t>
  </si>
  <si>
    <t>CAMISA SANITARIA PARA INSEMINACION ARTIFICAL BOVINA ROLLO X 100</t>
  </si>
  <si>
    <t>CAMISA SANITARIA PARA PISTOLA DE TRANSFERENCIA DE EMBRIONES PAQUETE X 25</t>
  </si>
  <si>
    <t>SONDA DUODENAL  CALIBRE 22</t>
  </si>
  <si>
    <t>CATETER FOLLEY VARIOS CALIBRES</t>
  </si>
  <si>
    <t>CATETER INTRAVENOSO # 18 - #20 - #22CAJA X 50 UNDS</t>
  </si>
  <si>
    <t>CATETER RIGIDO PARA LAVADO UTERINOS EN EQUINOS PAQUETE POR 25 UN</t>
  </si>
  <si>
    <t xml:space="preserve">VYCRIL( 2-O) SOBRE </t>
  </si>
  <si>
    <t>BALDE PLASTICO CON CARGADERA 1O LITROS</t>
  </si>
  <si>
    <t xml:space="preserve">AGUA ESTERIL PARA INYECCIÓN BOLSA X 500 ML </t>
  </si>
  <si>
    <t>AGUA OXIGENADA FRASCO X 120 ML</t>
  </si>
  <si>
    <t xml:space="preserve">ALCOHOL 70% FRASCO X 750 ML </t>
  </si>
  <si>
    <t xml:space="preserve">ANTICOCCIDIAL EN POLVO, A BASE DE AMPROLIO AL 20%, PARA USO VÍA ORAL. SOBRE X 25 g. </t>
  </si>
  <si>
    <t>ANTISEPTICO / DESINFECTANTE
PROTECTOR DE CASCO Y PEZUÑA COMPOSICIÓN: ALQUITRÁN VEGETAL 95 G, FORMOL LÍQUIDO 5 G PRESENTACIÓN ENVASE METÁLICO POR 250 G</t>
  </si>
  <si>
    <t>ANTISÉPTICO DE USO VETERINARIO A BASE DE CLORHEXIDINA DIGLUCONATO EN VEHÍCULO ACUOSO FRASCO POR 1 LITRO</t>
  </si>
  <si>
    <t>AZUL DE METILENO EN POLVO SOBRE POR 25 GR</t>
  </si>
  <si>
    <t>BENZOATO DE ESTRADIOL AL 1%  FRASCO X 20 ML</t>
  </si>
  <si>
    <t>CLORURO DE SODIO 0,9% BOLSA X 500 ML</t>
  </si>
  <si>
    <t>COMPLEJO B INYECTABLE FRASCO X 500 ML</t>
  </si>
  <si>
    <t xml:space="preserve">CONFORMIX SUPER BOND, ADESIVO PARA RECONSTRUIR CASCO </t>
  </si>
  <si>
    <t>CRECERDIL REPRODUCCION BOLSA X 500 GRAMOS</t>
  </si>
  <si>
    <t>DECTOMAX FRASCO X 50 ML</t>
  </si>
  <si>
    <t>ESTRUMATE, FRASCO X 50 ML</t>
  </si>
  <si>
    <t>FLUNIXINA FRASCO POR 100ML.</t>
  </si>
  <si>
    <t xml:space="preserve">FORMOL GALON </t>
  </si>
  <si>
    <t>GARRAPATICIDA TINO LITRO</t>
  </si>
  <si>
    <t>GESTAR, FRASCO X 50 ML</t>
  </si>
  <si>
    <t>IVERMECTINA FRACO X 50 ML</t>
  </si>
  <si>
    <t xml:space="preserve">MINAVIAR SOBRE X 25 GMS </t>
  </si>
  <si>
    <t xml:space="preserve">NEGASUNT AEROSOL LATA X 300 ML) </t>
  </si>
  <si>
    <t>NEGUVON POLVO TARRO POR 1 KILOGRAMO</t>
  </si>
  <si>
    <t>OVERPLUS FRASCO 12 GR Y SOLVENTE 18
ML</t>
  </si>
  <si>
    <t>OXITETRACICLINA 5% FRASCO X 500 ML</t>
  </si>
  <si>
    <t>PANACUR 10% LITRO</t>
  </si>
  <si>
    <t xml:space="preserve">PG 600 HORMONA FRASCO X 1 DOSIS </t>
  </si>
  <si>
    <t>PRODUCTO DE USO ORAL PARA MEJORAR LA CALIDAD DE LOS CASCOS DEL CABALLO, CON BIOTINA Y ZINC</t>
  </si>
  <si>
    <t xml:space="preserve">PROSTAL FRASCO X 20 ML </t>
  </si>
  <si>
    <t>REACTIVO MASTITIS X LITRO</t>
  </si>
  <si>
    <t>SINCROGEST</t>
  </si>
  <si>
    <t xml:space="preserve">SOLUCIÓN HARTMAN BOLSA X 500 ML </t>
  </si>
  <si>
    <t>SUPLEMENTO NUTRICIONAL DE USO VETERINARIO EN SOLUCIÓN PARA RECONSTRUIR CON VIAL A Y VIAL B, A BASE DE VITAMINA B1 (TIAMINA CLORHIDRATO).10 MG VITAMINA B2 (RIBOFLAVINA).3 MG NICOTINAMIDA.100 MG VITAMINA B12 (CIANOCOBALAMINA).50 µG EXCIPIENTES C.S.P. .1 ML. EN PRESENTACIÓN DE FRASCOS DE VIDRIO ÁMBAR TIPO I POR 500 ML (VIAL A CON 490 ML Y VIAL B CON 10 ML).</t>
  </si>
  <si>
    <t>VACUNA CONTRA ENCEFALITIS VENEZONALA EQUINA</t>
  </si>
  <si>
    <t>VACUNA CONTRA LA RABIA EQUINA</t>
  </si>
  <si>
    <t>VACUNA ENCEFALITIS EQUINA FRASCO X
10 DOSIS</t>
  </si>
  <si>
    <t>VACUNA TRIPLE EQUINA</t>
  </si>
  <si>
    <t>VACUNA VIRUELA AVIAR FRASCO X 1000
DOSIS</t>
  </si>
  <si>
    <t>VENDAS ELASTICAS DE PROTECCION PARA CABALLOS</t>
  </si>
  <si>
    <t>XILACINA AL 10% PARA EQUINOS , FRASCO 50ML</t>
  </si>
  <si>
    <t xml:space="preserve">ADIARREZ FCO  POR 100 GMS </t>
  </si>
  <si>
    <t>AGITA MOSQUICIDA TARRO  POR 250 GMS</t>
  </si>
  <si>
    <t>CÁNULA INTRAMAMARIA EN ACERO INOX</t>
  </si>
  <si>
    <t>CASQUIL  POR 250 GRAMOS</t>
  </si>
  <si>
    <t>CATETER INSEMINACIÓN CERDAS (PUNTA BLANCA)</t>
  </si>
  <si>
    <t>CHAPETEADORA</t>
  </si>
  <si>
    <t>CONCEPTAL X 10ML</t>
  </si>
  <si>
    <t xml:space="preserve">REPROEQUIN TARRO 2 KILOS </t>
  </si>
  <si>
    <t xml:space="preserve">SANIFARM X 4 LITROS </t>
  </si>
  <si>
    <t xml:space="preserve">VACUNA BRUCELOSIS BOVINA RB51  FCO X 5 DOSIS </t>
  </si>
  <si>
    <t xml:space="preserve">VACUNA CIRCOFLEX FCO X 50 DOSIS </t>
  </si>
  <si>
    <t xml:space="preserve">VACUNA COVEXIN 10 FCO X 50 DOSIS </t>
  </si>
  <si>
    <t xml:space="preserve">VACUNA E COLI PORCINA FCO X 10 DOSIS </t>
  </si>
  <si>
    <t xml:space="preserve">VACUNA ENCEFALITIS EQUINA FCO X 10 DOSIS </t>
  </si>
  <si>
    <t>VACUNA M+ PAC FRASCO POR 100 DOSIS</t>
  </si>
  <si>
    <t xml:space="preserve">VACUNA MICOFLEX FCO X 50 DOSIS </t>
  </si>
  <si>
    <t>VACUNA OLEOSA NEWCASTLE MAS BRONQUITIS FCO X 1000 DOSIS</t>
  </si>
  <si>
    <t xml:space="preserve">VACUNA TRIPLE BOVINA FCO X 50 DOSIS </t>
  </si>
  <si>
    <t xml:space="preserve">VACUNA VIRUELA AVIAR FCO X 1000 DOSIS </t>
  </si>
  <si>
    <t xml:space="preserve">LUTALYSE FCO X 30 ML </t>
  </si>
  <si>
    <t>CRESTAR IMPLANTE HORMONAL DISPENSADOR POR 5 DOSIS</t>
  </si>
  <si>
    <t xml:space="preserve">CATETER INSMINACIÓN TRASCERVICAL CERDAS </t>
  </si>
  <si>
    <t>DISPOSITIVO INTRAVAGINAL 1GRAMO DE PROGESTERONA CIDR, BOLSA DE 10 UN</t>
  </si>
  <si>
    <t xml:space="preserve">DIV PAQUETE X 10 UN </t>
  </si>
  <si>
    <t>ESTRUMATE, FRASCO 50ML</t>
  </si>
  <si>
    <t>BEBEDERO MANUAL (TANQUE) PARA GALLINA PONEDORA DE 2- 3 LITROS, PLÁSTICO</t>
  </si>
  <si>
    <t>COMEDERO MANUAL (TOLVA) PARA GALLINA PONEDORA DE 2- 3 KG PLÁSTICO</t>
  </si>
  <si>
    <t>BATERIA DE NIDOS, GALVANIZADOS, PARA GALLINA, POR 10 UNIDADES</t>
  </si>
  <si>
    <t>TEJA DE ZINC DE 3,00 X 0,80 MT</t>
  </si>
  <si>
    <t>AMARRES PARA TEJAS</t>
  </si>
  <si>
    <t>CAJA DE CLAVOS, POR 1/2 LIBRA, PARA MADERA, DE 1 Y 1/2 PULGADAS</t>
  </si>
  <si>
    <t>TABLA MADERA DE 2 M DE LARGO X  0,30 M DE ANCHO</t>
  </si>
  <si>
    <t>ESTACONES DE 4 CM X 4 CM DE DIÁMETRO Y 2 M DE ALTO.</t>
  </si>
  <si>
    <t>POLLAS DE 16 SEMANAS BABCOCK BROWN QUE GARANTIZAN EL PERFECTO DESEMPEÑO DE LA LÍNEA DE HUEVO DE MESA CON UN LEVANTE ADECUADO Y ACORDE AL PERFIL DE CRECIMIENTO SEÑALADO POR LA CASA GENÉTICA. AVES CON ÓPTIMAS CONDICIONES SANITARIAS, ASÍ COMO DE UNIFORMIDAD Y PESO; ALCANZAN UN PICO DE PRODUCCIÓN DEL 90-96% Y PUEDEN PRODUCIR ENTRE 320 Y MÁS DE 470 HUEVOS POR AVE A LO LARGO DE SU VIDA PRODUCTIVA.</t>
  </si>
  <si>
    <t>ALIMENTO COMPLETO PARA SER SUMINISTRADO A GALLINAS PONEDORAS DESTINADAS A LA PRODUCCIÓN DE HUEVO COMERCIAL, COMO ÚNICO ALIMENTO A PARTIR DE LA SEMANA 18 PRESENTACIONES DEL PRODUCTO EN HARINA BULTOS 40 KG COMPOSICIÓN GARANTIZADA: VER FICHA TÉCNICA</t>
  </si>
  <si>
    <t>ALIMENTO COMPLETO PARA SER SUMINISTRADO A CERDAS DE CRÍA EN ESTADO DE GESTACIÓN. SE RECOMIENDA SUMINISTRAR COMO ÚNICO ALIMENTO DESDE EL SERVICIO Y HASTA EL PARTO. PRESENTACIÓN DEL PRODUCTO EN PELETIZADO BULTOS 40 KG COMPOSICIÓN GARANTIZADA: VER FICHA TÉCNICA</t>
  </si>
  <si>
    <t>ALIMENTO COMPLETO PARA SER SUMINISTRADO A CERDAS DE CRÍA DEL SEGUNDO PARTO EN ADELANTE DURANTE TODA LA LACTANCIA. PRESENTACIÓN DEL PRODUCTO EN PELETIZADO BULTOS 40 KG COMPOSICIÓN GARANTIZADA: VER FICHA TÉCNICA</t>
  </si>
  <si>
    <t>ROLLO DE MALLA DE ALAMBRE DE BAJO CALIBRE, PARA GALLINERO, DE 1,80DE ALTO X 50M DE LARGO (ENCIERRO PARA PASTOREO)</t>
  </si>
  <si>
    <t>BANDEJA COLECTORA DE POLEN DE ABEJA EXTRAIBLE DE PLASTICO</t>
  </si>
  <si>
    <t>REJILLA RECOLECTORA DE PROPOLEOS</t>
  </si>
  <si>
    <t>TRASLARVADOR CHINO PARA REINAS</t>
  </si>
  <si>
    <t>OVEROL APICULTURA DRIL VULCANO O DRIL SUPER 8, CARETA TIPO ESGRIMA, MALLA FIBRA DE VIDRIO, TALLAS 40 AL 46</t>
  </si>
  <si>
    <t xml:space="preserve">AHUMADOR APICOLA - MEDIANO (LAMINA COLD ROLLED
CALIBRE 18 O ACERO INOXIDABLE) </t>
  </si>
  <si>
    <t>LAMINA DE CERA (80 CERA/20 PARAFINA). ESTAMPADA PARA
ALZA PROFUNDA</t>
  </si>
  <si>
    <t xml:space="preserve">CEPILLO PARA DESABEJAR </t>
  </si>
  <si>
    <t>PROMOCALIER X LITRO</t>
  </si>
  <si>
    <t>KIT PARA CRIA DE REINAS NICOT. CADA KIT INCLUYE: 1 BASE COPA, 1 PORTA COPAS, 1 COPA CELDAS, 1 JAULAS TIPO RULO</t>
  </si>
  <si>
    <t>Termómetro Digital Agua Acuario Peces Precisión Chupa</t>
  </si>
  <si>
    <t>Azul De Metileno En Polvo X 500gr</t>
  </si>
  <si>
    <t>Red de pesca de 3mts</t>
  </si>
  <si>
    <t>Kit Nasa Pesca</t>
  </si>
  <si>
    <t>Descamador De Pescado Pelador Escamas Raspador Quita Piel</t>
  </si>
  <si>
    <t xml:space="preserve">Cuchillo para carne y cocina </t>
  </si>
  <si>
    <t>guantes anticorte en acero inoxidable</t>
  </si>
  <si>
    <t xml:space="preserve"> Yodo: Desinfectante bactericida, viricida y fungicida para desinfección y limpieza de equipos, utensilios, construcciones e instalaciones pecuarias Y además para la Potabilización de agua de bebida para animales.</t>
  </si>
  <si>
    <t>delantal impermeable en PVC</t>
  </si>
  <si>
    <t>Baldes plasticos de 20 litrso con tapa</t>
  </si>
  <si>
    <t>ALIMENTO COMPLETO PARA AVES DESDE LA SEMANA 26 HASTA QUE LA PRODUCCION DESCIENDA COMPOSICION: PROTEÍNA (MIN)17%, GRASA(MIN)	4%
HUMEDAD (MÁX)13%, FIBRA (MÁX)6%, CENIZA (MÁX)	15%, CALCIO (MIN)3,6%, FÓSFORO (MIN)0,6%</t>
  </si>
  <si>
    <t>Bolsa Esteril Con Tiosulfato 300 ml</t>
  </si>
  <si>
    <t>Medidor Portátil Multip. pH/ORP/CE/OD/°temp</t>
  </si>
  <si>
    <t>Kit para calidad del agua “Backpack Lab”</t>
  </si>
  <si>
    <t xml:space="preserve"> DETECTOR DE CALIDAD DEL AIRE 10 EN 1 </t>
  </si>
  <si>
    <t>Sonometros decibelimetros digitales tipo II con salida de datos certificacion NIST 407730 NIST extech</t>
  </si>
  <si>
    <t>Pluviometro</t>
  </si>
  <si>
    <t>Anemometro climatico 14 parametros metereologicos 5500B-LINK</t>
  </si>
  <si>
    <t>ACRONAL AL 50% ENVASE POR 750 CC</t>
  </si>
  <si>
    <t>ADAPTADOR HEMBRA PVC PRESIÓN DE 3/4"</t>
  </si>
  <si>
    <t>ADAPTADOR MACHO PVC PRESIÓN DE 3/4"</t>
  </si>
  <si>
    <t>Adhesivo ceramico Blanco *25 Kg</t>
  </si>
  <si>
    <t>Adhesivo Epóxico de Unión – Presentación 3 kg</t>
  </si>
  <si>
    <t>Adhesivo Epóxico para Anclajes – Cartucho 600 cc</t>
  </si>
  <si>
    <t>Aditivo Acelerante Líquido para Concreto – Presentación Líquida POR 5 KILOS</t>
  </si>
  <si>
    <t>Aditivo Impermeabilizante y plastificante  Líquido para Concreto y Mortero – Presentación 4.5 kg</t>
  </si>
  <si>
    <t>ALAMBRE GALVANIZADO CALIBRE 12,5  PARA CERCAS ELÉCTRICAS x 25 Kg</t>
  </si>
  <si>
    <t>ALAMBRE QUEMADO CAL 18 x KILO</t>
  </si>
  <si>
    <t>Arena lavada de pega  por mt cubico (incluye suministro en costales, transporte y descargue)</t>
  </si>
  <si>
    <t>Balde de construcción 8</t>
  </si>
  <si>
    <t xml:space="preserve">Balde x 12 litros Blanco Nro 3 </t>
  </si>
  <si>
    <t>Barras Silicona X 6 Unidades 1/2 Pulgadas X 30 cm</t>
  </si>
  <si>
    <t>BASCULA COLGANTE DINAMOMETRO DIGITAL METALICO PANTALLA LCD 300 KILOGRAMOS</t>
  </si>
  <si>
    <t>BATERIA ALCALINA AA RECARGABLES X SET 2 UNIDADES 2700 MAP</t>
  </si>
  <si>
    <t>BATERIA ALCALINA AAA RECARGABLE X SET 2 UNIDADES 2700 MAP</t>
  </si>
  <si>
    <t>Bisturí Ergonomico 18 mm</t>
  </si>
  <si>
    <t>Bloque cemento liso  12*19*39</t>
  </si>
  <si>
    <t>Bloque cemento liso  15*20*40 estrutural</t>
  </si>
  <si>
    <t>Bloquelon Santa Fe 80*22.8*7,7</t>
  </si>
  <si>
    <t>Bomba manual tipo maletin ( 750 psi).Bomba de pruebas Hidrostática.</t>
  </si>
  <si>
    <t>Boquilla latex Color blanco caja por 5 kilos</t>
  </si>
  <si>
    <t>Brida ajustable larga 3"</t>
  </si>
  <si>
    <t>Brida ajustable larga 4"</t>
  </si>
  <si>
    <t>broca espada para madera 1/2*6 pulgadas</t>
  </si>
  <si>
    <t>broca espada para madera 3/4*6 pulgadas</t>
  </si>
  <si>
    <t>broca espada para madera 3/8*6 pulgadas</t>
  </si>
  <si>
    <t>broca espada para madera 5/8*6 pulgadas</t>
  </si>
  <si>
    <t>BROCHA 1" PARA PINTURA DE EXTERIOR</t>
  </si>
  <si>
    <t>BROCHA 2" PARA PINTURA DE EXTERIOR</t>
  </si>
  <si>
    <t>BROCHA 3" PARA PINTURA DE EXTERIOR</t>
  </si>
  <si>
    <t>BROCHA 4" PARA PINTURA DE EXTERIOR</t>
  </si>
  <si>
    <t>Brocha en Cerda Mona Cabo Azul de 4 Pulgada</t>
  </si>
  <si>
    <t>Brocha mango de madera 2"</t>
  </si>
  <si>
    <t>Brocha mango de madera 3"</t>
  </si>
  <si>
    <t>Buje 2"x 1"</t>
  </si>
  <si>
    <t>Buje de copa HG 1" x 3/4"</t>
  </si>
  <si>
    <t>Buje pvc 3" x 2" sanitario</t>
  </si>
  <si>
    <t>Buje pvc 4" x 2" sanitario</t>
  </si>
  <si>
    <t>Buje pvc 4" x 3" sanitario</t>
  </si>
  <si>
    <t>Buje Soldado 3/4X1/2 Cpvc</t>
  </si>
  <si>
    <t>Caballete Teja S Ntral 45.7X21.6X7.8Cm 2</t>
  </si>
  <si>
    <t>Cable Hdmi Mallado Largo Doble Filtro 10m Pc Tv 4k
Largo del cable: 10 m
Con entrada HDMI y salida HDMI.
El material de revestimiento del conector es pvc reforzado.
Resolución máxima de 4K</t>
  </si>
  <si>
    <t>Caja de clavos para madera: 2 1/2 pulgada por libra</t>
  </si>
  <si>
    <t>CANECA PLASTICA,MATERIAL DE PLÁSTICO GRUESO, DE 100 LITROS</t>
  </si>
  <si>
    <t>Carretilla de tolva de 5 a 7 ft, material de la tolva metálica o plástica, rin metálico, rueda antipinchazo.</t>
  </si>
  <si>
    <t>CARRETILLA METALICA ANTIPINCHAZO 170 LITROS CON TOLVA PLÁSTICA, RIN METÁLICO BASTIDOR EN MADERA PARA TRABAJO PESADO</t>
  </si>
  <si>
    <t>Catalizador para pintura epoxica base aceite por 1/8 de galon</t>
  </si>
  <si>
    <t>Cemento Gris Portlant tipo 1-Uso general bulto por 50 kl</t>
  </si>
  <si>
    <t>Ceramica piso-pared color blanco 20.5x20.5 caja 2 M2</t>
  </si>
  <si>
    <t>Chazo concreto expansivo 3/8"x1 7/8"</t>
  </si>
  <si>
    <t>CILINDRO GAS MAPP DE 16 OZ</t>
  </si>
  <si>
    <t>Cimbra Albañil</t>
  </si>
  <si>
    <t>Cinta aislante negra  Temperatura máxima operación 650°C 18,28  metros</t>
  </si>
  <si>
    <t>Cinta de acordonamiento rollo 500 m</t>
  </si>
  <si>
    <t>Cinta de enmascarar 18 mm*40 m</t>
  </si>
  <si>
    <t>Cinta Empaque Transparente 48x200m</t>
  </si>
  <si>
    <t>Cinta Malla Fibra Adhesiva 5 cm*20m</t>
  </si>
  <si>
    <t>Cinta teflón 1/2 " *10 m</t>
  </si>
  <si>
    <t>CLAVOS DE HIERRO GALVANIZADO DE  1 1/2" X  CAJA 500 GR</t>
  </si>
  <si>
    <t>CLAVOS DE HIERRO GALVANIZADO DE 1" X  CAJA 500 GR</t>
  </si>
  <si>
    <t>CLAVOS DE HIERRO GALVANIZADO DE 2" X  CAJA 500 GR</t>
  </si>
  <si>
    <t>CLAVOS DE HIERRO GALVANIZADO DE 3" X  CAJA 500 GR</t>
  </si>
  <si>
    <t xml:space="preserve">Codo 4 X 2 Re Ventilado Sanitaria </t>
  </si>
  <si>
    <t>Codo 45° pvc 1/2"</t>
  </si>
  <si>
    <t xml:space="preserve">Codo 90 ° pvc Sanitaria 2" C*C </t>
  </si>
  <si>
    <t xml:space="preserve">Codo 90 ° pvc Sanitaria 4" C*C </t>
  </si>
  <si>
    <t xml:space="preserve">Codo 90 X 1/2 Cpvc </t>
  </si>
  <si>
    <t>Codo 90° pvc 1/2" presion</t>
  </si>
  <si>
    <t>Codo pvc 45° x 3/4" - presion</t>
  </si>
  <si>
    <t>Codo pvc r 1" presion</t>
  </si>
  <si>
    <t>Codo pvc r 3/4"  presion</t>
  </si>
  <si>
    <t>Codo reventilado pvc 4" x 2"</t>
  </si>
  <si>
    <t>Codo sanitario pvc 45° 1 1/2"CxC</t>
  </si>
  <si>
    <t>Codo sanitario pvc 45° 2"CxC</t>
  </si>
  <si>
    <t>Codo sanitario pvc 45° 3"CxC</t>
  </si>
  <si>
    <t>Codo sanitario pvc 45° 4"CxC</t>
  </si>
  <si>
    <t>Codo sanitario pvc 90° 1 1/2"CxC</t>
  </si>
  <si>
    <t>Codo sanitario pvc 90° 2"CxC</t>
  </si>
  <si>
    <t>Codo sanitario pvc 90° 3"CxC</t>
  </si>
  <si>
    <t>Codo sanitario pvc 90° 4"CxC</t>
  </si>
  <si>
    <t>Combo Laguna : Sanitario 4.8 litros Laguna + Lavamanos sin Pedestal Milano + Grifería Tamara + Accesorios Astro</t>
  </si>
  <si>
    <t>CONECTOR ROSCA - MANGUERA 1/2 x 16 mm</t>
  </si>
  <si>
    <t>COSTALES DE FIBRA LIMPIOS PARA EMPACAR ABONO por 50 Kg,  fibra tejida de polipropileno blanca, Sus medidas son 70 cm de ancho por 110 cm de alto. Su capacidad de carga es hasta 60 kilos Aproximadamente</t>
  </si>
  <si>
    <t>Cruceta juntas plásticas 2mm x 300 unidades</t>
  </si>
  <si>
    <t>CUBIERTA EN CUERO PARA MACHETE BARRIGON DE 18 PULGADAS</t>
  </si>
  <si>
    <t xml:space="preserve">Disco corte acero y concreto 4 1/2  </t>
  </si>
  <si>
    <t xml:space="preserve">Disco corte metal 4 1/2 </t>
  </si>
  <si>
    <t xml:space="preserve">Electro Bomba periférica de Agua 1Hp </t>
  </si>
  <si>
    <t>Enchape ceramico Blanco Pared 30 cm * 45 cm caja 1,89 m2</t>
  </si>
  <si>
    <t>Espatula acero 4"</t>
  </si>
  <si>
    <t>Espuma Poliuretano Topex 500 ml</t>
  </si>
  <si>
    <t>ESTACÓN INMUNIZADO DE 4 " X 2.20 M</t>
  </si>
  <si>
    <t>Estibas  de madera para trabajo pesado (120 cm x 100 cm x 15 cm)</t>
  </si>
  <si>
    <t>Estibas  de madera plastica para trabajo pesado (120 cm x 100 cm x 15 cm)</t>
  </si>
  <si>
    <t>Estopa blanca 100% algodón.Bolsa por 1000 Gr</t>
  </si>
  <si>
    <t>Estuche Caja Organizadora De Pilas AA Para guardar 10 Unidades (pilas)</t>
  </si>
  <si>
    <t>Estuco plastico cuñete por 27 kilos uso interior</t>
  </si>
  <si>
    <t>FLEXOMETRO X 5 METROS, HOJA DE 15 MM</t>
  </si>
  <si>
    <t>Geotextil no tejido en polipropileno 1mt Largo X 3.5mt Ancho</t>
  </si>
  <si>
    <t>GRAPADORA DE IMPACTO PARA USOS MULTIPLES DE USO LIGERO</t>
  </si>
  <si>
    <t>HOJA DE SIERRA PARA CORTE DE HIERRO</t>
  </si>
  <si>
    <t>HOJA SUPERBOARD 10 mm 1,22m*2,44 m</t>
  </si>
  <si>
    <t>HOJA SUPERBOARD 14 mm 1,22m*2,44 m</t>
  </si>
  <si>
    <t>HOJA SUPERBOARD 8 mm 1,22m*2,44 m</t>
  </si>
  <si>
    <t>kit Bandeja y rodillo 9"</t>
  </si>
  <si>
    <t>Lapicero negro semigel</t>
  </si>
  <si>
    <t>Lapicero Rojo Semigel</t>
  </si>
  <si>
    <t>LIMA O ESCOFINA USO VETERINARIO</t>
  </si>
  <si>
    <t>LIMA TRIANGULA 6" PULGADAS CON MANGO</t>
  </si>
  <si>
    <t>LIMAS CON CABO</t>
  </si>
  <si>
    <t>LIMPIADOR PARA PVC X 1/16</t>
  </si>
  <si>
    <t>LISTON EN PINO CEPILLADO 2" X 2" DE 4 VARAS</t>
  </si>
  <si>
    <t>LLAVE DE PASO RF RC920 ENX</t>
  </si>
  <si>
    <t xml:space="preserve">MACHETE 18" PULGADAS </t>
  </si>
  <si>
    <t>Machimbre Pino 9mmx9cmx3.2 M</t>
  </si>
  <si>
    <t>MALLA ELECTROSOLDADA D 84 HUECO DE 15 x 15 CM DEMENSION 6 MT x 2,35mt ( 4MM )</t>
  </si>
  <si>
    <t>MALLA POLISOMBRA AL 65% X MT X 1 METRO LINEAL</t>
  </si>
  <si>
    <t>MALLA POLISOMBRA NEGRA AL 50% DE LUZ, POR 4 METROS DE ANCHO X 100 MTS,  FIBRA SINTÉTICA</t>
  </si>
  <si>
    <t>Malla Zaranda Arena, fleje galvanizado, 6X6 de 0.90 X 30 Metros de largo.</t>
  </si>
  <si>
    <t>Manto Asfáltico Poliéster 3 Mm Cubierta 10 m</t>
  </si>
  <si>
    <t>Marcador negro tipo Sharpie no borrable</t>
  </si>
  <si>
    <t>Marcadores de colores  borrables colores variables</t>
  </si>
  <si>
    <t>PEGA CERAMICA DE ALTA RESISTENCIA CON LATEX USO INTERIOR Y EXTERIOR BULTO POR 25 KILOS</t>
  </si>
  <si>
    <t>Pegadit Silicona Baños y Cocinas -Blanca - 280 ml</t>
  </si>
  <si>
    <t>Perfil por 6m Placafacil  Galvanizado 28,80 Kg(Calidad de Acero Hot Roller - Pre galvanizado. Fy: 36.000psi)</t>
  </si>
  <si>
    <t>Piedra rajon para placa huellal suministrada en costales</t>
  </si>
  <si>
    <t>Pila Recargable AA NiMh de 1,2V 2600mAh. Fecha de fabricación inferior a 6 meses. Cantidad Minima de cargas soportadas: 300 ciclos. Temperatura de funcionamiento: -20°C a 50°C</t>
  </si>
  <si>
    <t>Pila Recargable AAA NiMh de 1,2V 950mAh. Fecha de fabricación inferior a 6 meses. Cantidad Minima de cargas soportadas: 500 ciclos. Temperatura de funcionamiento: -20°C a 50°C</t>
  </si>
  <si>
    <t>Pilas Duracell alcalinas  de 9V</t>
  </si>
  <si>
    <t>Pilas Duracell alcalinas AA de 1,5V</t>
  </si>
  <si>
    <t>Pilas Duracell alcalinas AAA de 1,5V</t>
  </si>
  <si>
    <t>Pino 2x4 Pulgadas 3.2 Mts Cepillado 4.1x9cm</t>
  </si>
  <si>
    <t>Pintura Acrílica Alta Asepsia Blanco Galón</t>
  </si>
  <si>
    <t>Pintura Para Exterior Esmalte Tipo 1 Base Accent Pintulux 1 Galón</t>
  </si>
  <si>
    <t>Piso Cerámico Nevado Blanco 55.2x55.2cm Caja 1.52 m2</t>
  </si>
  <si>
    <t>Plástico Negro calibre  6 X 4 m de Ancho X  Rollo de 100 m de largo (</t>
  </si>
  <si>
    <t xml:space="preserve">Plástico polietileno Transparente calibre 6 X 4 m de ancho X Rollo de 100 metros </t>
  </si>
  <si>
    <t>POLISOMBRA AL 80% X 8 Metros de ancho x 100 mtros</t>
  </si>
  <si>
    <t xml:space="preserve">Resma de papel Block tamaño Carta </t>
  </si>
  <si>
    <t>ROLLO DE ALAMBRE LISO GALVANIZADO,CALIBRE 14, MATERIAL METÁLICO x 10 Kilos</t>
  </si>
  <si>
    <t>Rollo de manguera de 100 metros jardin material PVC por estrucción con las siguientes caracteristicas:
- Diámetro interno promedio: 10mm a 12mm, que expande a 1/2" con el uso.
- Diámetro externo promedio: 14mm a 15mm.
- Espesor de pared promedio: 1.6mm.
Color verde peso aproximado 10 Kg</t>
  </si>
  <si>
    <t>ROLLO DE PLÁSTICO POLIPROPILENO COLOR NEGRO CALIBRE 6 POR 40 METROS</t>
  </si>
  <si>
    <t>Sellador de Silicona Neutra Antihongos – Transparente, Cartucho 280 ml (</t>
  </si>
  <si>
    <t>Set cargador y 4 pilas recargable AA NiMh de 1,2V 2700mAh. Fecha de fabricación inferior a 6 meses</t>
  </si>
  <si>
    <t xml:space="preserve"> sifon pvc 2" sin registro</t>
  </si>
  <si>
    <t>sifon pvc 3" sin registro</t>
  </si>
  <si>
    <t>SILICONA INDUSTRIAL 280 ml</t>
  </si>
  <si>
    <t>Sismoflex Gl 6kg</t>
  </si>
  <si>
    <t>Soldadura CPVC 1/16 Galón</t>
  </si>
  <si>
    <t xml:space="preserve">SOLDADURA PVC X 1/16 GL </t>
  </si>
  <si>
    <t>TABLA MADERA COMUN 1" X 8" X 3 MT</t>
  </si>
  <si>
    <t>Tablero Acrílico Borrable Aluminio 100 X 100cm Grande</t>
  </si>
  <si>
    <t>TAPON ROSCADO HEMBRA  PVC 1/2"</t>
  </si>
  <si>
    <t>TAPON ROSCADO MACHO PVC 3/4"</t>
  </si>
  <si>
    <t>TAPON SOLDADO PVC 1"</t>
  </si>
  <si>
    <t>TAPON SOLDADO PVC 1/2"</t>
  </si>
  <si>
    <t>TAPON SOLDADO PVC 3/4"</t>
  </si>
  <si>
    <t>Tee 1/2 Cpvc</t>
  </si>
  <si>
    <t>TEE PVC BLANCA 1/2"</t>
  </si>
  <si>
    <t>Tee Reducida 3/4X1/2 Presión</t>
  </si>
  <si>
    <t>TEJA DE ZINC GALVANIZADA 3.05 X 0.8M</t>
  </si>
  <si>
    <t>Teja Zinc Ondulada 3.658x0.80 m Cal 35 0.17mm</t>
  </si>
  <si>
    <t>THINER COMUN X 3750 CM3</t>
  </si>
  <si>
    <t>Tornillo de ensamble de 6 mm x1-1/2 por unidad</t>
  </si>
  <si>
    <t>Tornillo de ensamble de 8mm x (1 -1/2") por unidad</t>
  </si>
  <si>
    <t>Tornillo Panel Drywall Pta Aguda 6X2 por unidad</t>
  </si>
  <si>
    <t>TORNILLOS ENSAMBLE 1"</t>
  </si>
  <si>
    <t>TORNILLOS ENSAMBLE 1/2"</t>
  </si>
  <si>
    <t>TORNILLOS ENSAMBLE 2"</t>
  </si>
  <si>
    <t>TORNILLOS ENSAMBLE 3"</t>
  </si>
  <si>
    <t>Triturado 3/4" por mt cu (bico (Incluye suministro en costales, transporte y descargue)</t>
  </si>
  <si>
    <t>Tuberia PVC presion 1/2" tubo 6 m</t>
  </si>
  <si>
    <t>Tuberia ventilacion 2" tubo 6 m</t>
  </si>
  <si>
    <t>TUBO CERTIFICADOS SANITARIA 2" X 6 MT</t>
  </si>
  <si>
    <t>TUBO CERTIFICADOS SANITARIA 4" X 6 MT</t>
  </si>
  <si>
    <t>Tubo Cpvc 1/2X3 Metros</t>
  </si>
  <si>
    <t>Tuerca Hexagonal Y Arandela Plana 3/16 100Un</t>
  </si>
  <si>
    <t>Unión 1/2 Cpvc</t>
  </si>
  <si>
    <t>UNION RAPIDA DE 1 PULGADA</t>
  </si>
  <si>
    <t>UNION ROSCA 1/2" X 16mm</t>
  </si>
  <si>
    <t>Unión sanitaria 2"</t>
  </si>
  <si>
    <t>Union Sanitaria 4"</t>
  </si>
  <si>
    <t>UNION UNIVERSAL ROSCADA 1"</t>
  </si>
  <si>
    <t>VÀLVULA BOLA PVC LISA DE 1/2"</t>
  </si>
  <si>
    <t>VALVULA BOLA PVC ROSCADA  DE 1"</t>
  </si>
  <si>
    <t>VÀLVULA BOLA PVC ROSCADA DE 1/2"</t>
  </si>
  <si>
    <t xml:space="preserve">VALVULA HIDRANTE 1" X  3/4" </t>
  </si>
  <si>
    <t>VALVULA HIDRANTE 1" X 1"</t>
  </si>
  <si>
    <t>VALVULAS DE ALIVIO DE AIRE DE 1 PULGADA</t>
  </si>
  <si>
    <t>Varilla corrugada  G 60 W :1/2 " * 6m</t>
  </si>
  <si>
    <t>Varilla corrugada G 60 W :3/8 " * 6m</t>
  </si>
  <si>
    <t>Varilla Roscada 3/8 100 Cm Fixser</t>
  </si>
  <si>
    <t>Yee Reducción 4X2 Sanitaria</t>
  </si>
  <si>
    <t>Arena de Revoque x Bulto</t>
  </si>
  <si>
    <t>Pintura Para Exterior Esmalte Tipo 1 Verde Esmeralda Pintulux 1 Galón</t>
  </si>
  <si>
    <t>Pintura Para Exterior Esmalte Tipo 1 Blanco Pintulux 1 Galón</t>
  </si>
  <si>
    <t>Pintura Para Exterior Blanca Koraza 2.5 Galones</t>
  </si>
  <si>
    <t>Puerta metálica abatible de una ala con marco y chapa</t>
  </si>
  <si>
    <t>Puerta metálica corrediza de dos alas con marco y chapa</t>
  </si>
  <si>
    <t>Cable calibre # 12 ref THWN/THHN color Blanco  por ml</t>
  </si>
  <si>
    <t>Cable calibre # 12 ref THWN/THHN color Negro  por ml</t>
  </si>
  <si>
    <t>Cable calibre # 12 ref THWN/THHN color Rojo  por ml</t>
  </si>
  <si>
    <t>Cable calibre # 12 ref THWN/THHN color Verde  por ml</t>
  </si>
  <si>
    <t xml:space="preserve">Caja De Empalme Plastico 2X4 </t>
  </si>
  <si>
    <t>Caja 12X12X5 Tapa Toma Doble Rall 7035 Cal 20</t>
  </si>
  <si>
    <t>EMT-Tubo1/2" FUJI CERTIFICADO.</t>
  </si>
  <si>
    <t>Entrada  EMT-TUBO 1/2" FUJI CERTIFICADO</t>
  </si>
  <si>
    <t xml:space="preserve">Curvas EMT 1/2" </t>
  </si>
  <si>
    <t>Uniones  EMT-TUBO 1/2" FUJI CERTIFICADO</t>
  </si>
  <si>
    <t>Breaker LUMEK 20A. ENCHUF. 10KA/120V NEGRO
16 103LUK101</t>
  </si>
  <si>
    <t>Leviton-INTERRUPTOR DOBLE ESCALA BLANCO 1453 WCP</t>
  </si>
  <si>
    <t>Interruptores Inteligentes Alexa</t>
  </si>
  <si>
    <t>Interruptor Sencillo Conmutable Ornatto Blanco</t>
  </si>
  <si>
    <t xml:space="preserve">Leviton-tomacorriente  blanco  15A </t>
  </si>
  <si>
    <t>Toma Doble Polo A Tierra GFCI 15Amperios Clickme Blanco</t>
  </si>
  <si>
    <t>Bombillo Led 840 Lúmenes 10w Dimerizable Luz Blanca</t>
  </si>
  <si>
    <t>CABLE ENCAUCHETADO 3X16 AWG LSHF " BAJO HALOG," 600V por ml</t>
  </si>
  <si>
    <t>luminaria industrial tipo hermética, con tubo LED difusor en vidrio, 2x18W T8.  Chasis en policarbonato resistente al impacto, 6500°K, 3200lm, IRC=70, 20.000 Horas - L70, IP=65, IK=06, 36W, 100-240V 50/60Hz. Incluye tubos Led, elementos de fijación (para descolgar o adosar), 1m de cable encauchetado 3x16 AWG PVC Retardante a la llama (FR) Resistente a la intemperie (SR), prensa estopa para salida de cables hacia luminaria, conectores tipo resorte y los demás accesorios necesarios para su correcta instalación y funcionamiento.</t>
  </si>
  <si>
    <t>Panel Led Sobre Circular 1350 Lúmenes 18w Luz Fría</t>
  </si>
  <si>
    <t>Sensor De Movimiento Para Techo 360° Alcance 6 Metros - Hl-95512</t>
  </si>
  <si>
    <t>Conector Para Cable  X20 Un</t>
  </si>
  <si>
    <t>Kit Varilla Maciza Cobre Polo A Tierra</t>
  </si>
  <si>
    <t>Grapa 3 Doble Oreja X 5Und Galvanizada</t>
  </si>
  <si>
    <t>Grapa 1 T/Colgante X 10Und Galvanizada</t>
  </si>
  <si>
    <t>Tubo Conduit 1/2 X 3Mt Propack 10Und</t>
  </si>
  <si>
    <t>Medidor Eléctrico Digital 60 Amp Monofásico Ip51</t>
  </si>
  <si>
    <t xml:space="preserve">Lápiz Negro hexagonal, número 2, mina de grafito de óptima eficacia, madera de alta calidad durable y resistente.
Casquillo de aluminio que no se oxida, con borrador </t>
  </si>
  <si>
    <t>Borradores de nata
Paquete por 10 unidades
Color: blanco
Dimensiones: 11 cm x 1.7 cm x 5.5 cm en empaque</t>
  </si>
  <si>
    <t>Resma de papel natural carta
X 500 hojas</t>
  </si>
  <si>
    <t>Marcadores permanentes:
Cada por 12 unidades: Colores azul
Tinta de secado rápido</t>
  </si>
  <si>
    <t>Marcadores permanentes:
Cada por 12 unidades: Colores verde
Tinta de secado rápido</t>
  </si>
  <si>
    <t>Marcadores permanentes:
Cada por 12 unidades: Colores rojo
Tinta de secado rápido</t>
  </si>
  <si>
    <t>Marcadores permanentes:
Cada por 12 unidades: Colores negro
Tinta de secado rápido</t>
  </si>
  <si>
    <t>Resaltadores:
caja de resaltadores x  colores
Características:
• Grueso
• Tonos: amarillo, rosa, anaranjado, verde
• 4 unidades por set</t>
  </si>
  <si>
    <t>Cinta de enmascarar multipropósito:
- Tamaño: 18 mm x 40 m.</t>
  </si>
  <si>
    <t>CINTA TRANSPARENTE STANDAR FILM DE 40 M
Cintas transparentes de fácil uso con soporte de polipropileno y adhesivo acrílico totalmente cristalino. 
Dimensiones: 24 mm x 40 m.</t>
  </si>
  <si>
    <t>Bolígrafos:
color negro
Características:
- Barril transparente que permite ver el contenido de la tinta. 
- Sistema de escritura con tinta inkjoy. 
- Escritura suave e intensa.</t>
  </si>
  <si>
    <t>Sacapuntas Tajalapiz Metalico Corriente Caja X 24 Unidades</t>
  </si>
  <si>
    <t xml:space="preserve">Disco Externo 2TB Toshiba Canvio Basics USB 3.0 HDTB520XK3A
Disco Externo 2tb Toshiba que se puede llevar fácilmente a cualquier lugar al conectarlo incluso a los puertos USB de alta velocidad 3.0. Permite almacenar fotos videos documentos y muchos mas tipos de archivos con la velocidad que ofrece el puerto usb 3.0 de hasta 5gb/s. Con su diseño ultra-delgado es muy fácil de transportarlo a cualquier lugar y listo para el trabajo con solo conectarlo al puerto usb accede velozmente a la información que necesitas, fácil y confiable.
</t>
  </si>
  <si>
    <t xml:space="preserve">Borrador de tablero </t>
  </si>
  <si>
    <t>USB DE 16 3.0</t>
  </si>
  <si>
    <t>PAPEL PERIODICO, Papel liviano, hecho principalmente de pulpa mecánica, fabricado para ser brillante y opaco por el necesario contraste de impresión.
Pliego de Papel Periódico. 70 x 100cm. Pliego. Color beige. Papel de calidad relativamente baja. Se produce a partir de pasta mecánica de madera blanda y de fibras recicladas.  Pliego de Papel Periódico. El papel debe estar en perfecto estado, libre de pelusa, polvillo o cualquier otro residuo, tener textura y color uniforme, sin rasgos de uso, libre de defectos como arrugas, rasguños, roturas, rebabas, maltrato, que afecten el normal desempeño del producto.</t>
  </si>
  <si>
    <t>ROLLO PAPEL KRAFT 60 G 60X30 KG 328 MT - Rollo elaborado en papel Kraft de 60 gramos, es un producto multiusos ideal para realizar el empaque de diferentes productos de venta en almacenes, tiendas, papelerías. También es empleado para proteger todo tipo de superficies durante procesos de pintura y construcción.
Usar como medio de empaque el papel Kraft permite optimizar costos y ayudar al medio ambiente.
Especificaciones
Rollo 60 pulgadas x 30 kilos
328 mt aproximadamente</t>
  </si>
  <si>
    <t xml:space="preserve">Pegante en barra,  De 40 gramos, que pegue fácil y rápidamente materiales que se necesiten. Excelente adherencia en papel, cartón, tejidos, fotos, sobres, etiquetas, etc. Adhesivo sólido contenido dentro de un tubo, el cual puede aplicarse mediante sistemas de roscado o de presión. La característica principal de este tipo de pegamento es que el usuario puede aplicarlo sosteniendo el tubo, sin necesidad de utilizar sus dedos para esparcirlo. Requisitos Generales Pegante en barra, que pegue fácil y rápidamente materiales que se necesiten. Excelente adherencia en papel, cartón, tejidos, fotos, sobres, etiquetas, etc.  Debe estar en capacidad de formar una adhesión durable y permanente sobre papel. El material adherente debe ser resistente al paso del tiempo, fácilmente removible y estable en condiciones óptimas de humedad relativa y temperatura. No debe reducir la reserva alcalina, en los materiales adheridos, ni aumentar el porcentaje de sulfuros, disminuir el pH o alterar su rigidez y color. El adhesivo debe tener olor característico, no puede tener olor desagradable. No debe presentar elementos tóxicos que por su inhalación, ingestión o contacto con la piel y con los ojos produzca algún tipo de perjuicios a los seres humanos. </t>
  </si>
  <si>
    <t>Cartulinas Bristol con excelente rigidez, blancura y opacidad. Con una superficie fácil para escribir o borrar. Las cartulinas deben estar en perfecto estado, sin rasgos de maltrato, en total lisura, bordes limpios y nítidos. Requisitos Específicos Cartulina bristol de diferentes colores: Blanco, verde, amarillo, azul, Medidas 66 x 48 cms Tamaño: PLIEGO</t>
  </si>
  <si>
    <t>COLORES: los colores disponen de núcleos blandos, gruesos que son perfectos para estratificación, mezcla, y el sombreado. Estos lápices de colores son vívidos e intensos de un golpe y sutiles y suaves en el siguiente, lo que los hace ideales tanto para principiantes como para profesionales. Disponible en una amplia gama de colores ricos y vibrantes, estos lápices de colores de alta calidad ayudan a agregar un impacto mejorado a las ilustraciones.  Perfecto para capas, combinación y sombreado.  Los núcleos suaves y gruesos crean una disposición suave del color para una excelente combinación y sombreado.  Los pigmentos de alta calidad ofrecen una rica saturación de color, Caja de colores surtidos, en empaque metálico, por 72 colores.</t>
  </si>
  <si>
    <t>Notas Post-it®, Cubo, 5 Colores, Ultra, 5 Blocs/ Paquete</t>
  </si>
  <si>
    <t>Cable HDMI a HDMI
Características
Extensión: 3 metros
Cable HDMI a HDMI en cobre, color negro.</t>
  </si>
  <si>
    <t>Marcadores borrables para tablero recargable
Set de marcadores 424 borrables x 4 unidades
-Marcador de tableros acrílicos y de vidrio
-Punta biselada indeformable con 3 anchos de línea
-Colores intensos
-Resiste al secado hasta por 48 horas sin tapa
-Tinta de fácil limpieza
-No tóxico
Garantía: 90 días
Dimensiones: 19 cm x 14 cm x 2.5 cm en empaque</t>
  </si>
  <si>
    <t>CALCULADORA HL-820LV-BK-W CASIO</t>
  </si>
  <si>
    <t>Tijeras</t>
  </si>
  <si>
    <t xml:space="preserve">KIT DE GRAPADORA + PERFORADORA + SACAGRAPAS
Kit: -Grapadora -Perforadora  -Sacagrapas </t>
  </si>
  <si>
    <t>Grapadora
• Caja x 1000 unidades
• Barras compactas y fuertes
• Capacidad para grapar hasta 140 hojas</t>
  </si>
  <si>
    <t>Arcilla: Pasta loza platos empacada</t>
  </si>
  <si>
    <t>Pigmentos minerales para ceramica quemada: amarillo, rojo, cobalto oscuro, azul turqueza, cafe.</t>
  </si>
  <si>
    <t xml:space="preserve">Espatulas madera para arcilla ceramica </t>
  </si>
  <si>
    <t>Vinilo acrílico, pintura no toxica, presentación por 120 cc Requisitos Generales Vinilo acrilico para trabajo artístico. Ideal para pintar sobre papel, cerámicas, madera, cartón, entre otras superficies. Presentaciones: 120 cc  Requisitos Específicos Vinilos de colores surtidos. Presentación: 120 cc</t>
  </si>
  <si>
    <t>Fichas Bibliograficas X100 colores varios</t>
  </si>
  <si>
    <t>Marcador Sharpie Fine Permanente Negro X12 Unidades Azul/negro</t>
  </si>
  <si>
    <t>TABLA DE APOYO TAMAÑO CARTA</t>
  </si>
  <si>
    <t>Regla 30 cm
Regla Faber Castell perfil 30cm por unidad, en material plástico.</t>
  </si>
  <si>
    <t>Archivador Acordeón Plástico
Archivador plástico tipo acordeón OE</t>
  </si>
  <si>
    <t>BLOC DE PAPEL IRIS TAMAÑO CARTA X 40 HOJAS, 8 COLORES
• Tamaño carta 
• 40 hojas 
• 8 colores diferentes</t>
  </si>
  <si>
    <t>Mini proyector para iPhone WiFi Smart Projector 4k con aplicaciones y Bluetooth incorporado, proyector de películas al aire libre nativo 1080P pequeño portátil, proyector de video LED para cine en casa, oficina, laptop, teléfono HDIM ® A Pedido
110/220V
Proyector de Video con WiFi 2.4/5G y Bluetooth 5.0
Equipado con la última tecnología de WiFi6 de doble banda de 5G
Mayor tasa de transmisión y menor latencia
Sincronización inalámbrica en pocos segundos para obtener una pantalla grande
Conectividad fácil con teléfono, tableta u otros dispositivos
Ideal para transmitir películas o compartir fotos
Proyector de Películas
Soporte que rota 180 grados para posicionar la imagen desde el suelo hasta el techo
Flexibilidad para ver imágenes en una pantalla de 130 pulgadas
Versátil y portátil
Excelente opción para entretenimiento familiar y camping al aire libre
Corrección Automática de Keystone y Bajo Ruido
Enfoque manual y tecnología de corrección automática de keystone
Sensor de alta precisión que detecta movimientos en tiempo real
Enfoque rápido y preciso
Corrección automática de la imagen hacia arriba y hacia abajo (no ajustable hacia los lados)
Funciona con un ruido bajo de 28 dB, asegurando un entorno de sonido impresionante
Proyector de Cine en Casa Multifuncional
Resolución nativa de 1280 x 720
Relación de alto contraste dinámico de 1500:1
Soporte para decodificación de videos Full HD 4K
Función de zoom del 50%
Equipado con múltiples puertos para conexión fácil a DVD, smartphones, tabletas, dispositivos habilitados para HDMI, altavoces, etc.
Altavoces HiFi incorporados de 3W x 1
Contiene en el paquete:
1 proyector;
1 cable de alimentación;
1 manual de instrucciones;
1 mando a distancia.
Garantía del vendedor: 30 días</t>
  </si>
  <si>
    <t>Mini Proyector 4K WiFi Bluetooth Projetor HY300 Blanco 130 Pulgadas -  Sistemas operativos compatibles androi
Compatible con pantalla 4K y máxima de 130 pulgadas: el mini proyector es compatible con la decoración de videos Full HD 4K, con resolución nativa de 1280 x 720, alta relación de contraste dinámico de 10000:1, deleitarse con cada detalle y colores vibrantes en una pantalla de máximo de 130 pulgadas, creando una experiencia visual inolvidable.
Wifi 2.4/5G: El proyector es compatible con redes 2.4G y 5G. Puede transmitir imágenes, música, programas en vivo y películas desde su teléfono celular y computadora portátil con una mayor velocidad de transmisión, ofreciendo disfrute a nivel de cine en casa.
Altavoz HiFi Stereo y Bluetooth 5.0: Con un altavoz HiFi integrado de 1 x 3 W, puedes disfrutar de un gran audio. El chip BT 5.0 integrado permite conectarse a altavoces Bluetooth y auriculares para tener más opciones de disfrute audiovisual. (No es compatible con conectar Bluetooth de teléfono inteligente y computadora portátil)
Rotación de 180° y corrección trapezoidal automática: con un estándar de rotación de 180°, el proyector gira sin problemas para proyectar desde el suelo hasta el techo, permitiendo disfrutar de una experiencia de visualización inmersiva desde cualquier ángulo.
Lo que obtienes en la compra:
1 x Proyector video beam
1 x Cable de poder
1 x Control remoto</t>
  </si>
  <si>
    <t>Pinceles sinteticos redondos punta fina</t>
  </si>
  <si>
    <t>CARBURADOR 4134/26</t>
  </si>
  <si>
    <t>Fertilizante, enmienda en polvo Para uso edáfico: Fósforo Total (P2O5) 3%, Calcio Total (CaO) 30 %, Magnesio Total (MgO) 13%, Azufre Total (S) 3%, Silicio Total (SiO2) 12%. BULTO X 50 Kg</t>
  </si>
  <si>
    <t>ABONO ROCA FOSFORICA Bulto POR 50 Kilos, FERTILIZANTE Para APLICACIÓN DIRECTA AL SUELO ELABORADO CON ROCA FOSFORICA MOLIDA CONTENIDO DE P205 (28%) CAO (40%) Y SIO2(14%) MOLIDA COLOR BEIGE, SACO POLIPROPILENO LAMINADO</t>
  </si>
  <si>
    <t>FERTILIZANTE INOCULANTE BIOLÓGICO MICORRIZAS Bulto POR 50 KG  MICORRIZAS DE LOS GENEROS GLOMUS SPP, ACAULOSPORA SPP , ENTROSPHORA SPP &amp;  SCUTELLOSPORA, 230 A 300 ESPORAS POR  GRAMOS DE SUELO CON REGISTRO ICA.</t>
  </si>
  <si>
    <t>Cal hidratada blanca, resistente y de alta duración</t>
  </si>
  <si>
    <t>Caneca (garrafa) cónica de polietileno de alta densidad  y alto peso molecular, de 60 Lt , 2 kg de peso, tapa plana de click ajustable , color verde o azul, 58 cm de alto aprox, diámetro inferiro de30 cm aprox y diámetro superior de 40 cm aprox</t>
  </si>
  <si>
    <t>Caneca (garrafa) cónica de polietileno de alta densidad  y alto peso molecular, de 200 Lt , 6 kg de peso, tapa plana de click ajustable , color verde o azul, 58 cm de alto aprox, diámetro inferiro de30 cm aprox y diámetro superior de 40 cm aprox.</t>
  </si>
  <si>
    <t>ALGAS DIATOMEAS. FERTILIZANTE DE ORIGEN FÓSIL ORGÁNICO (Algas diatomeas fosilizadas) CON ALTA CAPACIDAD DE INTERCAMBIO CATIÓNICO. Bulto X 25 KG</t>
  </si>
  <si>
    <t>FUNGICIDA DE USO AGRÍCOLA Ingrediente activo Sulfato de Cobre PENTAHIDRATADO 21%  y  Sulfato de Calcio 18%. CATEGORÍA TOXICOLÓGICA IV (LIGERAMENTE TÓXICO) Nombre comercial (antrasin)</t>
  </si>
  <si>
    <t>Fertilizante nitrato de potasio (13-3-43) x 25 KG</t>
  </si>
  <si>
    <t>Ferilizante Sulfato de Magnesio x 50 Kg</t>
  </si>
  <si>
    <t>FERTILIZANTE ELEMENTOS MENORES X 46 KG</t>
  </si>
  <si>
    <t>FERTILIZANTE EDAFICO DAP (FOSFATO DIAMONICO) (18-46-0)</t>
  </si>
  <si>
    <t>17- 6 - 18 -2 FERTILIZANTE COMPLEJO GRANULADO X 50 KG</t>
  </si>
  <si>
    <t>UREA FERTILIZANTE X 50 KG (46-0-0)</t>
  </si>
  <si>
    <t>15-15-15 + 10 (S)  FERTILIZANTE EDAFICO COMPLEJO GRANULADO X 50 KG</t>
  </si>
  <si>
    <t>FERTILIZANTE EDAFICO CLORURO DE POTASIO (0-0-60)</t>
  </si>
  <si>
    <t>Fertilizante regenerador compuesto por ácidos humicos y fúlvicos de muy alta solubilidad (99%) en todo tipo de aguas. Alta contenido de ácidos húmicos mejorando la estuctura del suelo Carbono organico 34%, extracto humico 23% acidos húmicos 20% acidos fúlvicos 3% potasio soluble 17% pH 11.6 humedad maxima 4%</t>
  </si>
  <si>
    <t>Producto a base de aminoácidos de Hidrólisis enzimática para aplicación foliar. Boro (0,21 g/L). Zinc (0,62 g/L). Aminoácidos libres ( 156,4 g/L). Terra sorb foliar. Presentación 1 L.</t>
  </si>
  <si>
    <t>CANASTILLA PLASTICA ParA TRANSPORTE DE FRUTAS PERFORADA EN BARRAS, DE 25X40X60 CAPACIDAD 30 KG, Material: polipropileno, Color: Varios</t>
  </si>
  <si>
    <t>Jabon potasico para la limpieza y acondicionamiento de cultivo, frutas y hortalizas cosechadas</t>
  </si>
  <si>
    <t>Cuchillo tipo gurbia en cabo de madera para desmane de platano</t>
  </si>
  <si>
    <t>Gramera Digital a bateria y Luz, sensibilidad de 1 gramo, con pila de 4 V, función peso x precio - 5 digitos para peso y precio unitario, 7 memorias, bandeja de acero inoxidable, pantalla led</t>
  </si>
  <si>
    <t>Bolsa protectora de platano y banano, polietileno de 0.08 mm, gruesa, perforada cada 76 mm para proteccion de racimos</t>
  </si>
  <si>
    <t>GUANTE DE NITRILO FLOCADO - TALLA 8
Guante de nitrilo verde, flocado 100% algodón y corrugado en los dedos. Nitrilo de 15 milésimas y 13 pulgadas. Certificado EN388:2016</t>
  </si>
  <si>
    <t>GUANTE DE NITRILO FLOCADO - TALLA 9
Guante de nitrilo verde, flocado 100% algodón y corrugado en los dedos. Nitrilo de 15 milésimas y 13 pulgadas. Certificado EN388:2016</t>
  </si>
  <si>
    <t>GUANTE DE NITRILO FLOCADO - TALLA 10
Guante de nitrilo verde, flocado 100% algodón y corrugado en los dedos. Nitrilo de 15 milésimas y 13 pulgadas. Certificado EN388:2016</t>
  </si>
  <si>
    <t>Regulador de crecimiento TIPO I Liquido (Auxinas 2600 ppm - citocininas 20 ppm - Acidos carboxy 5%)</t>
  </si>
  <si>
    <t>FUNGICIDA MERTEC 100 CC. Categoria toxicológica III, IV</t>
  </si>
  <si>
    <t xml:space="preserve">FUNGICIDA RIDOMYL GOLD MZ 68 WP. Bolsa 375 gramos </t>
  </si>
  <si>
    <t>Coadyuvante agricola alcohol graso etoxilado que acidifica el agua Registro ICA 7917 Cat Toxioclogica III - Humectante -acidificante indicador de pH</t>
  </si>
  <si>
    <t>NANOVIV, PRODUCTO DE LA NANOTECNOLOGÍA AGRÍCOLA A BASE DE NITRÓGENO, FÓSFORO, OTROS MINERALES, AUXINAS, GIBERELINAS ENTRE OTROS</t>
  </si>
  <si>
    <t>Insufladora mata hormigas, recipiente de 500 gramos</t>
  </si>
  <si>
    <t>Fungicida de amplio espectro, ingrediente activo azoxistrubin concentración 250 g/l, presentación suspensión concentrada (SC), categoria toxicológica  III ligeramente peligroso.  Con registro de venta ICA y fecha de fabricación inferior a seis meses.</t>
  </si>
  <si>
    <t>Hormonagro 1. Polvo para espolvoreo con Acido alfa naftalenacetico al 0,4%, Frasco por 100 gramos.   Con registro de venta ICA y fecha de fabricación inferior a seis meses.</t>
  </si>
  <si>
    <t>Fungicida  ALTO 100 SL.Perteneciente al grupo de los triazoles, se presenta como concentrado soluble con ingrediente activo cyproconazol.  Presentación 1 Litro. Con registro de venta ICA y fecha de fabricación inferior a seis meses.</t>
  </si>
  <si>
    <t>Insecticida ENGEO 247 SC, contiene micro cápsulas de lambdacihalotrina combinada con tiametoxam formulada en una suspensión concentrada. Presentación 250 ml. Con registro de venta ICA y fecha de fabricación inferior a seis meses.</t>
  </si>
  <si>
    <t>Insecticida y acaricida ACTELLIC® 50 EC formulado con el ingrediente activo pirimifos-metil. Presentación 1 l.  Con registro de venta ICA y fecha de fabricación inferior a seis meses.</t>
  </si>
  <si>
    <t>AGENTE DE CONTROL BIOLÓGICO Bacillus thurigiensis var kurstaki 2X10⁹  UFC/G * CATEGORÍA TOXICOLÓGICA IV (nombre comercial  BT-BIOX , DIPEL WP, THURICIDE HP WP.  Con registro de venta ICA y fecha de fabricación inferior a seis meses.</t>
  </si>
  <si>
    <t>AGENTE DE CONTROL BIOLÓGICO Ingrediente Activo: Metarhizium anisopliae y la bacteria Bacillus popilliae,. Conidias de M. anisopliae 1x108  esporas/gr. La bacteria B.popilliae 1x106 UFC/gr   CATEGORÍA TOXICOLÓGICA IV.  Con registro de venta ICA y fecha de fabricación inferior a seis meses.</t>
  </si>
  <si>
    <t xml:space="preserve">AGENTE DE CONTROL BIOLÓGICO Paecilomyces lilacinus. bioinsumo que regula y controla nematodos, especialmente ® W.P Meloidogyne sp, Meloidogyne exigua, Meloidoigyne javanica, Meloidoygine incognita, Heterodera sp, Helicotylenchus sp, Pratylenchus sp, Radophulus sp. INGREDIENTE ACTIVO 1x10 9 ESPORAS/GRAMO  CATEGORÍA TOXICOLÓGICA III  o  IV (nombre comercial BIOSTAT WP, PAECILOTROPICO WP,  SAFELOMYCES, NEMAROOT.  Con registro de venta ICA y fecha de fabricación inferior a seis meses. </t>
  </si>
  <si>
    <t>AGENTE DE CONTROL BIOLÓGICO SAFERSOIL CON INGREDIENTE ACTIVO Trichoderma asperellum Trichoderma atroviride, Trichoderma harzianum Paecilomyces lilacinus.  Con registro de venta ICA y fecha de fabricación inferior a seis meses.</t>
  </si>
  <si>
    <t>AGENTE DE CONTROL BIOLÓGICO BACILLUS SUBTILIS 17.5% P/P 5X10⁹ ESPORAS VIABLES POR ML CATEGORIA TOXICOLOGICA IV (NOMBRE DE PRODUCTOS COMERCIALES: BACTOFIT, BACTOX WP. Con registro de venta ICA y fecha de fabricación inferior a seis meses.</t>
  </si>
  <si>
    <t>Bionmaticida NemaRoot (Paecilomyces lilacinus 1 x 10(8) + ácidos carboxy 20 %).  Con registro de venta ICA y fecha de fabricación inferior a seis meses.</t>
  </si>
  <si>
    <t>CEBOFRUT (PROTEINA HIDROLIZADA)</t>
  </si>
  <si>
    <t>COSMO OIL CON INGREDIENTE ACTIVO ACEITES ParAFINICOS Y CICLOPARAFINICOS (categoría toxicológica IV).  Con registro de venta ICA y fecha de fabricación inferior a seis meses.</t>
  </si>
  <si>
    <t>Yodo Agricola registro ICA 2418 CAT Toxicologica III.  Con registro de venta ICA y fecha de fabricación inferior a seis meses.</t>
  </si>
  <si>
    <t>Bioreguladro tipo cebo que actua para el control de hormiga arriera para aplicación directa en campo tipo ANT KILLER.  Con registro de venta ICA y fecha de fabricación inferior a seis meses.</t>
  </si>
  <si>
    <t xml:space="preserve">Boquilla de laton de cono hueco Rotor Compacto 80°-4, Ref TX-4. Color amarillo metalico, descarga 262 cc/min. Para uso en aplicación de fungicidas, insecticidas,herbicidas. </t>
  </si>
  <si>
    <t xml:space="preserve">Boquilla Abanico Estandar 80°-01. Material Derlin.  Descarga 390 cc/min. Presión 43 PSI. Ajustable a Bomba Royal Condor. Para uso en aplicación de fungicidas, insecticidas,herbicidas. </t>
  </si>
  <si>
    <t xml:space="preserve">fertilizante edafico 10-30-10 complejo granulado </t>
  </si>
  <si>
    <t xml:space="preserve">Medidor digital de pH, Temperatura y Conductividad electrica portátil 5 en 1. Precisión 0,01 - 5 %. Rango de medición 3 cm. Función de autocalibración. </t>
  </si>
  <si>
    <t>Tubetes para germinación de semillas de cacao.  450 cm3. (modelo T450)  altura 25 Cm.</t>
  </si>
  <si>
    <t>Bandeja porta tubetes PE54A (54 cavidades, altura 204 mm.) Color negro</t>
  </si>
  <si>
    <t>Frijol Cargamanto Blanco enredadera</t>
  </si>
  <si>
    <t>Frijol Cargamanto mocho arbolito</t>
  </si>
  <si>
    <t>HIERBABUENA</t>
  </si>
  <si>
    <t>MANZANILLA</t>
  </si>
  <si>
    <t>CILANTRO LONG STANDING F1</t>
  </si>
  <si>
    <t>ESPINACA VIROFLAY</t>
  </si>
  <si>
    <t>HABICHUELA BLUE LAKE (500GR)</t>
  </si>
  <si>
    <t>PEREJIL CRESPO</t>
  </si>
  <si>
    <t>REPOLLO MORADO</t>
  </si>
  <si>
    <t>Arveja Santa Isabel (Indeterminada)</t>
  </si>
  <si>
    <t>Pepino Portobello F1 (Cohombro)</t>
  </si>
  <si>
    <t>Pimentón Patricio F1 (Agronómico rojo)</t>
  </si>
  <si>
    <t>Tomate Vulcan F1 (Chonto)</t>
  </si>
  <si>
    <t>Brócoli Calabrese</t>
  </si>
  <si>
    <t>Calabacín Caserta</t>
  </si>
  <si>
    <t>BANDEJA DE GERMINACION A&amp;P DE 128 CAVIDADES</t>
  </si>
  <si>
    <t>BANDEJA DE GERMINACION A&amp;P DE 50 CAVIDADES</t>
  </si>
  <si>
    <t>TURBA Peat Moss Gold</t>
  </si>
  <si>
    <t>TURBA Seeding Gold</t>
  </si>
  <si>
    <t>TURBA Seeding Fine Special Gold</t>
  </si>
  <si>
    <t>SUTRACOCO Slab 50 x 20 x 10 cm (2 huecos) ELITE (SUPERWASHED)</t>
  </si>
  <si>
    <t>SUTRACOCO XTRA Propagation bag 54 x 17 x 6,5 cm</t>
  </si>
  <si>
    <t>CAJA PARA VÀLVULA DE RIEGO CIRCULAR DE 6", CON TAPA DE CIERRE A PRESIÒN, DIÀMETRO DE 16 CM APROX, FABRICADA EN POLIPROPILENO DE ALTA RESISTENCIA AL IMPACTO.</t>
  </si>
  <si>
    <t>CINTA DE GOTEO DE 16 MM CALIBRE 8000 GOTEROS CADA 10 CM CAUDAL DE DESCARGA DE 8-10 L/HR-M</t>
  </si>
  <si>
    <t>CONECTOR CINTA CINTA DE 16 MM</t>
  </si>
  <si>
    <t>CONECTOR CINTA MANGUERAM DE 16 MM</t>
  </si>
  <si>
    <t>NEBULIZADOR SOLO 360°, 37 LPH,PRESIÓN DE OPERACIÓN 45 PSI.</t>
  </si>
  <si>
    <t>NEBULIZADOR CON PESA, CONECTOR Y MICROTUBO DE 4 SALIDAS CON CAUDAL E 7 LITROS POR HORA POR BOQUILLA A 45 PSI Y DIÀMETRO DE MOJADO DE 1 METRO.</t>
  </si>
  <si>
    <t>UNIÓN POLIETILENO DE 16 MM</t>
  </si>
  <si>
    <t>CONECTOR  CINTA CINTA DE 16 MM</t>
  </si>
  <si>
    <t>ADAPTADOR HEMBRA PVC PRESIÒN DE 1"</t>
  </si>
  <si>
    <t>ADAPTADOR MACHO PVC PRESIÒN DE 1/2"</t>
  </si>
  <si>
    <t>ADAPTADOR HEMBRA PVC PRESIÒN DE 1/2"</t>
  </si>
  <si>
    <t>ADAPTADOR MACHO PVC PRESIÓN DE 1"</t>
  </si>
  <si>
    <t>BUJE O REDUCTOR LISO 1" X 1/2"</t>
  </si>
  <si>
    <t>BUJE O REDUCTOR LISO 1" X 3/4"</t>
  </si>
  <si>
    <t>ADAPTADOR MACHO PVC PRESIÓN DE 1 1/2"</t>
  </si>
  <si>
    <t>VÁLVULA BOLA DE 16 MM  CINTA -MANGUERA</t>
  </si>
  <si>
    <t>VALVULA BOLA PVC LISA DE 1"</t>
  </si>
  <si>
    <t>SOLDADURA PVC X 1/16 GL</t>
  </si>
  <si>
    <t>REGULADOR DE PRESIÓN EN LINEA de 1", 2-20 GPM  SALIDA  15 PSI.</t>
  </si>
  <si>
    <t>REGULADOR DE PRESIÓN EN LINEA DE 1"  2-20 gpm, 20 PSI.</t>
  </si>
  <si>
    <t>UNION UNIVERSAL LISA 1"</t>
  </si>
  <si>
    <t>UNION UNIVERSAL LISA 1/2"</t>
  </si>
  <si>
    <t>UNION UNIVERSAL ROSCADA 1/2"</t>
  </si>
  <si>
    <t>MICROASPERSOR CON ESTACA, CONECTOR Y MICROTUBO, caudal hasta 50 litros por hora</t>
  </si>
  <si>
    <t>SILLETA Y CONECTOR DE 16MM</t>
  </si>
  <si>
    <t>CONTROLADOR A BATERIA   PARA RIEGO CON BLUETOOTH DE MINUTOS Y HORAS station Con Valvula Im</t>
  </si>
  <si>
    <t>PROGRAMADOR DE CICLOS DE RIEGO DESDE   SEGUNDOS HASTA MINUTOS, PARA INTERVALOS DEFINIDOS, CON BATERIA</t>
  </si>
  <si>
    <t>ESTOPA BOLSA POR KILO</t>
  </si>
  <si>
    <t>MANOMETRO DE GLICERINA CON ROSCA  HEMBRA</t>
  </si>
  <si>
    <t>INYECTOR VENTURY 1/2"</t>
  </si>
  <si>
    <t>FILTRO DE ANILLOS DE AGUA TIPO Y DE 1 PULGADA 120</t>
  </si>
  <si>
    <t>CINTA TEFLÓN FITA VEDA ROSCA 3/4" X 50 M</t>
  </si>
  <si>
    <t>SOLDADURA PVC 1/4GALON 946 PESO 860 GRAMOS</t>
  </si>
  <si>
    <t>REMOVEDOR 1/4 GALÓN 760</t>
  </si>
  <si>
    <t xml:space="preserve">SILICONA INDUSTRIAL </t>
  </si>
  <si>
    <t xml:space="preserve">MANGUERA DE 16 MM POLIETILENO DE BAJA DENSIDAD  LISA DE 16MM, CON GUÍA DE DOBLE LÍNEA AZUL X ROLLO 1000 MTS </t>
  </si>
  <si>
    <t>GOTERO AUTOCOMPENSADO 4L/H COLOR NEGO</t>
  </si>
  <si>
    <t>VALVULA VENTOSA S. EFECTO 1/2"</t>
  </si>
  <si>
    <t>UNION BILABIAL - SILLETAS 16mm</t>
  </si>
  <si>
    <t>UNION BILABIAL - SILLETAS 12 mm</t>
  </si>
  <si>
    <t>PERFORADOR  3 mm para manguera de riego</t>
  </si>
  <si>
    <t>LLAVE BAYONETA 1 x 3/4"</t>
  </si>
  <si>
    <t>LLAVE BAYONETA  3/4"</t>
  </si>
  <si>
    <t>LLAVE BAYONETA  1"</t>
  </si>
  <si>
    <t>MICRO ASPERSOR ANTELCO 1/2", 14-36 PSI, 77-120 LPH, 4-6 RADIO (m)</t>
  </si>
  <si>
    <t>VÁLVULA BOLA DE 16 MM  MANGUERA -MANGUERA</t>
  </si>
  <si>
    <t>ROLLO DE MANGUERA DE POLIETILENO POR  100 M, 16MM, RDE 51,  80 PSI</t>
  </si>
  <si>
    <t>TUBERIA EN PVC PARA RIEGOS DE 6M DE 1/2"</t>
  </si>
  <si>
    <t>TUBERIA EN PVC PARA RIEGOS DE  DE 1"</t>
  </si>
  <si>
    <t>BUJE REDUCTOR DE  3/4"  A  1/2"</t>
  </si>
  <si>
    <t>UNION UNIVERSAL LISA 3/4"</t>
  </si>
  <si>
    <t>UNION UNIVERSAL ROSCADA 3/4"</t>
  </si>
  <si>
    <t>TEE PVC BLANCA 1"</t>
  </si>
  <si>
    <t>TEE PVC BLANCA 3/4"</t>
  </si>
  <si>
    <t>CODOS 90 PVC 1"</t>
  </si>
  <si>
    <t>CODOS 90 PVC 1/2"</t>
  </si>
  <si>
    <t>CODOS 90 PVC 1/4"</t>
  </si>
  <si>
    <t>CODOS 45 PVC 1"</t>
  </si>
  <si>
    <t>CODOS 45 PVC 1/2"</t>
  </si>
  <si>
    <t>CODOS 45 PVC 3/4"</t>
  </si>
  <si>
    <t>TAPON ROSCADO HEMBRA PVC 1"</t>
  </si>
  <si>
    <t>TAPON ROSCADO HEMBRA PVC 3/4"</t>
  </si>
  <si>
    <t>TAPON ROSCADO MACHO PVC 1"</t>
  </si>
  <si>
    <t>TAPON ROSCADO MACHO PVC 1/2"</t>
  </si>
  <si>
    <t>ASPERSOR MEDIANO, PSI 15-30, 3 GPM, 8-12 RADIO (m)</t>
  </si>
  <si>
    <t>ADAPTADOR HEMBRA PVC PRESIÓN DE 1 1/2"</t>
  </si>
  <si>
    <t>CONECTOR VALVULA DE 16 MM CINTA MANGUERA</t>
  </si>
  <si>
    <t>CONECTOR VALVULA DE 16 MM MANGUERA  MANGUERA</t>
  </si>
  <si>
    <t>UNION BILABIAL - SILLETAS 16 MM</t>
  </si>
  <si>
    <t>CONECTORE SILLETA MANGUERA 16 MM</t>
  </si>
  <si>
    <t>VALVULA HIDRANTE 3/4" x 1"</t>
  </si>
  <si>
    <t>VALVULA HIDRANTE1" x 3/4"</t>
  </si>
  <si>
    <t>LLAVE BAYONETA 1"</t>
  </si>
  <si>
    <t>LLAVE BAYONETA 3/4"</t>
  </si>
  <si>
    <t xml:space="preserve">LLAVE BAYONETA 1 x 3/4" </t>
  </si>
  <si>
    <t>UNION LISA EN PVC  1" PVC</t>
  </si>
  <si>
    <t>UNION LISA EN PVC  1/2" PVC</t>
  </si>
  <si>
    <t>UNION LISA EN PVC 3/4" PVC</t>
  </si>
  <si>
    <t>TAPON ROSCA HEMBRA 3/4" PVC</t>
  </si>
  <si>
    <t>TAPON ROSCA HEMBRA  1/2" PVC</t>
  </si>
  <si>
    <t>BUJE SOLDADO PVC-REDUCTOR  
3/4" x 1/2"</t>
  </si>
  <si>
    <t>BUJE SOLDADO PVC-REDUCTOR 
 1" x 1/2"</t>
  </si>
  <si>
    <t>BUJE SOLDADO PVC-REDUCTOR  
1" x 3/4"</t>
  </si>
  <si>
    <t>BUJE SOLDADO PVC-REDUCTOR     
 1 1/4" x 1/2"</t>
  </si>
  <si>
    <t>BUJE SOLDADO PVC-REDUCTOR 
1 1/4" x 3/4"</t>
  </si>
  <si>
    <t>BUJE SOLDADO PVC-REDUCTOR 
1 1/4" x 1"</t>
  </si>
  <si>
    <t>SEMICODO PVC 3/4"</t>
  </si>
  <si>
    <t>SEMICODO PVC 1"</t>
  </si>
  <si>
    <t>SEMICODO PVC 1/2"</t>
  </si>
  <si>
    <t>Encendedores de candela martillo</t>
  </si>
  <si>
    <t>FS 120,250,300 MODULO DE IGNICION</t>
  </si>
  <si>
    <t>FS 120 - 450 FILTRO DE AIRE</t>
  </si>
  <si>
    <t>FS CABEZAL DE ASPIRACION</t>
  </si>
  <si>
    <t>FS 450 CARBURADOR C1Q-S154B</t>
  </si>
  <si>
    <t>FS 160, 280 FILTRO DE AIRE</t>
  </si>
  <si>
    <t>FS 160, 280 ANTEFILTRO</t>
  </si>
  <si>
    <t>FS 280, MS250 MODULO DE IGNICION</t>
  </si>
  <si>
    <t>BUJIA STIHL</t>
  </si>
  <si>
    <t>FS 280 CABLE BOWDEN</t>
  </si>
  <si>
    <t>FS 300 CABLE BOWDEN DE ACELERADOR</t>
  </si>
  <si>
    <t>FS 160, 280 CARBURADOR C1S-S3CE</t>
  </si>
  <si>
    <t>ESPADA L04 R 40 CM/16" 1,6MM 3,25"</t>
  </si>
  <si>
    <t>26 RM CADENA 0.325 RAPID MICRO - ROLLO</t>
  </si>
  <si>
    <t>ESPADA R30cm/12" 1,1mm/0.043" 1/4"P</t>
  </si>
  <si>
    <t>71 PM3 PICCO CADENA CORTADA 30 CM MSA 120</t>
  </si>
  <si>
    <t>HS 45 CUCHILLA 600MM/24"</t>
  </si>
  <si>
    <t>KIT DE AFILADO 3/8 -404 STIHL</t>
  </si>
  <si>
    <t>HS 45 CARBURADOR C1Q-S169E</t>
  </si>
  <si>
    <t>FS 55 MODULO DE IGNICION</t>
  </si>
  <si>
    <t>CABEZAL DE CORTE AUTOCUT 46-2</t>
  </si>
  <si>
    <t>SIERRA CIRCULAR 225-48 DIENTES EN PICO</t>
  </si>
  <si>
    <t>ACEITE MOTOR 2T 32 OZ 1/4 GALON</t>
  </si>
  <si>
    <t>Manómetro / Tapón 0-100Psi. Repuestos Para fumigadora RoyalCondor Modelo La Pila</t>
  </si>
  <si>
    <t>Llave De Paso Ref. RC-920ELPNX. Repuestos Para fumigadora RoyalCondor Modelo La Pila</t>
  </si>
  <si>
    <t>Llave De Paso Ref. RG-920ELPX. Repuestos Para fumigadora RoyalCondor Modelo Ceres 15 L ó La Activa</t>
  </si>
  <si>
    <t>Electrobomba Periférica 1″x1″ 0,5hp. Potencia 375W/0.5hp. Voltaje 110/220v. Frecuencia 60Hz. Diámetro de succión 1Pulgada. Diámetro de descarga 1 Pulgada. Presión Máx. 40 Metros. Caudal máx. 2.400 L/Hora</t>
  </si>
  <si>
    <t>Controlador lógico programable PLC FX1N 20MR MITSUBISHI CON CARCASA. El PLC con 12 entradas digitales y 8 salidas digitales (Rele), el PLC cuenta con carcasa Para riel DIN</t>
  </si>
  <si>
    <t>Controlador lógico programable PLC FX1N 14MR CON 3AD 0-5V MITSUBISHI CON CARCASA. El PLC cuenta con 8 entradas digitales, 3 entradas análogas (CAD 0-5V) y 6 salidas digitales (Rele), el PLC cuenta con carcasa Para riel DIN</t>
  </si>
  <si>
    <t>Controlador lógico programable PLC FX1N 20MT MITSUBISHI CON CARCASA. El PLC cuenta con 12 entradas digitales y 8 salidas digitales (Transistor), elPLC cuenta con carcasa Para riel DIN</t>
  </si>
  <si>
    <t>Controlador lógico programable PLC FX3U 14MT 6AD2DA MITSUBISHI CON CARCASA. El PLC cuenta con 8 entradas digitales, 6 salidas digitales (Transistor), 6 canales de entrada analógica y 2 canales salida analógica, el plc cuenta con carcasa Para riel DIN. Soporta conexion HMI.</t>
  </si>
  <si>
    <t>Lanza curva  larga Para fumigadoras estacionarias</t>
  </si>
  <si>
    <t>DOSIFICADORA MANUAL REFERENCIA CO - 043, DESCARGA DE 50 cc por palancazo</t>
  </si>
  <si>
    <t>BOMBA DE FUMIGAR ALIADA DE 20 Litros</t>
  </si>
  <si>
    <t>BOQUILLA BRONCE 1000 CC/MIN 40 PSI REF 350A151X</t>
  </si>
  <si>
    <t>KIT GENERAL DE REPARACION  REF RC KOX</t>
  </si>
  <si>
    <t>Juego de llaves mixtas de la 3/8 a la ! !/4</t>
  </si>
  <si>
    <t>Juego de llaves mixtas de la 6  a la 30</t>
  </si>
  <si>
    <t>Juego de destornilladores de pala y estrella</t>
  </si>
  <si>
    <t xml:space="preserve">Juego de copas milimetricas </t>
  </si>
  <si>
    <t>Carrete de soldadura de cobre mig</t>
  </si>
  <si>
    <t>Carrete de soldadura de aluminio mig</t>
  </si>
  <si>
    <t>Manguera aire comprimido de 3/8 por 50 metros</t>
  </si>
  <si>
    <t>Manguera aire comprimido de 1/4 por 50 metros</t>
  </si>
  <si>
    <t xml:space="preserve">Acople rapidos de 1/4 neumaticos </t>
  </si>
  <si>
    <t xml:space="preserve">Acople rapidos de 3/8 neumaticos </t>
  </si>
  <si>
    <t>Pistola Neumatica para coneccion a un 1/4</t>
  </si>
  <si>
    <t>Uniones de 1/4 (Fitting) 6</t>
  </si>
  <si>
    <t>Filtro y regurador de aire de 1/4</t>
  </si>
  <si>
    <t>Filtro y regurador de aire de 3/8</t>
  </si>
  <si>
    <t>acople rapidos hembra y macho 1/2</t>
  </si>
  <si>
    <t>acople rapidos hembra y macho 3/8</t>
  </si>
  <si>
    <t>acople rapidos hembra y macho 1/4</t>
  </si>
  <si>
    <t xml:space="preserve">pistola der aire solpadora de 3/8 </t>
  </si>
  <si>
    <t>pistola der aire solpadora de 1/4</t>
  </si>
  <si>
    <t>Harnes para Guadañas</t>
  </si>
  <si>
    <t>Protector facial para guadañar con tapa oidos incluidos</t>
  </si>
  <si>
    <t>Aro Protector de Cuchilla para guadaña</t>
  </si>
  <si>
    <t>ESPADA L06 R 37 CM/15" 1,6MM/0.063" 3/8</t>
  </si>
  <si>
    <t>ESPADA L06 R 63CM/25" 1.6mm 3/8</t>
  </si>
  <si>
    <t>ESPADA R 30CM/12" 1.1 3/8P</t>
  </si>
  <si>
    <t>36 RM CADENA CORTADA RAPID MICRO 3/8</t>
  </si>
  <si>
    <t>CADENA 61 PMM3 PICCO CORTADA 1.1mm</t>
  </si>
  <si>
    <t>MS 250 CILINDRO CON PISTON Ø 42,5 MM</t>
  </si>
  <si>
    <t>MS 660 CARBURADOR WJ-67B</t>
  </si>
  <si>
    <t>MS 660 FILTRO DE AIRE HD2</t>
  </si>
  <si>
    <t>RB 200,400 PISTOLA M22</t>
  </si>
  <si>
    <t>MANGUERA DE ALTA PRESION DN 1/4 25</t>
  </si>
  <si>
    <t>BF-KM MINICULTIVADOR</t>
  </si>
  <si>
    <t>ACEITE DE BARRA Y CADENA 1 GALON</t>
  </si>
  <si>
    <t>FS 55R CILINDRO CON PISTON 34 MM</t>
  </si>
  <si>
    <t>FS 380 CILINDRO PISTON</t>
  </si>
  <si>
    <t>SR 430,440,450 CARBURADOR 4244/11</t>
  </si>
  <si>
    <t>SR 430 FILTRO AIRE</t>
  </si>
  <si>
    <t>FS 160, 280, 380 CAJA REDUCTORA</t>
  </si>
  <si>
    <t>GRASA PARA ENGRANAJE SUPERLUB FS</t>
  </si>
  <si>
    <t>CINTURON DE PORTE DOBLE</t>
  </si>
  <si>
    <t>PANTALLA PROTECTORA PARA LA CARA</t>
  </si>
  <si>
    <t>CABEZAL DE CORTE TRIMCUT C 42-2</t>
  </si>
  <si>
    <t>MS 193 T CILINDRO CON PISTON</t>
  </si>
  <si>
    <t>SR 450 CILINDRO PISTON</t>
  </si>
  <si>
    <t>FS 160, 280 PROTECTOR</t>
  </si>
  <si>
    <t>BOMBA RB 400</t>
  </si>
  <si>
    <t>RB 400 RUEDA</t>
  </si>
  <si>
    <t>Compresor 2hp + Aerografo + Manguera + Mascara Discover Jn90, con las siguentes caracteristicas:
Potencia 1500 w
Presion 116 psi
Capacidad tanque 20 L
Compresor 2 Hp</t>
  </si>
  <si>
    <t>Tijera podadora niquelada de 9" sin pintura de recubrimiento. Con cuchillas en acero carbono templadas</t>
  </si>
  <si>
    <t>Bolsa tipo almácigo con orificios en la parte inferior, con fuelle de 3.0 cm por lado color negro y piso, calibre 3.0  DE 17 X 23cm (paquete por 100 Unidades)</t>
  </si>
  <si>
    <t>Selector de arvenses de 50 cm referencia SCTVARV50</t>
  </si>
  <si>
    <t>Lupa 40X con luz UV y luz led, Lupa plegable de bolsillo de  40x 25mm 
Poder: 40x
Diámetro 25 mm
Cuerpo de Acero Inoxidable En caja</t>
  </si>
  <si>
    <t>NAVAJA PARA INJERTAR. Hoja principal en acero inoxidable y  hoja especial de latón para levantar la corteza sin dañar al cámbium sensible. 
Altura 1,2 cm
Longitud 10 cm
Ancho 2,3 cm
Material de cacha Nylon</t>
  </si>
  <si>
    <t>Palín con mango en madera, hoja de acero, 19 cm de ancho, 160 cm de alto, 0,20 cm de espesor, tipo de pala cuadrada.</t>
  </si>
  <si>
    <t xml:space="preserve">Azadón forjado con mango en madera y la superficie en hierro macizo de 26 x 14 cm y 1,2 metros de longitud. </t>
  </si>
  <si>
    <t>Pala Punta Huevo Liviana, 16 cm de alto x 27 de ancho, material acero y cabo en madera de 120 cm.</t>
  </si>
  <si>
    <t>CANECA PLASTICA, DE 120 LITROS CON TAPA ARO</t>
  </si>
  <si>
    <t>Tiras Papel Indicador De Ph de 0-14 Caja X 100 Tiras</t>
  </si>
  <si>
    <t>Serrucho podador mango madera</t>
  </si>
  <si>
    <t>Fumigadora Manual 20 Litros amarilla con tapa roja (la Activa)
Capacidad total: 20 L
Posee boquilla regulable.</t>
  </si>
  <si>
    <t xml:space="preserve">Fumigadora electrica LA PILA.de 18 litros con  BATERIA DE LITIO - ION 6600 mAh de 12 VDC. </t>
  </si>
  <si>
    <t>Atomizador manual de 500 ml</t>
  </si>
  <si>
    <t>Barreno Edelman De Una Pieza Para Suelos Combinados, tubos de 2- 3/4" de diametro.
Estos barrenos de acero duraderos están construidos con el ingenio y la artesanía . Las barrenas manuales versátiles y livianas son fáciles de transportar, no requieren ensamblaje en el campo y funcionan bien en todo tipo de suelo.
La construcción soldada de una sola pieza no se rompe durante el uso y funciona mejor a profundidades de hasta 92 cm.
El mango de la barra transversal estándar de una pieza está soldado al eje de acero, que luego está soldado a la barrena en la parte inferior.
Todos son de 7 cm de diámetro</t>
  </si>
  <si>
    <t>Plastico Agrolene o Agrofresh Lechoso (blanco). Calibre 7</t>
  </si>
  <si>
    <t>YUMBOLON ESPUMA DE POLIETILENO BLANCA
En el mercado se pueden encontrar como Yumbolon (Jumbolon) o Superlon, es una espuma de polietileno conformado por miles de micro-almohadillas llenas de aire, material que protege los productos durante la manipulación, transporte y almacenaje ya que es un producto que amortigua impactos.
Producto utilizado también como aislante térmico. Impermeable y antiestático. Este material de embalaje simultáneamente proporciona protección de: golpes y rayones, humedad y manchas.
Soporta Temperaturas entre +75º C y –50º C.</t>
  </si>
  <si>
    <t>YUMBOLON ESPUMA DE POLIETILENO NEGRA
En el mercado se pueden encontrar como Yumbolon (Jumbolon) o Superlon, es una espuma de polietileno conformado por miles de micro-almohadillas llenas de aire, material que protege los productos durante la manipulación, transporte y almacenaje ya que es un producto que amortigua impactos.
Producto utilizado también como aislante térmico. Impermeable y antiestático. Este material de embalaje simultáneamente proporciona protección de: golpes y rayones, humedad y manchas.
Soporta Temperaturas entre +75º C y –50º C.</t>
  </si>
  <si>
    <t>Tornillo negro, ensamble, calibre 6 por 2 pulgadas</t>
  </si>
  <si>
    <t>Tornillo negro, ensamble, calibre 6 por 1,5 pulgadas</t>
  </si>
  <si>
    <t>Tornillo negro, ensamble, calibre 6 por 1 pulgada</t>
  </si>
  <si>
    <t>Tornillo negro, ensamble, calibre 6 por 3/4 pulgada</t>
  </si>
  <si>
    <t>Grapas de alta resistencia 3/8" (10mm)</t>
  </si>
  <si>
    <t>AMARRE PLÁSTICO BLANCO (L. 35cm x D. 4.8mm)</t>
  </si>
  <si>
    <t>AMARRE PLÁSTICO NEGRO (L. 35cm x D. 4.8mm)</t>
  </si>
  <si>
    <t>AMARRE PLÁSTICO BLANCO (L. 20cm x D. 4.8/4.6mm)</t>
  </si>
  <si>
    <t>AMARRE PLÁSTICO NEGRO (L. 20cm x D. 4.8/4.6mm)</t>
  </si>
  <si>
    <t>AMARRE PLÁSTICO BLANCO (L. 55cm x D. 9mm)</t>
  </si>
  <si>
    <t>AMARRE PLÁSTICO NEGRO (L. 55cm x D. 9mm)</t>
  </si>
  <si>
    <t xml:space="preserve">Fumigadora Manual Plástica Atomizador 2L  con boquilla tipo jet y cono </t>
  </si>
  <si>
    <t>Frasco</t>
  </si>
  <si>
    <t>Galón</t>
  </si>
  <si>
    <t>Caja</t>
  </si>
  <si>
    <t>Unidad</t>
  </si>
  <si>
    <t>Set</t>
  </si>
  <si>
    <t>Paquete</t>
  </si>
  <si>
    <t>Bolsa</t>
  </si>
  <si>
    <t>Bulto</t>
  </si>
  <si>
    <t>Rollo</t>
  </si>
  <si>
    <t>par</t>
  </si>
  <si>
    <t>Par</t>
  </si>
  <si>
    <t>Paca</t>
  </si>
  <si>
    <t>Tambor</t>
  </si>
  <si>
    <t>kit</t>
  </si>
  <si>
    <t>paqute individual</t>
  </si>
  <si>
    <t>Tarro</t>
  </si>
  <si>
    <t>Kilo</t>
  </si>
  <si>
    <t>Litro</t>
  </si>
  <si>
    <t>Paquete individual</t>
  </si>
  <si>
    <t>BULTO * 40 KILOS</t>
  </si>
  <si>
    <t>Sobre</t>
  </si>
  <si>
    <t>frasco</t>
  </si>
  <si>
    <t xml:space="preserve">frasco por 10 dosis </t>
  </si>
  <si>
    <t>dosis</t>
  </si>
  <si>
    <t>libra</t>
  </si>
  <si>
    <t>PAR</t>
  </si>
  <si>
    <t>galon(3.5lts)</t>
  </si>
  <si>
    <t>PAQUETE x 100 U</t>
  </si>
  <si>
    <t>BULTO 25 KG</t>
  </si>
  <si>
    <t>m3</t>
  </si>
  <si>
    <t>set</t>
  </si>
  <si>
    <t>CAJA x LIBRA</t>
  </si>
  <si>
    <t>ML</t>
  </si>
  <si>
    <t xml:space="preserve">Caja </t>
  </si>
  <si>
    <t>Paquete 3 unidades</t>
  </si>
  <si>
    <t>Paquete 10 unidades</t>
  </si>
  <si>
    <t>Pack por 6 Unidades</t>
  </si>
  <si>
    <t>Galon</t>
  </si>
  <si>
    <t>CAJA DE 1,52 m2</t>
  </si>
  <si>
    <t>Rollo x 100 metros</t>
  </si>
  <si>
    <t>Resma de 100 hojas</t>
  </si>
  <si>
    <t>Rollo 10 Kg</t>
  </si>
  <si>
    <t>Rollo 100 metros</t>
  </si>
  <si>
    <t>ROLLO 40 METROS</t>
  </si>
  <si>
    <t>ml</t>
  </si>
  <si>
    <t>caja x 12</t>
  </si>
  <si>
    <t>Paquete x10</t>
  </si>
  <si>
    <t>Resma</t>
  </si>
  <si>
    <t>Caja x 4 und</t>
  </si>
  <si>
    <t xml:space="preserve">Unidad  </t>
  </si>
  <si>
    <t>Caja x 12</t>
  </si>
  <si>
    <t>Caja x 24</t>
  </si>
  <si>
    <t>PLIEGO</t>
  </si>
  <si>
    <t xml:space="preserve">Paquete  </t>
  </si>
  <si>
    <t>3 Rollos</t>
  </si>
  <si>
    <t>Libra</t>
  </si>
  <si>
    <t>Juego</t>
  </si>
  <si>
    <t>caja</t>
  </si>
  <si>
    <t>Bulto 50 KG</t>
  </si>
  <si>
    <t>Bulto x10 kg</t>
  </si>
  <si>
    <t xml:space="preserve">Unidad </t>
  </si>
  <si>
    <t>Bulto x 25 kg</t>
  </si>
  <si>
    <t>Bulto 25Kg</t>
  </si>
  <si>
    <t>Bulto de 50 Kg</t>
  </si>
  <si>
    <t>Bulto 46 KG</t>
  </si>
  <si>
    <t>2 Kilos</t>
  </si>
  <si>
    <t>Paquete 50 unidades</t>
  </si>
  <si>
    <t>100 Cm3</t>
  </si>
  <si>
    <t>100 gramos</t>
  </si>
  <si>
    <t>Frasco 250 cc</t>
  </si>
  <si>
    <t>250 gramos</t>
  </si>
  <si>
    <t>Bulto (50kg)</t>
  </si>
  <si>
    <t>Sobre 0,4 gr</t>
  </si>
  <si>
    <t>Sobre 1,3 gr</t>
  </si>
  <si>
    <t>500 gramos</t>
  </si>
  <si>
    <t>SOBRE X 5 GR</t>
  </si>
  <si>
    <t>Bolsa 454 g</t>
  </si>
  <si>
    <t>SOBRE X 1000 SEMILLAS</t>
  </si>
  <si>
    <t>SOBRE 1000 SEMILLAS</t>
  </si>
  <si>
    <t>SOBRE X 9 GRAMOS</t>
  </si>
  <si>
    <t>SOBRE X 10 GRAMOS</t>
  </si>
  <si>
    <t>PACA 300 LITROS</t>
  </si>
  <si>
    <t>GALON 946 ml</t>
  </si>
  <si>
    <t>280 ml</t>
  </si>
  <si>
    <t>Rollo 1000 metros</t>
  </si>
  <si>
    <t>Unidad x 5 Kg</t>
  </si>
  <si>
    <t>Unidad x Kg</t>
  </si>
  <si>
    <t>rollo</t>
  </si>
  <si>
    <t>Juego 10 Unidades</t>
  </si>
  <si>
    <t>Juego 12 Unidades</t>
  </si>
  <si>
    <t>Paquete x 100 unidades</t>
  </si>
  <si>
    <t>Caja x 100 UNIDADES</t>
  </si>
  <si>
    <t>Rollo con ancho mínimo de 6mt y largo mínimo de 70mt</t>
  </si>
  <si>
    <t>Yumbolon blanco cal. 10 mm x anc. 1 m rollo 25 metros</t>
  </si>
  <si>
    <t>Yumbolon negro cal. 10 mm x anc. 1 m rollo 25 metros</t>
  </si>
  <si>
    <t>Caja x 250</t>
  </si>
  <si>
    <t>Caja x 500</t>
  </si>
  <si>
    <t>Caja x 1000 grapas</t>
  </si>
  <si>
    <t>Paquete x 100 amarras</t>
  </si>
  <si>
    <t>PORCENTAJE IVA (SI APLICA)</t>
  </si>
  <si>
    <t xml:space="preserve">VALOR UNITARIO CON IVA INCLUIDO </t>
  </si>
  <si>
    <t>OFERTA ECONOMICA LOTE 8 AGROPECUARIA ESPECIALES</t>
  </si>
  <si>
    <t xml:space="preserve">INVERSIONES QDE S.A.S </t>
  </si>
  <si>
    <t>Nit: 900802002-1</t>
  </si>
  <si>
    <t xml:space="preserve">R/L ANTONIO JOSE CLAVIJO TORRES </t>
  </si>
  <si>
    <t>C.C. No. 1.094.879.289 de Armenia (Q)</t>
  </si>
  <si>
    <t>Dirección: Carrera 19 # 39-33</t>
  </si>
  <si>
    <t>Teléfonos: 3004088182/7312323</t>
  </si>
  <si>
    <t>Correo Electrónico: licitaciones@inversionesqde.com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</si>
</sst>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240A]\ #,##0.00"/>
    <numFmt numFmtId="165" formatCode="&quot;$&quot;\ #,##0"/>
    <numFmt numFmtId="166" formatCode="\$\ #,##0"/>
    <numFmt numFmtId="167" formatCode="&quot;$&quot;\ #,##0.00"/>
    <numFmt numFmtId="168" formatCode="_-&quot;$&quot;\ * #,##0_-;\-&quot;$&quot;\ * #,##0_-;_-&quot;$&quot;\ * &quot;-&quot;??_-;_-@_-"/>
  </numFmts>
  <fonts count="23">
    <font>
      <sz val="11"/>
      <color theme="1"/>
      <name val="Calibri"/>
      <family val="2"/>
      <scheme val="minor"/>
    </font>
    <font>
      <sz val="10"/>
      <name val="Arial"/>
      <family val="2"/>
    </font>
    <font>
      <sz val="11"/>
      <color theme="1"/>
      <name val="Calibri"/>
      <family val="2"/>
      <scheme val="minor"/>
    </font>
    <font>
      <sz val="10"/>
      <color rgb="FF000000"/>
      <name val="Times New Roman"/>
      <family val="1"/>
    </font>
    <font>
      <sz val="9"/>
      <name val="Bookman Old Style"/>
      <family val="1"/>
    </font>
    <font>
      <sz val="9"/>
      <color rgb="FF000000"/>
      <name val="Bookman Old Style"/>
      <family val="2"/>
    </font>
    <font>
      <sz val="10"/>
      <name val="Bookman Old Style"/>
      <family val="1"/>
    </font>
    <font>
      <u/>
      <sz val="11"/>
      <color theme="4"/>
      <name val="Calibri"/>
      <family val="2"/>
      <scheme val="minor"/>
    </font>
    <font>
      <b/>
      <sz val="12"/>
      <color theme="1"/>
      <name val="Calibri "/>
    </font>
    <font>
      <b/>
      <sz val="12"/>
      <color rgb="FF000000"/>
      <name val="Calibri "/>
    </font>
    <font>
      <sz val="12"/>
      <color theme="1"/>
      <name val="Calibri "/>
    </font>
    <font>
      <sz val="12"/>
      <color rgb="FF000000"/>
      <name val="Calibri "/>
    </font>
    <font>
      <sz val="12"/>
      <name val="Calibri "/>
    </font>
    <font>
      <sz val="8"/>
      <name val="Calibri"/>
      <family val="2"/>
      <scheme val="minor"/>
    </font>
    <font>
      <sz val="12"/>
      <color rgb="FFFF0000"/>
      <name val="Calibri "/>
    </font>
    <font>
      <b/>
      <sz val="13"/>
      <color theme="1"/>
      <name val="Arial"/>
      <family val="2"/>
    </font>
    <font>
      <b/>
      <sz val="13"/>
      <color rgb="FF000000"/>
      <name val="Arial"/>
      <family val="2"/>
    </font>
    <font>
      <sz val="13"/>
      <color rgb="FF000000"/>
      <name val="Arial"/>
      <family val="2"/>
    </font>
    <font>
      <sz val="13"/>
      <name val="Arial"/>
      <family val="2"/>
    </font>
    <font>
      <sz val="13"/>
      <color theme="1"/>
      <name val="Arial"/>
      <family val="2"/>
    </font>
    <font>
      <b/>
      <sz val="11"/>
      <color theme="0"/>
      <name val="Calibri"/>
      <family val="2"/>
      <scheme val="minor"/>
    </font>
    <font>
      <b/>
      <sz val="12"/>
      <color theme="1"/>
      <name val="Calibri"/>
      <family val="2"/>
    </font>
    <font>
      <sz val="12"/>
      <color theme="1"/>
      <name val="Calibri"/>
      <family val="2"/>
    </font>
  </fonts>
  <fills count="11">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patternFill>
    </fill>
    <fill>
      <patternFill patternType="solid">
        <fgColor theme="6" tint="0.59999389629810485"/>
        <bgColor indexed="64"/>
      </patternFill>
    </fill>
    <fill>
      <patternFill patternType="solid">
        <fgColor rgb="FFFFFF00"/>
        <bgColor indexed="64"/>
      </patternFill>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theme="1" tint="0.3499862666707357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theme="1"/>
      </left>
      <right style="thin">
        <color theme="1"/>
      </right>
      <top style="double">
        <color theme="1"/>
      </top>
      <bottom style="medium">
        <color theme="1"/>
      </bottom>
      <diagonal/>
    </border>
  </borders>
  <cellStyleXfs count="6">
    <xf numFmtId="0" fontId="0" fillId="0" borderId="0"/>
    <xf numFmtId="0" fontId="1" fillId="0" borderId="0"/>
    <xf numFmtId="44" fontId="2" fillId="0" borderId="0" applyFont="0" applyFill="0" applyBorder="0" applyAlignment="0" applyProtection="0"/>
    <xf numFmtId="0" fontId="3" fillId="0" borderId="0"/>
    <xf numFmtId="0" fontId="1" fillId="0" borderId="0"/>
    <xf numFmtId="9" fontId="2" fillId="0" borderId="0" applyFont="0" applyFill="0" applyBorder="0" applyAlignment="0" applyProtection="0"/>
  </cellStyleXfs>
  <cellXfs count="159">
    <xf numFmtId="0" fontId="0" fillId="0" borderId="0" xfId="0"/>
    <xf numFmtId="0" fontId="3" fillId="0" borderId="0" xfId="3" applyAlignment="1">
      <alignment horizontal="left" vertical="top" wrapText="1"/>
    </xf>
    <xf numFmtId="0" fontId="4" fillId="0" borderId="3" xfId="3" applyFont="1" applyBorder="1" applyAlignment="1">
      <alignment horizontal="center" vertical="center" wrapText="1"/>
    </xf>
    <xf numFmtId="0" fontId="4" fillId="4" borderId="3" xfId="3" applyFont="1" applyFill="1" applyBorder="1" applyAlignment="1">
      <alignment horizontal="center" vertical="center" wrapText="1"/>
    </xf>
    <xf numFmtId="0" fontId="4" fillId="4" borderId="3" xfId="3" applyFont="1" applyFill="1" applyBorder="1" applyAlignment="1">
      <alignment horizontal="right" vertical="center" wrapText="1"/>
    </xf>
    <xf numFmtId="0" fontId="4" fillId="4" borderId="3" xfId="3" applyFont="1" applyFill="1" applyBorder="1" applyAlignment="1">
      <alignment horizontal="left" vertical="center" wrapText="1" indent="1"/>
    </xf>
    <xf numFmtId="0" fontId="3" fillId="0" borderId="0" xfId="3" applyAlignment="1">
      <alignment horizontal="left" vertical="top"/>
    </xf>
    <xf numFmtId="0" fontId="3" fillId="0" borderId="0" xfId="3" applyAlignment="1">
      <alignment horizontal="left" vertical="center" wrapText="1"/>
    </xf>
    <xf numFmtId="1" fontId="5" fillId="0" borderId="3" xfId="3" applyNumberFormat="1" applyFont="1" applyBorder="1" applyAlignment="1">
      <alignment horizontal="center" vertical="center" shrinkToFit="1"/>
    </xf>
    <xf numFmtId="1" fontId="5" fillId="4" borderId="3" xfId="3" applyNumberFormat="1" applyFont="1" applyFill="1" applyBorder="1" applyAlignment="1">
      <alignment horizontal="right" shrinkToFit="1"/>
    </xf>
    <xf numFmtId="166" fontId="5" fillId="4" borderId="3" xfId="3" applyNumberFormat="1" applyFont="1" applyFill="1" applyBorder="1" applyAlignment="1">
      <alignment horizontal="center" shrinkToFit="1"/>
    </xf>
    <xf numFmtId="166" fontId="5" fillId="4" borderId="3" xfId="3" applyNumberFormat="1" applyFont="1" applyFill="1" applyBorder="1" applyAlignment="1">
      <alignment horizontal="left" vertical="top" indent="1" shrinkToFit="1"/>
    </xf>
    <xf numFmtId="166" fontId="5" fillId="4" borderId="3" xfId="3" applyNumberFormat="1" applyFont="1" applyFill="1" applyBorder="1" applyAlignment="1">
      <alignment horizontal="left" vertical="top" indent="2" shrinkToFit="1"/>
    </xf>
    <xf numFmtId="0" fontId="4" fillId="4" borderId="3" xfId="3" applyFont="1" applyFill="1" applyBorder="1" applyAlignment="1">
      <alignment horizontal="center" vertical="top" wrapText="1"/>
    </xf>
    <xf numFmtId="1" fontId="5" fillId="4" borderId="3" xfId="3" applyNumberFormat="1" applyFont="1" applyFill="1" applyBorder="1" applyAlignment="1">
      <alignment horizontal="right" vertical="center" shrinkToFit="1"/>
    </xf>
    <xf numFmtId="166" fontId="5" fillId="4" borderId="3" xfId="3" applyNumberFormat="1" applyFont="1" applyFill="1" applyBorder="1" applyAlignment="1">
      <alignment horizontal="center" vertical="center" shrinkToFit="1"/>
    </xf>
    <xf numFmtId="0" fontId="4" fillId="0" borderId="3" xfId="3" applyFont="1" applyBorder="1" applyAlignment="1">
      <alignment horizontal="center" vertical="top" wrapText="1"/>
    </xf>
    <xf numFmtId="1" fontId="5" fillId="0" borderId="3" xfId="3" applyNumberFormat="1" applyFont="1" applyBorder="1" applyAlignment="1">
      <alignment horizontal="right" vertical="center" shrinkToFit="1"/>
    </xf>
    <xf numFmtId="166" fontId="5" fillId="0" borderId="3" xfId="3" applyNumberFormat="1" applyFont="1" applyBorder="1" applyAlignment="1">
      <alignment horizontal="center" vertical="center" shrinkToFit="1"/>
    </xf>
    <xf numFmtId="166" fontId="5" fillId="0" borderId="3" xfId="3" applyNumberFormat="1" applyFont="1" applyBorder="1" applyAlignment="1">
      <alignment horizontal="left" vertical="top" indent="1" shrinkToFit="1"/>
    </xf>
    <xf numFmtId="0" fontId="4" fillId="0" borderId="4" xfId="3" applyFont="1" applyBorder="1" applyAlignment="1">
      <alignment horizontal="center" vertical="top" wrapText="1"/>
    </xf>
    <xf numFmtId="1" fontId="5" fillId="0" borderId="4" xfId="3" applyNumberFormat="1" applyFont="1" applyBorder="1" applyAlignment="1">
      <alignment horizontal="right" vertical="center" shrinkToFit="1"/>
    </xf>
    <xf numFmtId="166" fontId="5" fillId="0" borderId="4" xfId="3" applyNumberFormat="1" applyFont="1" applyBorder="1" applyAlignment="1">
      <alignment horizontal="center" vertical="center" shrinkToFit="1"/>
    </xf>
    <xf numFmtId="166" fontId="5" fillId="0" borderId="4" xfId="3" applyNumberFormat="1" applyFont="1" applyBorder="1" applyAlignment="1">
      <alignment horizontal="left" vertical="top" indent="1" shrinkToFit="1"/>
    </xf>
    <xf numFmtId="1" fontId="5" fillId="4" borderId="3" xfId="3" applyNumberFormat="1" applyFont="1" applyFill="1" applyBorder="1" applyAlignment="1">
      <alignment horizontal="right" vertical="top" shrinkToFit="1"/>
    </xf>
    <xf numFmtId="166" fontId="5" fillId="4" borderId="3" xfId="3" applyNumberFormat="1" applyFont="1" applyFill="1" applyBorder="1" applyAlignment="1">
      <alignment horizontal="center" vertical="top" shrinkToFit="1"/>
    </xf>
    <xf numFmtId="0" fontId="3" fillId="4" borderId="3" xfId="3" applyFill="1" applyBorder="1" applyAlignment="1">
      <alignment horizontal="center" vertical="top" wrapText="1"/>
    </xf>
    <xf numFmtId="166" fontId="5" fillId="0" borderId="3" xfId="3" applyNumberFormat="1" applyFont="1" applyBorder="1" applyAlignment="1">
      <alignment horizontal="left" vertical="top" indent="2" shrinkToFit="1"/>
    </xf>
    <xf numFmtId="1" fontId="5" fillId="0" borderId="3" xfId="3" applyNumberFormat="1" applyFont="1" applyBorder="1" applyAlignment="1">
      <alignment horizontal="right" vertical="top" shrinkToFit="1"/>
    </xf>
    <xf numFmtId="166" fontId="5" fillId="0" borderId="3" xfId="3" applyNumberFormat="1" applyFont="1" applyBorder="1" applyAlignment="1">
      <alignment horizontal="center" vertical="top" shrinkToFit="1"/>
    </xf>
    <xf numFmtId="0" fontId="3" fillId="0" borderId="3" xfId="3" applyBorder="1" applyAlignment="1">
      <alignment horizontal="center" vertical="top" wrapText="1"/>
    </xf>
    <xf numFmtId="166" fontId="5" fillId="0" borderId="4" xfId="3" applyNumberFormat="1" applyFont="1" applyBorder="1" applyAlignment="1">
      <alignment horizontal="left" vertical="top" indent="2" shrinkToFit="1"/>
    </xf>
    <xf numFmtId="166" fontId="5" fillId="4" borderId="3" xfId="3" applyNumberFormat="1" applyFont="1" applyFill="1" applyBorder="1" applyAlignment="1">
      <alignment horizontal="left" vertical="center" indent="1" shrinkToFit="1"/>
    </xf>
    <xf numFmtId="166" fontId="5" fillId="4" borderId="3" xfId="3" applyNumberFormat="1" applyFont="1" applyFill="1" applyBorder="1" applyAlignment="1">
      <alignment horizontal="left" vertical="center" indent="2" shrinkToFit="1"/>
    </xf>
    <xf numFmtId="0" fontId="4" fillId="4" borderId="3" xfId="3" applyFont="1" applyFill="1" applyBorder="1" applyAlignment="1">
      <alignment horizontal="left" vertical="center" indent="7" shrinkToFit="1"/>
    </xf>
    <xf numFmtId="0" fontId="4" fillId="4" borderId="6" xfId="3" applyFont="1" applyFill="1" applyBorder="1" applyAlignment="1">
      <alignment wrapText="1"/>
    </xf>
    <xf numFmtId="0" fontId="4" fillId="4" borderId="7" xfId="3" applyFont="1" applyFill="1" applyBorder="1" applyAlignment="1">
      <alignment wrapText="1"/>
    </xf>
    <xf numFmtId="0" fontId="4" fillId="4" borderId="5" xfId="3" applyFont="1" applyFill="1" applyBorder="1" applyAlignment="1">
      <alignment shrinkToFit="1"/>
    </xf>
    <xf numFmtId="0" fontId="4" fillId="4" borderId="4" xfId="3" applyFont="1" applyFill="1" applyBorder="1" applyAlignment="1">
      <alignment horizontal="center" vertical="top" wrapText="1"/>
    </xf>
    <xf numFmtId="1" fontId="5" fillId="0" borderId="3" xfId="3" applyNumberFormat="1" applyFont="1" applyBorder="1" applyAlignment="1">
      <alignment horizontal="right" shrinkToFit="1"/>
    </xf>
    <xf numFmtId="1" fontId="5" fillId="4" borderId="4" xfId="3" applyNumberFormat="1" applyFont="1" applyFill="1" applyBorder="1" applyAlignment="1">
      <alignment horizontal="right" vertical="center" shrinkToFit="1"/>
    </xf>
    <xf numFmtId="166" fontId="5" fillId="0" borderId="3" xfId="3" applyNumberFormat="1" applyFont="1" applyBorder="1" applyAlignment="1">
      <alignment horizontal="center" shrinkToFit="1"/>
    </xf>
    <xf numFmtId="166" fontId="5" fillId="4" borderId="4" xfId="3" applyNumberFormat="1" applyFont="1" applyFill="1" applyBorder="1" applyAlignment="1">
      <alignment horizontal="center" vertical="center" shrinkToFit="1"/>
    </xf>
    <xf numFmtId="166" fontId="5" fillId="4" borderId="4" xfId="3" applyNumberFormat="1" applyFont="1" applyFill="1" applyBorder="1" applyAlignment="1">
      <alignment horizontal="left" vertical="top" indent="1" shrinkToFit="1"/>
    </xf>
    <xf numFmtId="166" fontId="5" fillId="4" borderId="4" xfId="3" applyNumberFormat="1" applyFont="1" applyFill="1" applyBorder="1" applyAlignment="1">
      <alignment horizontal="left" vertical="top" indent="2" shrinkToFit="1"/>
    </xf>
    <xf numFmtId="0" fontId="0" fillId="2" borderId="1" xfId="0" applyFill="1" applyBorder="1" applyAlignment="1">
      <alignment horizontal="center" vertical="center" wrapText="1"/>
    </xf>
    <xf numFmtId="167" fontId="0" fillId="2" borderId="1" xfId="0" applyNumberFormat="1" applyFill="1" applyBorder="1" applyAlignment="1">
      <alignment vertical="center" wrapText="1"/>
    </xf>
    <xf numFmtId="167" fontId="0" fillId="2" borderId="1" xfId="0" applyNumberFormat="1" applyFill="1" applyBorder="1" applyAlignment="1">
      <alignment horizontal="center" vertical="center"/>
    </xf>
    <xf numFmtId="0" fontId="0" fillId="0" borderId="1" xfId="0" applyBorder="1" applyAlignment="1">
      <alignment horizontal="center"/>
    </xf>
    <xf numFmtId="167" fontId="0" fillId="0" borderId="1" xfId="0" applyNumberFormat="1" applyBorder="1"/>
    <xf numFmtId="167" fontId="0" fillId="2" borderId="8" xfId="0" applyNumberFormat="1" applyFill="1" applyBorder="1"/>
    <xf numFmtId="0" fontId="0" fillId="0" borderId="0" xfId="0" applyAlignment="1">
      <alignment horizontal="center"/>
    </xf>
    <xf numFmtId="167" fontId="0" fillId="0" borderId="0" xfId="0" applyNumberFormat="1"/>
    <xf numFmtId="0" fontId="0" fillId="2" borderId="8" xfId="0" applyFill="1" applyBorder="1"/>
    <xf numFmtId="0" fontId="0" fillId="2" borderId="8" xfId="0" applyFill="1" applyBorder="1" applyAlignment="1">
      <alignment shrinkToFit="1"/>
    </xf>
    <xf numFmtId="0" fontId="7" fillId="0" borderId="1" xfId="0" applyFont="1" applyBorder="1" applyAlignment="1">
      <alignment shrinkToFit="1"/>
    </xf>
    <xf numFmtId="49" fontId="3" fillId="0" borderId="3" xfId="3" applyNumberFormat="1" applyBorder="1" applyAlignment="1">
      <alignment horizontal="left" vertical="top" shrinkToFit="1"/>
    </xf>
    <xf numFmtId="49" fontId="4" fillId="0" borderId="3" xfId="3" applyNumberFormat="1" applyFont="1" applyBorder="1" applyAlignment="1">
      <alignment horizontal="left" vertical="top" shrinkToFit="1"/>
    </xf>
    <xf numFmtId="49" fontId="4" fillId="4" borderId="3" xfId="3" applyNumberFormat="1" applyFont="1" applyFill="1" applyBorder="1" applyAlignment="1">
      <alignment horizontal="left" vertical="top" shrinkToFit="1"/>
    </xf>
    <xf numFmtId="49" fontId="4" fillId="0" borderId="4" xfId="3" applyNumberFormat="1" applyFont="1" applyBorder="1" applyAlignment="1">
      <alignment horizontal="left" vertical="top" shrinkToFit="1"/>
    </xf>
    <xf numFmtId="49" fontId="3" fillId="4" borderId="3" xfId="3" applyNumberFormat="1" applyFill="1" applyBorder="1" applyAlignment="1">
      <alignment horizontal="left" vertical="top" shrinkToFit="1"/>
    </xf>
    <xf numFmtId="49" fontId="4" fillId="4" borderId="3" xfId="3" applyNumberFormat="1" applyFont="1" applyFill="1" applyBorder="1" applyAlignment="1">
      <alignment horizontal="left" vertical="center" shrinkToFit="1"/>
    </xf>
    <xf numFmtId="49" fontId="4" fillId="4" borderId="4" xfId="3" applyNumberFormat="1" applyFont="1" applyFill="1" applyBorder="1" applyAlignment="1">
      <alignment horizontal="left" vertical="top" shrinkToFit="1"/>
    </xf>
    <xf numFmtId="49" fontId="0" fillId="0" borderId="1" xfId="0" applyNumberFormat="1" applyBorder="1"/>
    <xf numFmtId="0" fontId="8" fillId="2" borderId="1" xfId="0" applyFont="1" applyFill="1" applyBorder="1" applyAlignment="1">
      <alignment horizontal="center" vertical="center" wrapText="1"/>
    </xf>
    <xf numFmtId="0" fontId="10" fillId="0" borderId="0" xfId="0" applyFont="1" applyAlignment="1">
      <alignment vertical="center"/>
    </xf>
    <xf numFmtId="1" fontId="11" fillId="0" borderId="1" xfId="0" applyNumberFormat="1" applyFont="1" applyBorder="1" applyAlignment="1">
      <alignment horizontal="center" vertical="center" shrinkToFit="1"/>
    </xf>
    <xf numFmtId="165" fontId="11" fillId="0" borderId="1" xfId="0" applyNumberFormat="1" applyFont="1" applyBorder="1" applyAlignment="1">
      <alignment horizontal="right" vertical="center" shrinkToFit="1"/>
    </xf>
    <xf numFmtId="0" fontId="10" fillId="0" borderId="0" xfId="0" applyFont="1" applyAlignment="1">
      <alignment horizontal="center" vertical="center"/>
    </xf>
    <xf numFmtId="0" fontId="8"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xf>
    <xf numFmtId="3" fontId="10" fillId="0" borderId="0" xfId="0" applyNumberFormat="1" applyFont="1" applyAlignment="1">
      <alignment horizontal="center" vertical="center"/>
    </xf>
    <xf numFmtId="167" fontId="10" fillId="0" borderId="0" xfId="0" applyNumberFormat="1" applyFont="1" applyAlignment="1">
      <alignment horizontal="center" vertical="center"/>
    </xf>
    <xf numFmtId="168" fontId="11" fillId="0" borderId="1" xfId="2" applyNumberFormat="1" applyFont="1" applyBorder="1" applyAlignment="1">
      <alignment horizontal="right" vertical="center" shrinkToFit="1"/>
    </xf>
    <xf numFmtId="167" fontId="10" fillId="0" borderId="1" xfId="0" applyNumberFormat="1" applyFont="1" applyBorder="1" applyAlignment="1">
      <alignment vertical="center"/>
    </xf>
    <xf numFmtId="167" fontId="8" fillId="0" borderId="1" xfId="0" applyNumberFormat="1" applyFont="1" applyBorder="1" applyAlignment="1">
      <alignment horizontal="center" vertical="center"/>
    </xf>
    <xf numFmtId="167" fontId="10" fillId="6" borderId="0" xfId="0" applyNumberFormat="1" applyFont="1" applyFill="1" applyAlignment="1">
      <alignment horizontal="center" vertical="center"/>
    </xf>
    <xf numFmtId="0" fontId="8" fillId="5"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3" fontId="8" fillId="2" borderId="2" xfId="0" applyNumberFormat="1" applyFont="1" applyFill="1" applyBorder="1" applyAlignment="1">
      <alignment horizontal="center" vertical="center" wrapText="1"/>
    </xf>
    <xf numFmtId="0" fontId="10" fillId="0" borderId="1" xfId="0" applyFont="1" applyBorder="1" applyAlignment="1">
      <alignment horizontal="center" vertical="center"/>
    </xf>
    <xf numFmtId="1" fontId="11" fillId="0" borderId="9" xfId="0" applyNumberFormat="1" applyFont="1" applyBorder="1" applyAlignment="1">
      <alignment horizontal="center" vertical="center" shrinkToFit="1"/>
    </xf>
    <xf numFmtId="0" fontId="10" fillId="0" borderId="9" xfId="0" applyFont="1" applyBorder="1" applyAlignment="1">
      <alignment horizontal="center" vertical="center"/>
    </xf>
    <xf numFmtId="165" fontId="11" fillId="0" borderId="9" xfId="0" applyNumberFormat="1" applyFont="1" applyBorder="1" applyAlignment="1">
      <alignment horizontal="right" vertical="center" shrinkToFit="1"/>
    </xf>
    <xf numFmtId="168" fontId="11" fillId="0" borderId="9" xfId="2" applyNumberFormat="1" applyFont="1" applyBorder="1" applyAlignment="1">
      <alignment horizontal="right" vertical="center" shrinkToFit="1"/>
    </xf>
    <xf numFmtId="167" fontId="10" fillId="0" borderId="9" xfId="0" applyNumberFormat="1" applyFont="1" applyBorder="1" applyAlignment="1">
      <alignment vertical="center"/>
    </xf>
    <xf numFmtId="0" fontId="8" fillId="0" borderId="11" xfId="0" applyFont="1" applyBorder="1" applyAlignment="1">
      <alignment horizontal="center" vertical="center" wrapText="1"/>
    </xf>
    <xf numFmtId="0" fontId="12" fillId="0" borderId="12" xfId="0" applyFont="1" applyBorder="1" applyAlignment="1">
      <alignment horizontal="center" vertical="center"/>
    </xf>
    <xf numFmtId="3" fontId="10" fillId="0" borderId="12" xfId="0" applyNumberFormat="1" applyFont="1" applyBorder="1" applyAlignment="1">
      <alignment horizontal="center" vertical="center"/>
    </xf>
    <xf numFmtId="167" fontId="8" fillId="0" borderId="15" xfId="0" applyNumberFormat="1" applyFont="1" applyBorder="1" applyAlignment="1">
      <alignment horizontal="center" vertical="center"/>
    </xf>
    <xf numFmtId="49" fontId="12" fillId="0" borderId="3" xfId="3" applyNumberFormat="1" applyFont="1" applyBorder="1" applyAlignment="1">
      <alignment horizontal="justify" vertical="center" wrapText="1" shrinkToFit="1"/>
    </xf>
    <xf numFmtId="49" fontId="12" fillId="0" borderId="10" xfId="3" applyNumberFormat="1" applyFont="1" applyBorder="1" applyAlignment="1">
      <alignment horizontal="justify" vertical="center" wrapText="1" shrinkToFit="1"/>
    </xf>
    <xf numFmtId="49" fontId="12" fillId="0" borderId="9" xfId="3" applyNumberFormat="1" applyFont="1" applyBorder="1" applyAlignment="1">
      <alignment horizontal="justify" vertical="center" wrapText="1" shrinkToFit="1"/>
    </xf>
    <xf numFmtId="0" fontId="12" fillId="0" borderId="12" xfId="0" applyFont="1" applyBorder="1" applyAlignment="1">
      <alignment horizontal="justify" vertical="center" wrapText="1"/>
    </xf>
    <xf numFmtId="0" fontId="10" fillId="0" borderId="0" xfId="0" applyFont="1" applyAlignment="1">
      <alignment horizontal="justify" vertical="center" wrapText="1"/>
    </xf>
    <xf numFmtId="49" fontId="12" fillId="0" borderId="1" xfId="3" applyNumberFormat="1" applyFont="1" applyBorder="1" applyAlignment="1">
      <alignment horizontal="justify" vertical="center" wrapText="1" shrinkToFit="1"/>
    </xf>
    <xf numFmtId="0" fontId="8" fillId="0" borderId="17" xfId="0" applyFont="1" applyBorder="1" applyAlignment="1">
      <alignment horizontal="center" vertical="center" wrapText="1"/>
    </xf>
    <xf numFmtId="0" fontId="12" fillId="0" borderId="14" xfId="0" applyFont="1" applyBorder="1" applyAlignment="1">
      <alignment horizontal="justify" vertical="center" wrapText="1"/>
    </xf>
    <xf numFmtId="0" fontId="12" fillId="0" borderId="14" xfId="0" applyFont="1" applyBorder="1" applyAlignment="1">
      <alignment horizontal="center" vertical="center"/>
    </xf>
    <xf numFmtId="3" fontId="10" fillId="0" borderId="14" xfId="0" applyNumberFormat="1" applyFont="1" applyBorder="1" applyAlignment="1">
      <alignment horizontal="center" vertical="center"/>
    </xf>
    <xf numFmtId="167" fontId="8" fillId="0" borderId="13" xfId="0" applyNumberFormat="1" applyFont="1" applyBorder="1" applyAlignment="1">
      <alignment horizontal="center" vertical="center"/>
    </xf>
    <xf numFmtId="0" fontId="8" fillId="7" borderId="1" xfId="0" applyFont="1" applyFill="1" applyBorder="1" applyAlignment="1">
      <alignment horizontal="center" vertical="center" wrapText="1"/>
    </xf>
    <xf numFmtId="167" fontId="10" fillId="8" borderId="1" xfId="0" applyNumberFormat="1" applyFont="1" applyFill="1" applyBorder="1" applyAlignment="1">
      <alignment vertical="center"/>
    </xf>
    <xf numFmtId="167" fontId="10" fillId="8" borderId="9" xfId="0" applyNumberFormat="1" applyFont="1" applyFill="1" applyBorder="1" applyAlignment="1">
      <alignment vertical="center"/>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3" fontId="15" fillId="2" borderId="2" xfId="0" applyNumberFormat="1"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5" borderId="1" xfId="0" applyFont="1" applyFill="1" applyBorder="1" applyAlignment="1">
      <alignment horizontal="center" vertical="center"/>
    </xf>
    <xf numFmtId="1" fontId="17" fillId="0" borderId="1" xfId="0" applyNumberFormat="1" applyFont="1" applyBorder="1" applyAlignment="1">
      <alignment horizontal="center" vertical="center" shrinkToFit="1"/>
    </xf>
    <xf numFmtId="49" fontId="18" fillId="0" borderId="3" xfId="3" applyNumberFormat="1" applyFont="1" applyBorder="1" applyAlignment="1">
      <alignment horizontal="justify" vertical="center" wrapText="1" shrinkToFit="1"/>
    </xf>
    <xf numFmtId="0" fontId="19" fillId="0" borderId="1" xfId="0" applyFont="1" applyBorder="1" applyAlignment="1">
      <alignment horizontal="center" vertical="center"/>
    </xf>
    <xf numFmtId="167" fontId="19" fillId="0" borderId="1" xfId="0" applyNumberFormat="1" applyFont="1" applyBorder="1" applyAlignment="1">
      <alignment vertical="center"/>
    </xf>
    <xf numFmtId="167" fontId="19" fillId="8" borderId="1" xfId="0" applyNumberFormat="1" applyFont="1" applyFill="1" applyBorder="1" applyAlignment="1">
      <alignment vertical="center"/>
    </xf>
    <xf numFmtId="1" fontId="17" fillId="0" borderId="9" xfId="0" applyNumberFormat="1" applyFont="1" applyBorder="1" applyAlignment="1">
      <alignment horizontal="center" vertical="center" shrinkToFit="1"/>
    </xf>
    <xf numFmtId="49" fontId="18" fillId="0" borderId="10" xfId="3" applyNumberFormat="1" applyFont="1" applyBorder="1" applyAlignment="1">
      <alignment horizontal="justify" vertical="center" wrapText="1" shrinkToFit="1"/>
    </xf>
    <xf numFmtId="0" fontId="19" fillId="0" borderId="9" xfId="0" applyFont="1" applyBorder="1" applyAlignment="1">
      <alignment horizontal="center" vertical="center"/>
    </xf>
    <xf numFmtId="167" fontId="19" fillId="0" borderId="9" xfId="0" applyNumberFormat="1" applyFont="1" applyBorder="1" applyAlignment="1">
      <alignment vertical="center"/>
    </xf>
    <xf numFmtId="49" fontId="18" fillId="0" borderId="9" xfId="3" applyNumberFormat="1" applyFont="1" applyBorder="1" applyAlignment="1">
      <alignment horizontal="justify" vertical="center" wrapText="1" shrinkToFit="1"/>
    </xf>
    <xf numFmtId="167" fontId="19" fillId="8" borderId="9" xfId="0" applyNumberFormat="1" applyFont="1" applyFill="1" applyBorder="1" applyAlignment="1">
      <alignment vertical="center"/>
    </xf>
    <xf numFmtId="0" fontId="15" fillId="0" borderId="11" xfId="0" applyFont="1" applyBorder="1" applyAlignment="1">
      <alignment horizontal="center" vertical="center" wrapText="1"/>
    </xf>
    <xf numFmtId="0" fontId="18" fillId="0" borderId="12" xfId="0" applyFont="1" applyBorder="1" applyAlignment="1">
      <alignment horizontal="justify" vertical="center" wrapText="1"/>
    </xf>
    <xf numFmtId="0" fontId="18" fillId="0" borderId="12" xfId="0" applyFont="1" applyBorder="1" applyAlignment="1">
      <alignment horizontal="center" vertical="center"/>
    </xf>
    <xf numFmtId="3" fontId="19" fillId="0" borderId="12" xfId="0" applyNumberFormat="1" applyFont="1" applyBorder="1" applyAlignment="1">
      <alignment horizontal="center" vertical="center"/>
    </xf>
    <xf numFmtId="167" fontId="15" fillId="8" borderId="12" xfId="0" applyNumberFormat="1" applyFont="1" applyFill="1" applyBorder="1" applyAlignment="1">
      <alignment horizontal="center" vertical="center"/>
    </xf>
    <xf numFmtId="167" fontId="15" fillId="0" borderId="16" xfId="0" applyNumberFormat="1" applyFont="1" applyBorder="1" applyAlignment="1">
      <alignment horizontal="center" vertical="center"/>
    </xf>
    <xf numFmtId="167" fontId="8" fillId="8" borderId="17" xfId="0" applyNumberFormat="1" applyFont="1" applyFill="1" applyBorder="1" applyAlignment="1">
      <alignment horizontal="center" vertical="center"/>
    </xf>
    <xf numFmtId="167" fontId="8" fillId="8" borderId="1" xfId="0" applyNumberFormat="1" applyFont="1" applyFill="1" applyBorder="1" applyAlignment="1">
      <alignment horizontal="center" vertical="center"/>
    </xf>
    <xf numFmtId="1" fontId="17" fillId="9" borderId="1" xfId="0" applyNumberFormat="1" applyFont="1" applyFill="1" applyBorder="1" applyAlignment="1">
      <alignment horizontal="center" vertical="center" shrinkToFit="1"/>
    </xf>
    <xf numFmtId="49" fontId="18" fillId="9" borderId="3" xfId="3" applyNumberFormat="1" applyFont="1" applyFill="1" applyBorder="1" applyAlignment="1">
      <alignment horizontal="justify" vertical="center" wrapText="1" shrinkToFit="1"/>
    </xf>
    <xf numFmtId="0" fontId="19" fillId="9" borderId="1" xfId="0" applyFont="1" applyFill="1" applyBorder="1" applyAlignment="1">
      <alignment horizontal="center" vertical="center"/>
    </xf>
    <xf numFmtId="167" fontId="19" fillId="9" borderId="1" xfId="0" applyNumberFormat="1" applyFont="1" applyFill="1" applyBorder="1" applyAlignment="1">
      <alignment vertical="center"/>
    </xf>
    <xf numFmtId="0" fontId="10" fillId="9" borderId="0" xfId="0" applyFont="1" applyFill="1" applyAlignment="1">
      <alignment vertical="center"/>
    </xf>
    <xf numFmtId="0" fontId="0" fillId="0" borderId="0" xfId="0" applyAlignment="1">
      <alignment horizontal="center" vertical="center" wrapText="1"/>
    </xf>
    <xf numFmtId="0" fontId="0" fillId="10" borderId="0" xfId="0" applyFill="1" applyAlignment="1">
      <alignment horizontal="center" vertical="center" wrapText="1"/>
    </xf>
    <xf numFmtId="0" fontId="0" fillId="0" borderId="0" xfId="0" applyAlignment="1">
      <alignment vertical="center" wrapText="1"/>
    </xf>
    <xf numFmtId="44" fontId="0" fillId="0" borderId="0" xfId="2" applyFont="1" applyAlignment="1">
      <alignment vertical="center" wrapText="1"/>
    </xf>
    <xf numFmtId="44" fontId="0" fillId="0" borderId="18" xfId="0" applyNumberFormat="1" applyFont="1" applyBorder="1" applyAlignment="1">
      <alignment vertical="center" wrapText="1"/>
    </xf>
    <xf numFmtId="0" fontId="21" fillId="0" borderId="0" xfId="0" applyFont="1" applyAlignment="1">
      <alignment vertical="center"/>
    </xf>
    <xf numFmtId="0" fontId="22" fillId="0" borderId="0" xfId="0" applyFont="1" applyAlignment="1">
      <alignment vertical="center"/>
    </xf>
    <xf numFmtId="9" fontId="0" fillId="0" borderId="0" xfId="5" applyFont="1" applyAlignment="1">
      <alignment vertical="center" wrapText="1"/>
    </xf>
    <xf numFmtId="167" fontId="15" fillId="0" borderId="11" xfId="0" applyNumberFormat="1" applyFont="1" applyBorder="1" applyAlignment="1">
      <alignment horizontal="center" vertical="center"/>
    </xf>
    <xf numFmtId="167" fontId="15" fillId="0" borderId="13" xfId="0" applyNumberFormat="1" applyFont="1" applyBorder="1" applyAlignment="1">
      <alignment horizontal="center" vertical="center"/>
    </xf>
    <xf numFmtId="0" fontId="20" fillId="10" borderId="0" xfId="0" applyFont="1" applyFill="1" applyAlignment="1">
      <alignment horizontal="center" vertical="center" wrapText="1"/>
    </xf>
    <xf numFmtId="167" fontId="8" fillId="0" borderId="14" xfId="0" applyNumberFormat="1" applyFont="1" applyBorder="1" applyAlignment="1">
      <alignment horizontal="center" vertical="center"/>
    </xf>
    <xf numFmtId="167" fontId="8" fillId="0" borderId="15" xfId="0" applyNumberFormat="1" applyFont="1" applyBorder="1" applyAlignment="1">
      <alignment horizontal="center" vertical="center"/>
    </xf>
    <xf numFmtId="3" fontId="10" fillId="0" borderId="0" xfId="0" applyNumberFormat="1" applyFont="1" applyAlignment="1">
      <alignment horizontal="left" vertical="center"/>
    </xf>
    <xf numFmtId="0" fontId="10" fillId="0" borderId="0" xfId="0" applyFont="1" applyAlignment="1">
      <alignment horizontal="left" vertical="center"/>
    </xf>
    <xf numFmtId="164" fontId="8" fillId="3" borderId="11" xfId="0" applyNumberFormat="1" applyFont="1" applyFill="1" applyBorder="1" applyAlignment="1">
      <alignment horizontal="center" vertical="center"/>
    </xf>
    <xf numFmtId="164" fontId="8" fillId="3" borderId="12" xfId="0" applyNumberFormat="1" applyFont="1" applyFill="1" applyBorder="1" applyAlignment="1">
      <alignment horizontal="center" vertical="center"/>
    </xf>
    <xf numFmtId="167" fontId="8" fillId="0" borderId="1" xfId="0" applyNumberFormat="1" applyFont="1" applyBorder="1" applyAlignment="1">
      <alignment horizontal="center" vertical="center"/>
    </xf>
    <xf numFmtId="0" fontId="6" fillId="0" borderId="0" xfId="3" applyFont="1" applyAlignment="1">
      <alignment horizontal="left" vertical="top" wrapText="1" indent="1"/>
    </xf>
    <xf numFmtId="0" fontId="3" fillId="0" borderId="0" xfId="3" applyAlignment="1">
      <alignment horizontal="left" vertical="top" wrapText="1" indent="1"/>
    </xf>
    <xf numFmtId="0" fontId="3" fillId="0" borderId="0" xfId="3" applyAlignment="1">
      <alignment horizontal="left" vertical="center" wrapText="1"/>
    </xf>
    <xf numFmtId="0" fontId="3" fillId="0" borderId="0" xfId="3" applyAlignment="1">
      <alignment horizontal="left" vertical="top" wrapText="1"/>
    </xf>
    <xf numFmtId="44" fontId="0" fillId="0" borderId="0" xfId="0" applyNumberFormat="1" applyAlignment="1">
      <alignment vertical="center" wrapText="1"/>
    </xf>
    <xf numFmtId="10" fontId="0" fillId="0" borderId="0" xfId="5" applyNumberFormat="1" applyFont="1" applyAlignment="1">
      <alignment vertical="center" wrapText="1"/>
    </xf>
  </cellXfs>
  <cellStyles count="6">
    <cellStyle name="Moneda" xfId="2" builtinId="4"/>
    <cellStyle name="Normal" xfId="0" builtinId="0"/>
    <cellStyle name="Normal 2" xfId="1" xr:uid="{BB82C8E7-1B6A-4433-9BB7-3131432DF916}"/>
    <cellStyle name="Normal 2 2" xfId="4" xr:uid="{6FA873D3-0F20-498C-BBF1-7E58FCAD7F30}"/>
    <cellStyle name="Normal 3" xfId="3" xr:uid="{61BB56DF-89F3-48FD-BAB5-1EF3754974BE}"/>
    <cellStyle name="Porcentaje" xfId="5" builtinId="5"/>
  </cellStyles>
  <dxfs count="14">
    <dxf>
      <font>
        <b val="0"/>
        <i val="0"/>
        <strike val="0"/>
        <condense val="0"/>
        <extend val="0"/>
        <outline val="0"/>
        <shadow val="0"/>
        <u val="none"/>
        <vertAlign val="baseline"/>
        <sz val="11"/>
        <color theme="1"/>
        <name val="Calibri"/>
        <family val="2"/>
        <scheme val="minor"/>
      </font>
      <numFmt numFmtId="34" formatCode="_-&quot;$&quot;\ * #,##0.00_-;\-&quot;$&quot;\ * #,##0.00_-;_-&quot;$&quot;\ * &quot;-&quot;??_-;_-@_-"/>
      <alignment horizontal="general" vertical="center" textRotation="0" wrapText="1" indent="0" justifyLastLine="0" shrinkToFit="0" readingOrder="0"/>
      <border diagonalUp="0" diagonalDown="0" outline="0">
        <left style="thin">
          <color theme="1"/>
        </left>
        <right style="thin">
          <color theme="1"/>
        </right>
        <top style="double">
          <color theme="1"/>
        </top>
        <bottom style="medium">
          <color theme="1"/>
        </bottom>
      </border>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alignment vertical="center" textRotation="0" wrapText="1" indent="0" justifyLastLine="0" shrinkToFit="0" readingOrder="0"/>
    </dxf>
    <dxf>
      <fill>
        <patternFill patternType="solid">
          <fgColor indexed="64"/>
          <bgColor theme="1" tint="0.34998626667073579"/>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23812</xdr:colOff>
      <xdr:row>826</xdr:row>
      <xdr:rowOff>35719</xdr:rowOff>
    </xdr:from>
    <xdr:to>
      <xdr:col>2</xdr:col>
      <xdr:colOff>1471612</xdr:colOff>
      <xdr:row>829</xdr:row>
      <xdr:rowOff>109538</xdr:rowOff>
    </xdr:to>
    <xdr:pic>
      <xdr:nvPicPr>
        <xdr:cNvPr id="2" name="Picture 1">
          <a:extLst>
            <a:ext uri="{FF2B5EF4-FFF2-40B4-BE49-F238E27FC236}">
              <a16:creationId xmlns:a16="http://schemas.microsoft.com/office/drawing/2014/main" id="{207E29DF-4562-4556-91B7-F54A114D53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8187" y="335458594"/>
          <a:ext cx="1447800" cy="645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2429000-B2FF-4249-9D0B-CA6ABB1B9A38}" name="Tabla2" displayName="Tabla2" ref="B3:G826" totalsRowCount="1" headerRowDxfId="13" dataDxfId="12">
  <tableColumns count="6">
    <tableColumn id="1" xr3:uid="{B5504A47-31DE-4174-ABF7-2574707B253D}" name="ITEM" dataDxfId="11" totalsRowDxfId="5"/>
    <tableColumn id="2" xr3:uid="{7103DADE-EBA1-43F2-A6F1-2862D78EE072}" name="DESCRIPCIÓN" dataDxfId="10" totalsRowDxfId="4"/>
    <tableColumn id="3" xr3:uid="{3459FD94-AB09-4B57-B477-4C924B7ED1E1}" name="UNIDAD DE MEDIDA" dataDxfId="9" totalsRowDxfId="3"/>
    <tableColumn id="4" xr3:uid="{481E13CB-994D-4577-B0D5-6F873BA6F660}" name="CANTIDAD" dataDxfId="8" totalsRowDxfId="2"/>
    <tableColumn id="7" xr3:uid="{1BAD13B5-9211-4DE1-ABBC-F1349F447BC4}" name="PORCENTAJE IVA (SI APLICA)" dataDxfId="7" totalsRowDxfId="1" dataCellStyle="Porcentaje"/>
    <tableColumn id="6" xr3:uid="{4429C5E9-FAEA-4B1D-AB22-BE788B5350A0}" name="VALOR UNITARIO CON IVA INCLUIDO " totalsRowFunction="custom" dataDxfId="6" totalsRowDxfId="0" dataCellStyle="Moneda">
      <totalsRowFormula>SUM(G4:G825)</totalsRowFormula>
    </tableColumn>
  </tableColumns>
  <tableStyleInfo name="TableStyleMedium15"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2392D-E4B0-47CD-AD7D-BB0ED8F6B3DB}">
  <dimension ref="A1:J44"/>
  <sheetViews>
    <sheetView view="pageBreakPreview" topLeftCell="A32" zoomScale="55" zoomScaleNormal="69" zoomScaleSheetLayoutView="55" workbookViewId="0">
      <selection activeCell="B36" sqref="B36"/>
    </sheetView>
  </sheetViews>
  <sheetFormatPr baseColWidth="10" defaultColWidth="11.42578125" defaultRowHeight="67.5" customHeight="1"/>
  <cols>
    <col min="1" max="1" width="6.7109375" style="68" customWidth="1"/>
    <col min="2" max="2" width="67.28515625" style="96" customWidth="1"/>
    <col min="3" max="3" width="16.28515625" style="68" customWidth="1"/>
    <col min="4" max="4" width="8.7109375" style="72" customWidth="1"/>
    <col min="5" max="6" width="22.42578125" style="73" customWidth="1"/>
    <col min="7" max="7" width="22.42578125" style="77" customWidth="1"/>
    <col min="8" max="8" width="26.7109375" style="68" customWidth="1"/>
    <col min="9" max="9" width="20.7109375" style="68" customWidth="1"/>
    <col min="10" max="10" width="17.7109375" style="68" customWidth="1"/>
    <col min="11" max="16384" width="11.42578125" style="65"/>
  </cols>
  <sheetData>
    <row r="1" spans="1:10" s="68" customFormat="1" ht="33">
      <c r="A1" s="106" t="s">
        <v>0</v>
      </c>
      <c r="B1" s="106" t="s">
        <v>1</v>
      </c>
      <c r="C1" s="107" t="s">
        <v>2</v>
      </c>
      <c r="D1" s="108" t="s">
        <v>3</v>
      </c>
      <c r="E1" s="106" t="s">
        <v>4</v>
      </c>
      <c r="F1" s="106" t="s">
        <v>5</v>
      </c>
      <c r="G1" s="109" t="s">
        <v>6</v>
      </c>
      <c r="H1" s="110" t="s">
        <v>7</v>
      </c>
    </row>
    <row r="2" spans="1:10" ht="67.5" customHeight="1">
      <c r="A2" s="111">
        <v>1</v>
      </c>
      <c r="B2" s="112" t="s">
        <v>8</v>
      </c>
      <c r="C2" s="113" t="s">
        <v>9</v>
      </c>
      <c r="D2" s="113">
        <v>10</v>
      </c>
      <c r="E2" s="114"/>
      <c r="F2" s="114"/>
      <c r="G2" s="115"/>
      <c r="H2" s="114"/>
      <c r="I2" s="65"/>
      <c r="J2" s="65"/>
    </row>
    <row r="3" spans="1:10" s="134" customFormat="1" ht="42" customHeight="1">
      <c r="A3" s="130">
        <v>3</v>
      </c>
      <c r="B3" s="131" t="s">
        <v>10</v>
      </c>
      <c r="C3" s="132" t="s">
        <v>9</v>
      </c>
      <c r="D3" s="132">
        <v>5</v>
      </c>
      <c r="E3" s="133"/>
      <c r="F3" s="133"/>
      <c r="G3" s="133"/>
      <c r="H3" s="133"/>
    </row>
    <row r="4" spans="1:10" s="134" customFormat="1" ht="53.25" customHeight="1">
      <c r="A4" s="130">
        <v>4</v>
      </c>
      <c r="B4" s="131" t="s">
        <v>11</v>
      </c>
      <c r="C4" s="132" t="s">
        <v>9</v>
      </c>
      <c r="D4" s="132">
        <v>5</v>
      </c>
      <c r="E4" s="133"/>
      <c r="F4" s="133"/>
      <c r="G4" s="133"/>
      <c r="H4" s="133"/>
    </row>
    <row r="5" spans="1:10" s="134" customFormat="1" ht="53.25" customHeight="1">
      <c r="A5" s="130"/>
      <c r="B5" s="131" t="s">
        <v>12</v>
      </c>
      <c r="C5" s="132" t="s">
        <v>9</v>
      </c>
      <c r="D5" s="132">
        <v>5</v>
      </c>
      <c r="E5" s="133"/>
      <c r="F5" s="133"/>
      <c r="G5" s="133"/>
      <c r="H5" s="133"/>
    </row>
    <row r="6" spans="1:10" s="134" customFormat="1" ht="53.25" customHeight="1">
      <c r="A6" s="130">
        <v>5</v>
      </c>
      <c r="B6" s="131" t="s">
        <v>13</v>
      </c>
      <c r="C6" s="132" t="s">
        <v>9</v>
      </c>
      <c r="D6" s="132">
        <v>2</v>
      </c>
      <c r="E6" s="133"/>
      <c r="F6" s="133"/>
      <c r="G6" s="133"/>
      <c r="H6" s="133"/>
    </row>
    <row r="7" spans="1:10" s="134" customFormat="1" ht="42.75" customHeight="1">
      <c r="A7" s="130">
        <v>6</v>
      </c>
      <c r="B7" s="131" t="s">
        <v>14</v>
      </c>
      <c r="C7" s="132" t="s">
        <v>9</v>
      </c>
      <c r="D7" s="132">
        <v>2</v>
      </c>
      <c r="E7" s="133"/>
      <c r="F7" s="133"/>
      <c r="G7" s="133"/>
      <c r="H7" s="133"/>
    </row>
    <row r="8" spans="1:10" s="134" customFormat="1" ht="45" customHeight="1">
      <c r="A8" s="130">
        <v>7</v>
      </c>
      <c r="B8" s="131" t="s">
        <v>15</v>
      </c>
      <c r="C8" s="132" t="s">
        <v>9</v>
      </c>
      <c r="D8" s="132">
        <v>2</v>
      </c>
      <c r="E8" s="133"/>
      <c r="F8" s="133"/>
      <c r="G8" s="133"/>
      <c r="H8" s="133"/>
    </row>
    <row r="9" spans="1:10" s="134" customFormat="1" ht="45" customHeight="1">
      <c r="A9" s="130"/>
      <c r="B9" s="131" t="s">
        <v>16</v>
      </c>
      <c r="C9" s="132" t="s">
        <v>9</v>
      </c>
      <c r="D9" s="132">
        <v>2</v>
      </c>
      <c r="E9" s="133"/>
      <c r="F9" s="133"/>
      <c r="G9" s="133"/>
      <c r="H9" s="133"/>
    </row>
    <row r="10" spans="1:10" ht="51.75" customHeight="1">
      <c r="A10" s="111">
        <v>8</v>
      </c>
      <c r="B10" s="112" t="s">
        <v>17</v>
      </c>
      <c r="C10" s="113" t="s">
        <v>9</v>
      </c>
      <c r="D10" s="113">
        <v>5</v>
      </c>
      <c r="E10" s="114"/>
      <c r="F10" s="114"/>
      <c r="G10" s="115"/>
      <c r="H10" s="114"/>
      <c r="I10" s="65"/>
      <c r="J10" s="65"/>
    </row>
    <row r="11" spans="1:10" ht="45" customHeight="1">
      <c r="A11" s="111">
        <v>9</v>
      </c>
      <c r="B11" s="112" t="s">
        <v>18</v>
      </c>
      <c r="C11" s="113" t="s">
        <v>9</v>
      </c>
      <c r="D11" s="113">
        <v>5</v>
      </c>
      <c r="E11" s="114"/>
      <c r="F11" s="114"/>
      <c r="G11" s="115"/>
      <c r="H11" s="114"/>
      <c r="I11" s="65"/>
      <c r="J11" s="65"/>
    </row>
    <row r="12" spans="1:10" ht="42.75" customHeight="1">
      <c r="A12" s="111">
        <v>10</v>
      </c>
      <c r="B12" s="112" t="s">
        <v>19</v>
      </c>
      <c r="C12" s="113" t="s">
        <v>9</v>
      </c>
      <c r="D12" s="113">
        <v>5</v>
      </c>
      <c r="E12" s="114"/>
      <c r="F12" s="114"/>
      <c r="G12" s="115"/>
      <c r="H12" s="114"/>
      <c r="I12" s="65"/>
      <c r="J12" s="65"/>
    </row>
    <row r="13" spans="1:10" ht="42" customHeight="1">
      <c r="A13" s="111">
        <v>11</v>
      </c>
      <c r="B13" s="112" t="s">
        <v>20</v>
      </c>
      <c r="C13" s="113" t="s">
        <v>9</v>
      </c>
      <c r="D13" s="113">
        <v>5</v>
      </c>
      <c r="E13" s="114"/>
      <c r="F13" s="114"/>
      <c r="G13" s="115"/>
      <c r="H13" s="114"/>
      <c r="I13" s="65"/>
      <c r="J13" s="65"/>
    </row>
    <row r="14" spans="1:10" ht="45" customHeight="1">
      <c r="A14" s="111">
        <v>12</v>
      </c>
      <c r="B14" s="112" t="s">
        <v>21</v>
      </c>
      <c r="C14" s="113" t="s">
        <v>9</v>
      </c>
      <c r="D14" s="113">
        <v>5</v>
      </c>
      <c r="E14" s="114"/>
      <c r="F14" s="114"/>
      <c r="G14" s="115"/>
      <c r="H14" s="114"/>
      <c r="I14" s="65"/>
      <c r="J14" s="65"/>
    </row>
    <row r="15" spans="1:10" ht="41.25" customHeight="1">
      <c r="A15" s="111">
        <v>13</v>
      </c>
      <c r="B15" s="112" t="s">
        <v>22</v>
      </c>
      <c r="C15" s="113" t="s">
        <v>9</v>
      </c>
      <c r="D15" s="113">
        <v>3</v>
      </c>
      <c r="E15" s="114"/>
      <c r="F15" s="114"/>
      <c r="G15" s="115"/>
      <c r="H15" s="114"/>
      <c r="I15" s="65"/>
      <c r="J15" s="65"/>
    </row>
    <row r="16" spans="1:10" ht="45" customHeight="1">
      <c r="A16" s="111">
        <v>14</v>
      </c>
      <c r="B16" s="112" t="s">
        <v>23</v>
      </c>
      <c r="C16" s="113" t="s">
        <v>9</v>
      </c>
      <c r="D16" s="113">
        <v>3</v>
      </c>
      <c r="E16" s="114"/>
      <c r="F16" s="114"/>
      <c r="G16" s="115"/>
      <c r="H16" s="114"/>
      <c r="I16" s="65"/>
      <c r="J16" s="65"/>
    </row>
    <row r="17" spans="1:8" ht="53.25" customHeight="1">
      <c r="A17" s="111">
        <v>15</v>
      </c>
      <c r="B17" s="112" t="s">
        <v>24</v>
      </c>
      <c r="C17" s="113" t="s">
        <v>9</v>
      </c>
      <c r="D17" s="113">
        <v>5</v>
      </c>
      <c r="E17" s="114"/>
      <c r="F17" s="114"/>
      <c r="G17" s="115"/>
      <c r="H17" s="114"/>
    </row>
    <row r="18" spans="1:8" ht="48.75" customHeight="1">
      <c r="A18" s="111">
        <v>16</v>
      </c>
      <c r="B18" s="112" t="s">
        <v>25</v>
      </c>
      <c r="C18" s="113" t="s">
        <v>9</v>
      </c>
      <c r="D18" s="113">
        <v>5</v>
      </c>
      <c r="E18" s="114"/>
      <c r="F18" s="114"/>
      <c r="G18" s="115"/>
      <c r="H18" s="114"/>
    </row>
    <row r="19" spans="1:8" ht="48" customHeight="1">
      <c r="A19" s="111">
        <v>17</v>
      </c>
      <c r="B19" s="112" t="s">
        <v>26</v>
      </c>
      <c r="C19" s="113" t="s">
        <v>9</v>
      </c>
      <c r="D19" s="113">
        <v>5</v>
      </c>
      <c r="E19" s="114"/>
      <c r="F19" s="114"/>
      <c r="G19" s="115"/>
      <c r="H19" s="114"/>
    </row>
    <row r="20" spans="1:8" ht="115.5">
      <c r="A20" s="111">
        <v>18</v>
      </c>
      <c r="B20" s="112" t="s">
        <v>27</v>
      </c>
      <c r="C20" s="113" t="s">
        <v>9</v>
      </c>
      <c r="D20" s="113">
        <v>5</v>
      </c>
      <c r="E20" s="114"/>
      <c r="F20" s="114"/>
      <c r="G20" s="115"/>
      <c r="H20" s="114"/>
    </row>
    <row r="21" spans="1:8" ht="33.75" customHeight="1">
      <c r="A21" s="111">
        <v>23</v>
      </c>
      <c r="B21" s="112" t="s">
        <v>28</v>
      </c>
      <c r="C21" s="113" t="s">
        <v>9</v>
      </c>
      <c r="D21" s="113">
        <v>100</v>
      </c>
      <c r="E21" s="114"/>
      <c r="F21" s="114"/>
      <c r="G21" s="115"/>
      <c r="H21" s="114"/>
    </row>
    <row r="22" spans="1:8" ht="66">
      <c r="A22" s="111"/>
      <c r="B22" s="112" t="s">
        <v>29</v>
      </c>
      <c r="C22" s="113" t="s">
        <v>9</v>
      </c>
      <c r="D22" s="113">
        <v>200</v>
      </c>
      <c r="E22" s="114"/>
      <c r="F22" s="114"/>
      <c r="G22" s="115"/>
      <c r="H22" s="114"/>
    </row>
    <row r="23" spans="1:8" ht="67.5" customHeight="1">
      <c r="A23" s="111">
        <v>25</v>
      </c>
      <c r="B23" s="112" t="s">
        <v>30</v>
      </c>
      <c r="C23" s="113" t="s">
        <v>9</v>
      </c>
      <c r="D23" s="113">
        <v>200</v>
      </c>
      <c r="E23" s="114"/>
      <c r="F23" s="114"/>
      <c r="G23" s="115"/>
      <c r="H23" s="114"/>
    </row>
    <row r="24" spans="1:8" ht="42" customHeight="1">
      <c r="A24" s="111">
        <v>26</v>
      </c>
      <c r="B24" s="112" t="s">
        <v>31</v>
      </c>
      <c r="C24" s="113" t="s">
        <v>9</v>
      </c>
      <c r="D24" s="113">
        <v>10</v>
      </c>
      <c r="E24" s="114"/>
      <c r="F24" s="114"/>
      <c r="G24" s="115"/>
      <c r="H24" s="114"/>
    </row>
    <row r="25" spans="1:8" ht="93" customHeight="1">
      <c r="A25" s="111">
        <v>27</v>
      </c>
      <c r="B25" s="112" t="s">
        <v>32</v>
      </c>
      <c r="C25" s="113" t="s">
        <v>9</v>
      </c>
      <c r="D25" s="113">
        <v>10</v>
      </c>
      <c r="E25" s="114"/>
      <c r="F25" s="114"/>
      <c r="G25" s="115"/>
      <c r="H25" s="114"/>
    </row>
    <row r="26" spans="1:8" ht="67.5" customHeight="1">
      <c r="A26" s="111">
        <v>28</v>
      </c>
      <c r="B26" s="112" t="s">
        <v>33</v>
      </c>
      <c r="C26" s="113" t="s">
        <v>9</v>
      </c>
      <c r="D26" s="113">
        <v>10</v>
      </c>
      <c r="E26" s="114"/>
      <c r="F26" s="114"/>
      <c r="G26" s="115"/>
      <c r="H26" s="114"/>
    </row>
    <row r="27" spans="1:8" ht="48.75" customHeight="1">
      <c r="A27" s="111">
        <v>29</v>
      </c>
      <c r="B27" s="112" t="s">
        <v>34</v>
      </c>
      <c r="C27" s="113" t="s">
        <v>9</v>
      </c>
      <c r="D27" s="113">
        <v>29</v>
      </c>
      <c r="E27" s="114"/>
      <c r="F27" s="114"/>
      <c r="G27" s="115"/>
      <c r="H27" s="114"/>
    </row>
    <row r="28" spans="1:8" ht="41.25" customHeight="1">
      <c r="A28" s="111">
        <v>30</v>
      </c>
      <c r="B28" s="112" t="s">
        <v>35</v>
      </c>
      <c r="C28" s="113" t="s">
        <v>9</v>
      </c>
      <c r="D28" s="113">
        <v>40</v>
      </c>
      <c r="E28" s="114"/>
      <c r="F28" s="114"/>
      <c r="G28" s="115"/>
      <c r="H28" s="114"/>
    </row>
    <row r="29" spans="1:8" ht="38.25" customHeight="1">
      <c r="A29" s="111">
        <v>31</v>
      </c>
      <c r="B29" s="112" t="s">
        <v>36</v>
      </c>
      <c r="C29" s="113" t="s">
        <v>9</v>
      </c>
      <c r="D29" s="113">
        <v>36</v>
      </c>
      <c r="E29" s="114"/>
      <c r="F29" s="114"/>
      <c r="G29" s="115"/>
      <c r="H29" s="114"/>
    </row>
    <row r="30" spans="1:8" ht="37.5" customHeight="1">
      <c r="A30" s="111">
        <v>32</v>
      </c>
      <c r="B30" s="112" t="s">
        <v>37</v>
      </c>
      <c r="C30" s="113" t="s">
        <v>9</v>
      </c>
      <c r="D30" s="113">
        <v>36</v>
      </c>
      <c r="E30" s="114"/>
      <c r="F30" s="114"/>
      <c r="G30" s="115"/>
      <c r="H30" s="114"/>
    </row>
    <row r="31" spans="1:8" ht="69.75" customHeight="1">
      <c r="A31" s="111"/>
      <c r="B31" s="112" t="s">
        <v>38</v>
      </c>
      <c r="C31" s="113" t="s">
        <v>9</v>
      </c>
      <c r="D31" s="113">
        <v>10</v>
      </c>
      <c r="E31" s="114"/>
      <c r="F31" s="114"/>
      <c r="G31" s="115"/>
      <c r="H31" s="114"/>
    </row>
    <row r="32" spans="1:8" ht="35.25" customHeight="1">
      <c r="A32" s="111">
        <v>33</v>
      </c>
      <c r="B32" s="112" t="s">
        <v>39</v>
      </c>
      <c r="C32" s="113" t="s">
        <v>9</v>
      </c>
      <c r="D32" s="113">
        <v>10</v>
      </c>
      <c r="E32" s="114"/>
      <c r="F32" s="114"/>
      <c r="G32" s="115"/>
      <c r="H32" s="114"/>
    </row>
    <row r="33" spans="1:8" ht="35.25" customHeight="1">
      <c r="A33" s="111"/>
      <c r="B33" s="112" t="s">
        <v>40</v>
      </c>
      <c r="C33" s="113" t="s">
        <v>9</v>
      </c>
      <c r="D33" s="113">
        <v>100</v>
      </c>
      <c r="E33" s="114"/>
      <c r="F33" s="114"/>
      <c r="G33" s="115"/>
      <c r="H33" s="114"/>
    </row>
    <row r="34" spans="1:8" ht="100.5" customHeight="1">
      <c r="A34" s="111"/>
      <c r="B34" s="112" t="s">
        <v>41</v>
      </c>
      <c r="C34" s="113" t="s">
        <v>9</v>
      </c>
      <c r="D34" s="113">
        <v>100</v>
      </c>
      <c r="E34" s="114"/>
      <c r="F34" s="114"/>
      <c r="G34" s="115"/>
      <c r="H34" s="114"/>
    </row>
    <row r="35" spans="1:8" ht="96.75" customHeight="1">
      <c r="A35" s="111">
        <v>34</v>
      </c>
      <c r="B35" s="112" t="s">
        <v>42</v>
      </c>
      <c r="C35" s="113" t="s">
        <v>9</v>
      </c>
      <c r="D35" s="113">
        <v>100</v>
      </c>
      <c r="E35" s="114"/>
      <c r="F35" s="114"/>
      <c r="G35" s="115"/>
      <c r="H35" s="114"/>
    </row>
    <row r="36" spans="1:8" ht="33" customHeight="1">
      <c r="A36" s="111">
        <v>35</v>
      </c>
      <c r="B36" s="112" t="s">
        <v>43</v>
      </c>
      <c r="C36" s="113" t="s">
        <v>9</v>
      </c>
      <c r="D36" s="113">
        <v>6</v>
      </c>
      <c r="E36" s="114"/>
      <c r="F36" s="114"/>
      <c r="G36" s="115"/>
      <c r="H36" s="114"/>
    </row>
    <row r="37" spans="1:8" ht="36.75" customHeight="1">
      <c r="A37" s="111">
        <v>36</v>
      </c>
      <c r="B37" s="112" t="s">
        <v>44</v>
      </c>
      <c r="C37" s="113" t="s">
        <v>9</v>
      </c>
      <c r="D37" s="113">
        <v>5</v>
      </c>
      <c r="E37" s="114"/>
      <c r="F37" s="114"/>
      <c r="G37" s="115"/>
      <c r="H37" s="114"/>
    </row>
    <row r="38" spans="1:8" ht="34.5" customHeight="1">
      <c r="A38" s="111">
        <v>37</v>
      </c>
      <c r="B38" s="112" t="s">
        <v>45</v>
      </c>
      <c r="C38" s="113" t="s">
        <v>9</v>
      </c>
      <c r="D38" s="113">
        <v>5</v>
      </c>
      <c r="E38" s="114"/>
      <c r="F38" s="114"/>
      <c r="G38" s="115"/>
      <c r="H38" s="114"/>
    </row>
    <row r="39" spans="1:8" ht="37.5" customHeight="1">
      <c r="A39" s="111">
        <v>38</v>
      </c>
      <c r="B39" s="112" t="s">
        <v>46</v>
      </c>
      <c r="C39" s="113" t="s">
        <v>9</v>
      </c>
      <c r="D39" s="113">
        <v>5</v>
      </c>
      <c r="E39" s="114"/>
      <c r="F39" s="114"/>
      <c r="G39" s="115"/>
      <c r="H39" s="114"/>
    </row>
    <row r="40" spans="1:8" ht="30.75" customHeight="1">
      <c r="A40" s="111">
        <v>39</v>
      </c>
      <c r="B40" s="112" t="s">
        <v>47</v>
      </c>
      <c r="C40" s="113" t="s">
        <v>9</v>
      </c>
      <c r="D40" s="113">
        <v>5</v>
      </c>
      <c r="E40" s="114"/>
      <c r="F40" s="114"/>
      <c r="G40" s="115"/>
      <c r="H40" s="114"/>
    </row>
    <row r="41" spans="1:8" ht="27" customHeight="1">
      <c r="A41" s="116">
        <v>40</v>
      </c>
      <c r="B41" s="117" t="s">
        <v>48</v>
      </c>
      <c r="C41" s="118" t="s">
        <v>9</v>
      </c>
      <c r="D41" s="118">
        <v>5</v>
      </c>
      <c r="E41" s="119"/>
      <c r="F41" s="114"/>
      <c r="G41" s="115"/>
      <c r="H41" s="114"/>
    </row>
    <row r="42" spans="1:8" ht="27" customHeight="1" thickBot="1">
      <c r="A42" s="116">
        <v>41</v>
      </c>
      <c r="B42" s="120" t="s">
        <v>49</v>
      </c>
      <c r="C42" s="118" t="s">
        <v>9</v>
      </c>
      <c r="D42" s="118">
        <v>2</v>
      </c>
      <c r="E42" s="119"/>
      <c r="F42" s="114"/>
      <c r="G42" s="121"/>
      <c r="H42" s="119"/>
    </row>
    <row r="43" spans="1:8" ht="32.65" customHeight="1" thickBot="1">
      <c r="A43" s="122"/>
      <c r="B43" s="123"/>
      <c r="C43" s="124"/>
      <c r="D43" s="125"/>
      <c r="E43" s="143"/>
      <c r="F43" s="144"/>
      <c r="G43" s="126"/>
      <c r="H43" s="127"/>
    </row>
    <row r="44" spans="1:8" ht="26.25" customHeight="1"/>
  </sheetData>
  <autoFilter ref="B1:B44" xr:uid="{2772392D-E4B0-47CD-AD7D-BB0ED8F6B3DB}"/>
  <mergeCells count="1">
    <mergeCell ref="E43:F43"/>
  </mergeCells>
  <phoneticPr fontId="13" type="noConversion"/>
  <dataValidations disablePrompts="1" count="1">
    <dataValidation allowBlank="1" showInputMessage="1" showErrorMessage="1" promptTitle="UNIDAD DE MEDIDA" prompt="Digite la unidad de medida el elemento solicitado ejemplo: unidad, caja, gramos." sqref="C43" xr:uid="{B3A05346-E357-4458-81E5-325AB0B114E8}"/>
  </dataValidations>
  <pageMargins left="0.7" right="0.7" top="0.75" bottom="0.75" header="0.3" footer="0.3"/>
  <pageSetup paperSize="9" scale="38" orientation="landscape" horizontalDpi="1200" verticalDpi="1200" r:id="rId1"/>
  <rowBreaks count="1" manualBreakCount="1">
    <brk id="21"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6959D-DD3E-4170-A3E4-21F022F6D95C}">
  <dimension ref="B2:H836"/>
  <sheetViews>
    <sheetView showGridLines="0" tabSelected="1" topLeftCell="A813" zoomScale="80" zoomScaleNormal="80" workbookViewId="0">
      <selection activeCell="H821" sqref="H821"/>
    </sheetView>
  </sheetViews>
  <sheetFormatPr baseColWidth="10" defaultColWidth="10.85546875" defaultRowHeight="15"/>
  <cols>
    <col min="1" max="2" width="5.28515625" style="137" customWidth="1"/>
    <col min="3" max="3" width="44.5703125" style="137" customWidth="1"/>
    <col min="4" max="4" width="19.7109375" style="137" customWidth="1"/>
    <col min="5" max="5" width="12.7109375" style="137" customWidth="1"/>
    <col min="6" max="6" width="15.5703125" style="137" customWidth="1"/>
    <col min="7" max="7" width="18.42578125" style="137" customWidth="1"/>
    <col min="8" max="8" width="14.140625" style="137" customWidth="1"/>
    <col min="9" max="16384" width="10.85546875" style="137"/>
  </cols>
  <sheetData>
    <row r="2" spans="2:7" s="135" customFormat="1" ht="39.75" customHeight="1">
      <c r="B2" s="145" t="s">
        <v>1099</v>
      </c>
      <c r="C2" s="145"/>
      <c r="D2" s="145"/>
      <c r="E2" s="145"/>
      <c r="F2" s="145"/>
      <c r="G2" s="145"/>
    </row>
    <row r="3" spans="2:7" s="135" customFormat="1" ht="30">
      <c r="B3" s="136" t="s">
        <v>0</v>
      </c>
      <c r="C3" s="136" t="s">
        <v>50</v>
      </c>
      <c r="D3" s="136" t="s">
        <v>2</v>
      </c>
      <c r="E3" s="136" t="s">
        <v>51</v>
      </c>
      <c r="F3" s="136" t="s">
        <v>1097</v>
      </c>
      <c r="G3" s="136" t="s">
        <v>1098</v>
      </c>
    </row>
    <row r="4" spans="2:7" ht="45">
      <c r="B4" s="137">
        <v>1</v>
      </c>
      <c r="C4" s="137" t="s">
        <v>176</v>
      </c>
      <c r="D4" s="137" t="s">
        <v>998</v>
      </c>
      <c r="E4" s="137">
        <v>1</v>
      </c>
      <c r="F4" s="142">
        <v>0.19</v>
      </c>
      <c r="G4" s="138">
        <v>54911.3508</v>
      </c>
    </row>
    <row r="5" spans="2:7">
      <c r="B5" s="137">
        <v>2</v>
      </c>
      <c r="C5" s="137" t="s">
        <v>177</v>
      </c>
      <c r="D5" s="137" t="s">
        <v>999</v>
      </c>
      <c r="E5" s="137">
        <v>1</v>
      </c>
      <c r="F5" s="142">
        <v>0.19</v>
      </c>
      <c r="G5" s="138">
        <v>58586.752800000002</v>
      </c>
    </row>
    <row r="6" spans="2:7">
      <c r="B6" s="137">
        <v>3</v>
      </c>
      <c r="C6" s="137" t="s">
        <v>178</v>
      </c>
      <c r="D6" s="137" t="s">
        <v>999</v>
      </c>
      <c r="E6" s="137">
        <v>1</v>
      </c>
      <c r="F6" s="142">
        <v>0.19</v>
      </c>
      <c r="G6" s="138">
        <v>121157.77280000001</v>
      </c>
    </row>
    <row r="7" spans="2:7" ht="30">
      <c r="B7" s="137">
        <v>4</v>
      </c>
      <c r="C7" s="137" t="s">
        <v>179</v>
      </c>
      <c r="D7" s="137" t="s">
        <v>1000</v>
      </c>
      <c r="E7" s="137">
        <v>1</v>
      </c>
      <c r="F7" s="142">
        <v>0.19</v>
      </c>
      <c r="G7" s="138">
        <v>55615.450799999999</v>
      </c>
    </row>
    <row r="8" spans="2:7" ht="30">
      <c r="B8" s="137">
        <v>5</v>
      </c>
      <c r="C8" s="137" t="s">
        <v>180</v>
      </c>
      <c r="D8" s="137" t="s">
        <v>1000</v>
      </c>
      <c r="E8" s="137">
        <v>1</v>
      </c>
      <c r="F8" s="142">
        <v>0.19</v>
      </c>
      <c r="G8" s="138">
        <v>51589.876400000001</v>
      </c>
    </row>
    <row r="9" spans="2:7" ht="30">
      <c r="B9" s="137">
        <v>6</v>
      </c>
      <c r="C9" s="137" t="s">
        <v>181</v>
      </c>
      <c r="D9" s="137" t="s">
        <v>1000</v>
      </c>
      <c r="E9" s="137">
        <v>1</v>
      </c>
      <c r="F9" s="142">
        <v>0.19</v>
      </c>
      <c r="G9" s="138">
        <v>58106.087200000002</v>
      </c>
    </row>
    <row r="10" spans="2:7" ht="30">
      <c r="B10" s="137">
        <v>7</v>
      </c>
      <c r="C10" s="137" t="s">
        <v>182</v>
      </c>
      <c r="D10" s="137" t="s">
        <v>1000</v>
      </c>
      <c r="E10" s="137">
        <v>1</v>
      </c>
      <c r="F10" s="142">
        <v>0.19</v>
      </c>
      <c r="G10" s="138">
        <v>37071.3344</v>
      </c>
    </row>
    <row r="11" spans="2:7" ht="30">
      <c r="B11" s="137">
        <v>8</v>
      </c>
      <c r="C11" s="137" t="s">
        <v>183</v>
      </c>
      <c r="D11" s="137" t="s">
        <v>1001</v>
      </c>
      <c r="E11" s="137">
        <v>1</v>
      </c>
      <c r="F11" s="142">
        <v>0.19</v>
      </c>
      <c r="G11" s="138">
        <v>99038.706000000006</v>
      </c>
    </row>
    <row r="12" spans="2:7" ht="30">
      <c r="B12" s="137">
        <v>9</v>
      </c>
      <c r="C12" s="137" t="s">
        <v>184</v>
      </c>
      <c r="D12" s="137" t="s">
        <v>1002</v>
      </c>
      <c r="E12" s="137">
        <v>1</v>
      </c>
      <c r="F12" s="142">
        <v>0.19</v>
      </c>
      <c r="G12" s="138">
        <v>24297.0828</v>
      </c>
    </row>
    <row r="13" spans="2:7" ht="30">
      <c r="B13" s="137">
        <v>10</v>
      </c>
      <c r="C13" s="137" t="s">
        <v>185</v>
      </c>
      <c r="D13" s="137" t="s">
        <v>1003</v>
      </c>
      <c r="E13" s="137">
        <v>1</v>
      </c>
      <c r="F13" s="142">
        <v>0.19</v>
      </c>
      <c r="G13" s="138">
        <v>44607.082000000002</v>
      </c>
    </row>
    <row r="14" spans="2:7" ht="30">
      <c r="B14" s="137">
        <v>11</v>
      </c>
      <c r="C14" s="137" t="s">
        <v>186</v>
      </c>
      <c r="D14" s="137" t="s">
        <v>1004</v>
      </c>
      <c r="E14" s="137">
        <v>1</v>
      </c>
      <c r="F14" s="142">
        <v>0.19</v>
      </c>
      <c r="G14" s="138">
        <v>35279.165200000003</v>
      </c>
    </row>
    <row r="15" spans="2:7" ht="30">
      <c r="B15" s="137">
        <v>12</v>
      </c>
      <c r="C15" s="137" t="s">
        <v>187</v>
      </c>
      <c r="D15" s="137" t="s">
        <v>1004</v>
      </c>
      <c r="E15" s="137">
        <v>1</v>
      </c>
      <c r="F15" s="142">
        <v>0.19</v>
      </c>
      <c r="G15" s="138">
        <v>66952.399600000004</v>
      </c>
    </row>
    <row r="16" spans="2:7" ht="30">
      <c r="B16" s="137">
        <v>13</v>
      </c>
      <c r="C16" s="137" t="s">
        <v>188</v>
      </c>
      <c r="D16" s="137" t="s">
        <v>1001</v>
      </c>
      <c r="E16" s="137">
        <v>1</v>
      </c>
      <c r="F16" s="142">
        <v>0.19</v>
      </c>
      <c r="G16" s="138">
        <v>54442.889600000002</v>
      </c>
    </row>
    <row r="17" spans="2:7">
      <c r="B17" s="137">
        <v>14</v>
      </c>
      <c r="C17" s="137" t="s">
        <v>189</v>
      </c>
      <c r="D17" s="137" t="s">
        <v>1001</v>
      </c>
      <c r="E17" s="137">
        <v>1</v>
      </c>
      <c r="F17" s="142">
        <v>0</v>
      </c>
      <c r="G17" s="138">
        <v>259.10879999999997</v>
      </c>
    </row>
    <row r="18" spans="2:7">
      <c r="B18" s="137">
        <v>15</v>
      </c>
      <c r="C18" s="137" t="s">
        <v>190</v>
      </c>
      <c r="D18" s="137" t="s">
        <v>1001</v>
      </c>
      <c r="E18" s="137">
        <v>1</v>
      </c>
      <c r="F18" s="142">
        <v>0</v>
      </c>
      <c r="G18" s="138">
        <v>259.10879999999997</v>
      </c>
    </row>
    <row r="19" spans="2:7">
      <c r="B19" s="137">
        <v>16</v>
      </c>
      <c r="C19" s="137" t="s">
        <v>191</v>
      </c>
      <c r="D19" s="137" t="s">
        <v>1001</v>
      </c>
      <c r="E19" s="137">
        <v>1</v>
      </c>
      <c r="F19" s="142">
        <v>0</v>
      </c>
      <c r="G19" s="138">
        <v>259.10879999999997</v>
      </c>
    </row>
    <row r="20" spans="2:7">
      <c r="B20" s="137">
        <v>17</v>
      </c>
      <c r="C20" s="137" t="s">
        <v>192</v>
      </c>
      <c r="D20" s="137" t="s">
        <v>1001</v>
      </c>
      <c r="E20" s="137">
        <v>1</v>
      </c>
      <c r="F20" s="142">
        <v>0</v>
      </c>
      <c r="G20" s="138">
        <v>432.78679999999997</v>
      </c>
    </row>
    <row r="21" spans="2:7">
      <c r="B21" s="137">
        <v>18</v>
      </c>
      <c r="C21" s="137" t="s">
        <v>193</v>
      </c>
      <c r="D21" s="137" t="s">
        <v>1005</v>
      </c>
      <c r="E21" s="137">
        <v>1</v>
      </c>
      <c r="F21" s="142">
        <v>0</v>
      </c>
      <c r="G21" s="138">
        <v>155457.7696</v>
      </c>
    </row>
    <row r="22" spans="2:7" ht="90">
      <c r="B22" s="137">
        <v>19</v>
      </c>
      <c r="C22" s="137" t="s">
        <v>194</v>
      </c>
      <c r="D22" s="137" t="s">
        <v>1001</v>
      </c>
      <c r="E22" s="137">
        <v>1</v>
      </c>
      <c r="F22" s="142">
        <v>0</v>
      </c>
      <c r="G22" s="138">
        <v>135989.87400000001</v>
      </c>
    </row>
    <row r="23" spans="2:7" ht="90">
      <c r="B23" s="137">
        <v>20</v>
      </c>
      <c r="C23" s="137" t="s">
        <v>195</v>
      </c>
      <c r="D23" s="137" t="s">
        <v>1001</v>
      </c>
      <c r="E23" s="137">
        <v>1</v>
      </c>
      <c r="F23" s="142">
        <v>0</v>
      </c>
      <c r="G23" s="138">
        <v>151480.07399999999</v>
      </c>
    </row>
    <row r="24" spans="2:7" ht="90">
      <c r="B24" s="137">
        <v>21</v>
      </c>
      <c r="C24" s="137" t="s">
        <v>196</v>
      </c>
      <c r="D24" s="137" t="s">
        <v>1001</v>
      </c>
      <c r="E24" s="137">
        <v>1</v>
      </c>
      <c r="F24" s="142">
        <v>0</v>
      </c>
      <c r="G24" s="138">
        <v>181195.91039999999</v>
      </c>
    </row>
    <row r="25" spans="2:7" ht="75">
      <c r="B25" s="137">
        <v>22</v>
      </c>
      <c r="C25" s="137" t="s">
        <v>197</v>
      </c>
      <c r="D25" s="137" t="s">
        <v>1005</v>
      </c>
      <c r="E25" s="137">
        <v>1</v>
      </c>
      <c r="F25" s="142">
        <v>0</v>
      </c>
      <c r="G25" s="138">
        <v>17909.4876</v>
      </c>
    </row>
    <row r="26" spans="2:7" ht="60">
      <c r="B26" s="137">
        <v>23</v>
      </c>
      <c r="C26" s="137" t="s">
        <v>198</v>
      </c>
      <c r="D26" s="137" t="s">
        <v>1005</v>
      </c>
      <c r="E26" s="137">
        <v>1</v>
      </c>
      <c r="F26" s="142">
        <v>0</v>
      </c>
      <c r="G26" s="138">
        <v>203316.8548</v>
      </c>
    </row>
    <row r="27" spans="2:7" ht="60">
      <c r="B27" s="137">
        <v>24</v>
      </c>
      <c r="C27" s="137" t="s">
        <v>199</v>
      </c>
      <c r="D27" s="137" t="s">
        <v>1001</v>
      </c>
      <c r="E27" s="137">
        <v>1</v>
      </c>
      <c r="F27" s="142">
        <v>0</v>
      </c>
      <c r="G27" s="138">
        <v>219863.20480000001</v>
      </c>
    </row>
    <row r="28" spans="2:7" ht="60">
      <c r="B28" s="137">
        <v>25</v>
      </c>
      <c r="C28" s="137" t="s">
        <v>200</v>
      </c>
      <c r="D28" s="137" t="s">
        <v>1001</v>
      </c>
      <c r="E28" s="137">
        <v>1</v>
      </c>
      <c r="F28" s="142">
        <v>0</v>
      </c>
      <c r="G28" s="138">
        <v>228072.07199999999</v>
      </c>
    </row>
    <row r="29" spans="2:7" ht="60">
      <c r="B29" s="137">
        <v>26</v>
      </c>
      <c r="C29" s="137" t="s">
        <v>201</v>
      </c>
      <c r="D29" s="137" t="s">
        <v>1006</v>
      </c>
      <c r="E29" s="137">
        <v>1</v>
      </c>
      <c r="F29" s="142">
        <v>0.19</v>
      </c>
      <c r="G29" s="138">
        <v>454216.78759999998</v>
      </c>
    </row>
    <row r="30" spans="2:7" ht="60">
      <c r="B30" s="137">
        <v>27</v>
      </c>
      <c r="C30" s="137" t="s">
        <v>202</v>
      </c>
      <c r="D30" s="137" t="s">
        <v>1006</v>
      </c>
      <c r="E30" s="137">
        <v>1</v>
      </c>
      <c r="F30" s="142">
        <v>0.19</v>
      </c>
      <c r="G30" s="138">
        <v>383922.26</v>
      </c>
    </row>
    <row r="31" spans="2:7" ht="60">
      <c r="B31" s="137">
        <v>28</v>
      </c>
      <c r="C31" s="137" t="s">
        <v>203</v>
      </c>
      <c r="D31" s="137" t="s">
        <v>1006</v>
      </c>
      <c r="E31" s="137">
        <v>1</v>
      </c>
      <c r="F31" s="142">
        <v>0.19</v>
      </c>
      <c r="G31" s="138">
        <v>216293.8872</v>
      </c>
    </row>
    <row r="32" spans="2:7" ht="60">
      <c r="B32" s="137">
        <v>29</v>
      </c>
      <c r="C32" s="137" t="s">
        <v>204</v>
      </c>
      <c r="D32" s="137" t="s">
        <v>1006</v>
      </c>
      <c r="E32" s="137">
        <v>1</v>
      </c>
      <c r="F32" s="142">
        <v>0.19</v>
      </c>
      <c r="G32" s="138">
        <v>129776.8956</v>
      </c>
    </row>
    <row r="33" spans="2:7" ht="90">
      <c r="B33" s="137">
        <v>30</v>
      </c>
      <c r="C33" s="137" t="s">
        <v>205</v>
      </c>
      <c r="D33" s="137" t="s">
        <v>1001</v>
      </c>
      <c r="E33" s="137">
        <v>1</v>
      </c>
      <c r="F33" s="142">
        <v>0.19</v>
      </c>
      <c r="G33" s="138">
        <v>64887.9784</v>
      </c>
    </row>
    <row r="34" spans="2:7" ht="180">
      <c r="B34" s="137">
        <v>31</v>
      </c>
      <c r="C34" s="137" t="s">
        <v>206</v>
      </c>
      <c r="D34" s="137" t="s">
        <v>1001</v>
      </c>
      <c r="E34" s="137">
        <v>1</v>
      </c>
      <c r="F34" s="142">
        <v>0.19</v>
      </c>
      <c r="G34" s="138">
        <v>4834175.9831999997</v>
      </c>
    </row>
    <row r="35" spans="2:7">
      <c r="B35" s="137">
        <v>32</v>
      </c>
      <c r="C35" s="137" t="s">
        <v>207</v>
      </c>
      <c r="D35" s="137" t="s">
        <v>1001</v>
      </c>
      <c r="E35" s="137">
        <v>1</v>
      </c>
      <c r="F35" s="142">
        <v>0</v>
      </c>
      <c r="G35" s="138">
        <v>60562.926800000001</v>
      </c>
    </row>
    <row r="36" spans="2:7" ht="30">
      <c r="B36" s="137">
        <v>33</v>
      </c>
      <c r="C36" s="137" t="s">
        <v>208</v>
      </c>
      <c r="D36" s="137" t="s">
        <v>1001</v>
      </c>
      <c r="E36" s="137">
        <v>1</v>
      </c>
      <c r="F36" s="142">
        <v>0</v>
      </c>
      <c r="G36" s="138">
        <v>107205.3272</v>
      </c>
    </row>
    <row r="37" spans="2:7" ht="30">
      <c r="B37" s="137">
        <v>34</v>
      </c>
      <c r="C37" s="137" t="s">
        <v>209</v>
      </c>
      <c r="D37" s="137" t="s">
        <v>1001</v>
      </c>
      <c r="E37" s="137">
        <v>1</v>
      </c>
      <c r="F37" s="142">
        <v>0.19</v>
      </c>
      <c r="G37" s="138">
        <v>12243.829600000001</v>
      </c>
    </row>
    <row r="38" spans="2:7" ht="45">
      <c r="B38" s="137">
        <v>35</v>
      </c>
      <c r="C38" s="137" t="s">
        <v>210</v>
      </c>
      <c r="D38" s="137" t="s">
        <v>1000</v>
      </c>
      <c r="E38" s="137">
        <v>1</v>
      </c>
      <c r="F38" s="142">
        <v>0.19</v>
      </c>
      <c r="G38" s="138">
        <v>286282.36599999998</v>
      </c>
    </row>
    <row r="39" spans="2:7">
      <c r="B39" s="137">
        <v>36</v>
      </c>
      <c r="C39" s="137" t="s">
        <v>211</v>
      </c>
      <c r="D39" s="137" t="s">
        <v>1001</v>
      </c>
      <c r="E39" s="137">
        <v>1</v>
      </c>
      <c r="F39" s="142">
        <v>0</v>
      </c>
      <c r="G39" s="138">
        <v>53320.084799999997</v>
      </c>
    </row>
    <row r="40" spans="2:7" ht="30">
      <c r="B40" s="137">
        <v>37</v>
      </c>
      <c r="C40" s="137" t="s">
        <v>212</v>
      </c>
      <c r="D40" s="137" t="s">
        <v>1001</v>
      </c>
      <c r="E40" s="137">
        <v>1</v>
      </c>
      <c r="F40" s="142">
        <v>0.19</v>
      </c>
      <c r="G40" s="138">
        <v>93699.750400000004</v>
      </c>
    </row>
    <row r="41" spans="2:7" ht="30">
      <c r="B41" s="137">
        <v>38</v>
      </c>
      <c r="C41" s="137" t="s">
        <v>213</v>
      </c>
      <c r="D41" s="137" t="s">
        <v>1001</v>
      </c>
      <c r="E41" s="137">
        <v>1</v>
      </c>
      <c r="F41" s="142">
        <v>0.19</v>
      </c>
      <c r="G41" s="138">
        <v>32014.018800000002</v>
      </c>
    </row>
    <row r="42" spans="2:7" ht="135">
      <c r="B42" s="137">
        <v>39</v>
      </c>
      <c r="C42" s="137" t="s">
        <v>214</v>
      </c>
      <c r="D42" s="137" t="s">
        <v>1007</v>
      </c>
      <c r="E42" s="137">
        <v>1</v>
      </c>
      <c r="F42" s="142">
        <v>0.19</v>
      </c>
      <c r="G42" s="138">
        <v>216293.8872</v>
      </c>
    </row>
    <row r="43" spans="2:7">
      <c r="B43" s="137">
        <v>40</v>
      </c>
      <c r="C43" s="137" t="s">
        <v>215</v>
      </c>
      <c r="D43" s="137" t="s">
        <v>1001</v>
      </c>
      <c r="E43" s="137">
        <v>1</v>
      </c>
      <c r="F43" s="142">
        <v>0.19</v>
      </c>
      <c r="G43" s="138">
        <v>404550.51240000001</v>
      </c>
    </row>
    <row r="44" spans="2:7" ht="30">
      <c r="B44" s="137">
        <v>41</v>
      </c>
      <c r="C44" s="137" t="s">
        <v>216</v>
      </c>
      <c r="D44" s="137" t="s">
        <v>1003</v>
      </c>
      <c r="E44" s="137">
        <v>1</v>
      </c>
      <c r="F44" s="142">
        <v>0.19</v>
      </c>
      <c r="G44" s="138">
        <v>47408.461199999998</v>
      </c>
    </row>
    <row r="45" spans="2:7" ht="30">
      <c r="B45" s="137">
        <v>42</v>
      </c>
      <c r="C45" s="137" t="s">
        <v>217</v>
      </c>
      <c r="D45" s="137" t="s">
        <v>1001</v>
      </c>
      <c r="E45" s="137">
        <v>1</v>
      </c>
      <c r="F45" s="142">
        <v>0.19</v>
      </c>
      <c r="G45" s="138">
        <v>6143.5072</v>
      </c>
    </row>
    <row r="46" spans="2:7" ht="45">
      <c r="B46" s="137">
        <v>43</v>
      </c>
      <c r="C46" s="137" t="s">
        <v>218</v>
      </c>
      <c r="D46" s="137" t="s">
        <v>1001</v>
      </c>
      <c r="E46" s="137">
        <v>1</v>
      </c>
      <c r="F46" s="142">
        <v>0.19</v>
      </c>
      <c r="G46" s="138">
        <v>2257.8139999999999</v>
      </c>
    </row>
    <row r="47" spans="2:7">
      <c r="B47" s="137">
        <v>44</v>
      </c>
      <c r="C47" s="137" t="s">
        <v>219</v>
      </c>
      <c r="D47" s="137" t="s">
        <v>1008</v>
      </c>
      <c r="E47" s="137">
        <v>1</v>
      </c>
      <c r="F47" s="142">
        <v>0.19</v>
      </c>
      <c r="G47" s="138">
        <v>201051.53039999999</v>
      </c>
    </row>
    <row r="48" spans="2:7" ht="30">
      <c r="B48" s="137">
        <v>45</v>
      </c>
      <c r="C48" s="137" t="s">
        <v>220</v>
      </c>
      <c r="D48" s="137" t="s">
        <v>1001</v>
      </c>
      <c r="E48" s="137">
        <v>1</v>
      </c>
      <c r="F48" s="142">
        <v>0.19</v>
      </c>
      <c r="G48" s="138">
        <v>208485.88759999999</v>
      </c>
    </row>
    <row r="49" spans="2:7" ht="150">
      <c r="B49" s="137">
        <v>46</v>
      </c>
      <c r="C49" s="137" t="s">
        <v>221</v>
      </c>
      <c r="D49" s="137" t="s">
        <v>1001</v>
      </c>
      <c r="E49" s="137">
        <v>1</v>
      </c>
      <c r="F49" s="142">
        <v>0.19</v>
      </c>
      <c r="G49" s="138">
        <v>378514.772</v>
      </c>
    </row>
    <row r="50" spans="2:7" ht="30">
      <c r="B50" s="137">
        <v>47</v>
      </c>
      <c r="C50" s="137" t="s">
        <v>222</v>
      </c>
      <c r="D50" s="137" t="s">
        <v>1001</v>
      </c>
      <c r="E50" s="137">
        <v>1</v>
      </c>
      <c r="F50" s="142">
        <v>0.19</v>
      </c>
      <c r="G50" s="138">
        <v>408555.43319999997</v>
      </c>
    </row>
    <row r="51" spans="2:7" ht="30">
      <c r="B51" s="137">
        <v>48</v>
      </c>
      <c r="C51" s="137" t="s">
        <v>223</v>
      </c>
      <c r="D51" s="137" t="s">
        <v>1001</v>
      </c>
      <c r="E51" s="137">
        <v>1</v>
      </c>
      <c r="F51" s="142">
        <v>0.19</v>
      </c>
      <c r="G51" s="138">
        <v>59123.746400000004</v>
      </c>
    </row>
    <row r="52" spans="2:7">
      <c r="B52" s="137">
        <v>49</v>
      </c>
      <c r="C52" s="137" t="s">
        <v>224</v>
      </c>
      <c r="D52" s="137" t="s">
        <v>1001</v>
      </c>
      <c r="E52" s="137">
        <v>1</v>
      </c>
      <c r="F52" s="142">
        <v>0.19</v>
      </c>
      <c r="G52" s="138">
        <v>7437.1736000000001</v>
      </c>
    </row>
    <row r="53" spans="2:7">
      <c r="B53" s="137">
        <v>50</v>
      </c>
      <c r="C53" s="137" t="s">
        <v>225</v>
      </c>
      <c r="D53" s="137" t="s">
        <v>1005</v>
      </c>
      <c r="E53" s="137">
        <v>1</v>
      </c>
      <c r="F53" s="142">
        <v>0.19</v>
      </c>
      <c r="G53" s="138">
        <v>23059.7444</v>
      </c>
    </row>
    <row r="54" spans="2:7">
      <c r="B54" s="137">
        <v>51</v>
      </c>
      <c r="C54" s="137" t="s">
        <v>226</v>
      </c>
      <c r="D54" s="137" t="s">
        <v>1009</v>
      </c>
      <c r="E54" s="137">
        <v>1</v>
      </c>
      <c r="F54" s="142">
        <v>0</v>
      </c>
      <c r="G54" s="138">
        <v>28435.313200000001</v>
      </c>
    </row>
    <row r="55" spans="2:7" ht="45">
      <c r="B55" s="137">
        <v>52</v>
      </c>
      <c r="C55" s="137" t="s">
        <v>227</v>
      </c>
      <c r="D55" s="137" t="s">
        <v>1001</v>
      </c>
      <c r="E55" s="137">
        <v>1</v>
      </c>
      <c r="F55" s="142">
        <v>0.19</v>
      </c>
      <c r="G55" s="138">
        <v>306422.4424</v>
      </c>
    </row>
    <row r="56" spans="2:7" ht="30">
      <c r="B56" s="137">
        <v>53</v>
      </c>
      <c r="C56" s="137" t="s">
        <v>228</v>
      </c>
      <c r="D56" s="137" t="s">
        <v>1003</v>
      </c>
      <c r="E56" s="137">
        <v>1</v>
      </c>
      <c r="F56" s="142">
        <v>0.19</v>
      </c>
      <c r="G56" s="138">
        <v>34133.8292</v>
      </c>
    </row>
    <row r="57" spans="2:7">
      <c r="B57" s="137">
        <v>54</v>
      </c>
      <c r="C57" s="137" t="s">
        <v>229</v>
      </c>
      <c r="D57" s="137" t="s">
        <v>1001</v>
      </c>
      <c r="E57" s="137">
        <v>1</v>
      </c>
      <c r="F57" s="142">
        <v>0.19</v>
      </c>
      <c r="G57" s="138">
        <v>28170.571599999999</v>
      </c>
    </row>
    <row r="58" spans="2:7" ht="30">
      <c r="B58" s="137">
        <v>55</v>
      </c>
      <c r="C58" s="137" t="s">
        <v>230</v>
      </c>
      <c r="D58" s="137" t="s">
        <v>1003</v>
      </c>
      <c r="E58" s="137">
        <v>1</v>
      </c>
      <c r="F58" s="142">
        <v>0.19</v>
      </c>
      <c r="G58" s="138">
        <v>58079.800799999997</v>
      </c>
    </row>
    <row r="59" spans="2:7" ht="60">
      <c r="B59" s="137">
        <v>56</v>
      </c>
      <c r="C59" s="137" t="s">
        <v>231</v>
      </c>
      <c r="D59" s="137" t="s">
        <v>1001</v>
      </c>
      <c r="E59" s="137">
        <v>1</v>
      </c>
      <c r="F59" s="142">
        <v>0.19</v>
      </c>
      <c r="G59" s="138">
        <v>513935.73320000002</v>
      </c>
    </row>
    <row r="60" spans="2:7" ht="45">
      <c r="B60" s="137">
        <v>57</v>
      </c>
      <c r="C60" s="137" t="s">
        <v>232</v>
      </c>
      <c r="D60" s="137" t="s">
        <v>1010</v>
      </c>
      <c r="E60" s="137">
        <v>1</v>
      </c>
      <c r="F60" s="142">
        <v>0.19</v>
      </c>
      <c r="G60" s="138">
        <v>173661.10159999999</v>
      </c>
    </row>
    <row r="61" spans="2:7">
      <c r="B61" s="137">
        <v>58</v>
      </c>
      <c r="C61" s="137" t="s">
        <v>233</v>
      </c>
      <c r="D61" s="137" t="s">
        <v>1000</v>
      </c>
      <c r="E61" s="137">
        <v>1</v>
      </c>
      <c r="F61" s="142">
        <v>0.19</v>
      </c>
      <c r="G61" s="138">
        <v>39056.896399999998</v>
      </c>
    </row>
    <row r="62" spans="2:7" ht="30">
      <c r="B62" s="137">
        <v>59</v>
      </c>
      <c r="C62" s="137" t="s">
        <v>234</v>
      </c>
      <c r="D62" s="137" t="s">
        <v>1000</v>
      </c>
      <c r="E62" s="137">
        <v>1</v>
      </c>
      <c r="F62" s="142">
        <v>0.19</v>
      </c>
      <c r="G62" s="138">
        <v>21386.802800000001</v>
      </c>
    </row>
    <row r="63" spans="2:7">
      <c r="B63" s="137">
        <v>60</v>
      </c>
      <c r="C63" s="137" t="s">
        <v>235</v>
      </c>
      <c r="D63" s="137" t="s">
        <v>1001</v>
      </c>
      <c r="E63" s="137">
        <v>1</v>
      </c>
      <c r="F63" s="142">
        <v>0.19</v>
      </c>
      <c r="G63" s="138">
        <v>207888.81080000001</v>
      </c>
    </row>
    <row r="64" spans="2:7" ht="60">
      <c r="B64" s="137">
        <v>61</v>
      </c>
      <c r="C64" s="137" t="s">
        <v>236</v>
      </c>
      <c r="D64" s="137" t="s">
        <v>1001</v>
      </c>
      <c r="E64" s="137">
        <v>1</v>
      </c>
      <c r="F64" s="142">
        <v>0.19</v>
      </c>
      <c r="G64" s="138">
        <v>674583.18920000002</v>
      </c>
    </row>
    <row r="65" spans="2:7" ht="30">
      <c r="B65" s="137">
        <v>62</v>
      </c>
      <c r="C65" s="137" t="s">
        <v>237</v>
      </c>
      <c r="D65" s="137" t="s">
        <v>1011</v>
      </c>
      <c r="E65" s="137">
        <v>1</v>
      </c>
      <c r="F65" s="142">
        <v>0.19</v>
      </c>
      <c r="G65" s="138">
        <v>1297765.2008</v>
      </c>
    </row>
    <row r="66" spans="2:7" ht="30">
      <c r="B66" s="137">
        <v>63</v>
      </c>
      <c r="C66" s="137" t="s">
        <v>238</v>
      </c>
      <c r="D66" s="137" t="s">
        <v>1001</v>
      </c>
      <c r="E66" s="137">
        <v>1</v>
      </c>
      <c r="F66" s="142">
        <v>0.19</v>
      </c>
      <c r="G66" s="138">
        <v>417781.0208</v>
      </c>
    </row>
    <row r="67" spans="2:7" ht="30">
      <c r="B67" s="137">
        <v>64</v>
      </c>
      <c r="C67" s="137" t="s">
        <v>239</v>
      </c>
      <c r="D67" s="137" t="s">
        <v>1001</v>
      </c>
      <c r="E67" s="137">
        <v>1</v>
      </c>
      <c r="F67" s="142">
        <v>0.19</v>
      </c>
      <c r="G67" s="138">
        <v>1656605.5412000001</v>
      </c>
    </row>
    <row r="68" spans="2:7">
      <c r="B68" s="137">
        <v>65</v>
      </c>
      <c r="C68" s="137" t="s">
        <v>240</v>
      </c>
      <c r="D68" s="137" t="s">
        <v>1001</v>
      </c>
      <c r="E68" s="137">
        <v>1</v>
      </c>
      <c r="F68" s="142">
        <v>0</v>
      </c>
      <c r="G68" s="138">
        <v>70171.544800000003</v>
      </c>
    </row>
    <row r="69" spans="2:7" ht="30">
      <c r="B69" s="137">
        <v>66</v>
      </c>
      <c r="C69" s="137" t="s">
        <v>241</v>
      </c>
      <c r="D69" s="137" t="s">
        <v>1001</v>
      </c>
      <c r="E69" s="137">
        <v>1</v>
      </c>
      <c r="F69" s="142">
        <v>0.19</v>
      </c>
      <c r="G69" s="138">
        <v>15357.8292</v>
      </c>
    </row>
    <row r="70" spans="2:7" ht="45">
      <c r="B70" s="137">
        <v>67</v>
      </c>
      <c r="C70" s="137" t="s">
        <v>242</v>
      </c>
      <c r="D70" s="137" t="s">
        <v>1012</v>
      </c>
      <c r="E70" s="137">
        <v>1</v>
      </c>
      <c r="F70" s="142">
        <v>0.19</v>
      </c>
      <c r="G70" s="138">
        <v>55201.440000000002</v>
      </c>
    </row>
    <row r="71" spans="2:7">
      <c r="B71" s="137">
        <v>68</v>
      </c>
      <c r="C71" s="137" t="s">
        <v>243</v>
      </c>
      <c r="D71" s="137" t="s">
        <v>1001</v>
      </c>
      <c r="E71" s="137">
        <v>1</v>
      </c>
      <c r="F71" s="142">
        <v>0.19</v>
      </c>
      <c r="G71" s="138">
        <v>426376.67359999998</v>
      </c>
    </row>
    <row r="72" spans="2:7" ht="30">
      <c r="B72" s="137">
        <v>69</v>
      </c>
      <c r="C72" s="137" t="s">
        <v>244</v>
      </c>
      <c r="D72" s="137" t="s">
        <v>1003</v>
      </c>
      <c r="E72" s="137">
        <v>1</v>
      </c>
      <c r="F72" s="142">
        <v>0.19</v>
      </c>
      <c r="G72" s="138">
        <v>25247.148399999998</v>
      </c>
    </row>
    <row r="73" spans="2:7" ht="30">
      <c r="B73" s="137">
        <v>70</v>
      </c>
      <c r="C73" s="137" t="s">
        <v>245</v>
      </c>
      <c r="D73" s="137" t="s">
        <v>1003</v>
      </c>
      <c r="E73" s="137">
        <v>1</v>
      </c>
      <c r="F73" s="142">
        <v>0.19</v>
      </c>
      <c r="G73" s="138">
        <v>113622.96400000001</v>
      </c>
    </row>
    <row r="74" spans="2:7">
      <c r="B74" s="137">
        <v>71</v>
      </c>
      <c r="C74" s="137" t="s">
        <v>246</v>
      </c>
      <c r="D74" s="137" t="s">
        <v>1004</v>
      </c>
      <c r="E74" s="137">
        <v>1</v>
      </c>
      <c r="F74" s="142">
        <v>0.19</v>
      </c>
      <c r="G74" s="138">
        <v>374538.01520000002</v>
      </c>
    </row>
    <row r="75" spans="2:7" ht="30">
      <c r="B75" s="137">
        <v>72</v>
      </c>
      <c r="C75" s="137" t="s">
        <v>247</v>
      </c>
      <c r="D75" s="137" t="s">
        <v>1001</v>
      </c>
      <c r="E75" s="137">
        <v>1</v>
      </c>
      <c r="F75" s="142">
        <v>0.19</v>
      </c>
      <c r="G75" s="138">
        <v>961927.33799999999</v>
      </c>
    </row>
    <row r="76" spans="2:7">
      <c r="B76" s="137">
        <v>73</v>
      </c>
      <c r="C76" s="137" t="s">
        <v>248</v>
      </c>
      <c r="D76" s="137" t="s">
        <v>1001</v>
      </c>
      <c r="E76" s="137">
        <v>1</v>
      </c>
      <c r="F76" s="142">
        <v>0.19</v>
      </c>
      <c r="G76" s="138">
        <v>371938.478</v>
      </c>
    </row>
    <row r="77" spans="2:7" ht="30">
      <c r="B77" s="137">
        <v>74</v>
      </c>
      <c r="C77" s="137" t="s">
        <v>249</v>
      </c>
      <c r="D77" s="137" t="s">
        <v>1001</v>
      </c>
      <c r="E77" s="137">
        <v>1</v>
      </c>
      <c r="F77" s="142">
        <v>0.19</v>
      </c>
      <c r="G77" s="138">
        <v>505643.31280000001</v>
      </c>
    </row>
    <row r="78" spans="2:7" ht="30">
      <c r="B78" s="137">
        <v>75</v>
      </c>
      <c r="C78" s="137" t="s">
        <v>250</v>
      </c>
      <c r="D78" s="137" t="s">
        <v>1003</v>
      </c>
      <c r="E78" s="137">
        <v>1</v>
      </c>
      <c r="F78" s="142">
        <v>0.19</v>
      </c>
      <c r="G78" s="138">
        <v>40667.877200000003</v>
      </c>
    </row>
    <row r="79" spans="2:7" ht="30">
      <c r="B79" s="137">
        <v>76</v>
      </c>
      <c r="C79" s="137" t="s">
        <v>251</v>
      </c>
      <c r="D79" s="137" t="s">
        <v>1001</v>
      </c>
      <c r="E79" s="137">
        <v>1</v>
      </c>
      <c r="F79" s="142">
        <v>0.19</v>
      </c>
      <c r="G79" s="138">
        <v>137787.67600000001</v>
      </c>
    </row>
    <row r="80" spans="2:7" ht="150">
      <c r="B80" s="137">
        <v>77</v>
      </c>
      <c r="C80" s="137" t="s">
        <v>252</v>
      </c>
      <c r="D80" s="137" t="s">
        <v>1001</v>
      </c>
      <c r="E80" s="137">
        <v>1</v>
      </c>
      <c r="F80" s="142">
        <v>0.19</v>
      </c>
      <c r="G80" s="138">
        <v>95169.911200000002</v>
      </c>
    </row>
    <row r="81" spans="2:7">
      <c r="B81" s="137">
        <v>78</v>
      </c>
      <c r="C81" s="137" t="s">
        <v>253</v>
      </c>
      <c r="D81" s="137" t="s">
        <v>999</v>
      </c>
      <c r="E81" s="137">
        <v>1</v>
      </c>
      <c r="F81" s="142">
        <v>0.19</v>
      </c>
      <c r="G81" s="138">
        <v>75411.926399999997</v>
      </c>
    </row>
    <row r="82" spans="2:7" ht="30">
      <c r="B82" s="137">
        <v>79</v>
      </c>
      <c r="C82" s="137" t="s">
        <v>254</v>
      </c>
      <c r="D82" s="137" t="s">
        <v>1001</v>
      </c>
      <c r="E82" s="137">
        <v>1</v>
      </c>
      <c r="F82" s="142">
        <v>0</v>
      </c>
      <c r="G82" s="138">
        <v>281691.63400000002</v>
      </c>
    </row>
    <row r="83" spans="2:7" ht="30">
      <c r="B83" s="137">
        <v>80</v>
      </c>
      <c r="C83" s="137" t="s">
        <v>255</v>
      </c>
      <c r="D83" s="137" t="s">
        <v>1005</v>
      </c>
      <c r="E83" s="137">
        <v>1</v>
      </c>
      <c r="F83" s="142">
        <v>0</v>
      </c>
      <c r="G83" s="138">
        <v>78004.891999999993</v>
      </c>
    </row>
    <row r="84" spans="2:7">
      <c r="B84" s="137">
        <v>81</v>
      </c>
      <c r="C84" s="137" t="s">
        <v>256</v>
      </c>
      <c r="D84" s="137" t="s">
        <v>1008</v>
      </c>
      <c r="E84" s="137">
        <v>1</v>
      </c>
      <c r="F84" s="142">
        <v>0.19</v>
      </c>
      <c r="G84" s="138">
        <v>296477.734</v>
      </c>
    </row>
    <row r="85" spans="2:7" ht="30">
      <c r="B85" s="137">
        <v>82</v>
      </c>
      <c r="C85" s="137" t="s">
        <v>257</v>
      </c>
      <c r="D85" s="137" t="s">
        <v>1000</v>
      </c>
      <c r="E85" s="137">
        <v>1</v>
      </c>
      <c r="F85" s="142">
        <v>0.19</v>
      </c>
      <c r="G85" s="138">
        <v>43290.884400000003</v>
      </c>
    </row>
    <row r="86" spans="2:7" ht="240">
      <c r="B86" s="137">
        <v>83</v>
      </c>
      <c r="C86" s="137" t="s">
        <v>258</v>
      </c>
      <c r="D86" s="137" t="s">
        <v>1001</v>
      </c>
      <c r="E86" s="137">
        <v>1</v>
      </c>
      <c r="F86" s="142">
        <v>0.19</v>
      </c>
      <c r="G86" s="138">
        <v>9625.5164000000004</v>
      </c>
    </row>
    <row r="87" spans="2:7" ht="30">
      <c r="B87" s="137">
        <v>84</v>
      </c>
      <c r="C87" s="137" t="s">
        <v>259</v>
      </c>
      <c r="D87" s="137" t="s">
        <v>1001</v>
      </c>
      <c r="E87" s="137">
        <v>1</v>
      </c>
      <c r="F87" s="142">
        <v>0.19</v>
      </c>
      <c r="G87" s="138">
        <v>14103.5924</v>
      </c>
    </row>
    <row r="88" spans="2:7">
      <c r="B88" s="137">
        <v>85</v>
      </c>
      <c r="C88" s="137" t="s">
        <v>260</v>
      </c>
      <c r="D88" s="137" t="s">
        <v>1005</v>
      </c>
      <c r="E88" s="137">
        <v>1</v>
      </c>
      <c r="F88" s="142">
        <v>0</v>
      </c>
      <c r="G88" s="138">
        <v>66579.695999999996</v>
      </c>
    </row>
    <row r="89" spans="2:7">
      <c r="B89" s="137">
        <v>86</v>
      </c>
      <c r="C89" s="137" t="s">
        <v>261</v>
      </c>
      <c r="D89" s="137" t="s">
        <v>1005</v>
      </c>
      <c r="E89" s="137">
        <v>1</v>
      </c>
      <c r="F89" s="142">
        <v>0</v>
      </c>
      <c r="G89" s="138">
        <v>88516.635599999994</v>
      </c>
    </row>
    <row r="90" spans="2:7">
      <c r="B90" s="137">
        <v>87</v>
      </c>
      <c r="C90" s="137" t="s">
        <v>262</v>
      </c>
      <c r="D90" s="137" t="s">
        <v>1005</v>
      </c>
      <c r="E90" s="137">
        <v>1</v>
      </c>
      <c r="F90" s="142">
        <v>0</v>
      </c>
      <c r="G90" s="138">
        <v>130385.238</v>
      </c>
    </row>
    <row r="91" spans="2:7">
      <c r="B91" s="137">
        <v>88</v>
      </c>
      <c r="C91" s="137" t="s">
        <v>263</v>
      </c>
      <c r="D91" s="137" t="s">
        <v>1005</v>
      </c>
      <c r="E91" s="137">
        <v>1</v>
      </c>
      <c r="F91" s="142">
        <v>0</v>
      </c>
      <c r="G91" s="138">
        <v>59527.430399999997</v>
      </c>
    </row>
    <row r="92" spans="2:7">
      <c r="B92" s="137">
        <v>89</v>
      </c>
      <c r="C92" s="137" t="s">
        <v>264</v>
      </c>
      <c r="D92" s="137" t="s">
        <v>1001</v>
      </c>
      <c r="E92" s="137">
        <v>1</v>
      </c>
      <c r="F92" s="142">
        <v>0</v>
      </c>
      <c r="G92" s="138">
        <v>27107.85</v>
      </c>
    </row>
    <row r="93" spans="2:7">
      <c r="B93" s="137">
        <v>90</v>
      </c>
      <c r="C93" s="137" t="s">
        <v>265</v>
      </c>
      <c r="D93" s="137" t="s">
        <v>1000</v>
      </c>
      <c r="E93" s="137">
        <v>1</v>
      </c>
      <c r="F93" s="142">
        <v>0.19</v>
      </c>
      <c r="G93" s="138">
        <v>74149.240399999995</v>
      </c>
    </row>
    <row r="94" spans="2:7" ht="30">
      <c r="B94" s="137">
        <v>91</v>
      </c>
      <c r="C94" s="137" t="s">
        <v>266</v>
      </c>
      <c r="D94" s="137" t="s">
        <v>1001</v>
      </c>
      <c r="E94" s="137">
        <v>1</v>
      </c>
      <c r="F94" s="142">
        <v>0.19</v>
      </c>
      <c r="G94" s="138">
        <v>218637.13200000001</v>
      </c>
    </row>
    <row r="95" spans="2:7" ht="30">
      <c r="B95" s="137">
        <v>92</v>
      </c>
      <c r="C95" s="137" t="s">
        <v>267</v>
      </c>
      <c r="D95" s="137" t="s">
        <v>1013</v>
      </c>
      <c r="E95" s="137">
        <v>1</v>
      </c>
      <c r="F95" s="142">
        <v>0</v>
      </c>
      <c r="G95" s="138">
        <v>358328.69439999998</v>
      </c>
    </row>
    <row r="96" spans="2:7" ht="30">
      <c r="B96" s="137">
        <v>93</v>
      </c>
      <c r="C96" s="137" t="s">
        <v>268</v>
      </c>
      <c r="D96" s="137" t="s">
        <v>1001</v>
      </c>
      <c r="E96" s="137">
        <v>1</v>
      </c>
      <c r="F96" s="142">
        <v>0.19</v>
      </c>
      <c r="G96" s="138">
        <v>185542.55439999999</v>
      </c>
    </row>
    <row r="97" spans="2:7" ht="30">
      <c r="B97" s="137">
        <v>94</v>
      </c>
      <c r="C97" s="137" t="s">
        <v>269</v>
      </c>
      <c r="D97" s="137" t="s">
        <v>1000</v>
      </c>
      <c r="E97" s="137">
        <v>1</v>
      </c>
      <c r="F97" s="142">
        <v>0.19</v>
      </c>
      <c r="G97" s="138">
        <v>64894.55</v>
      </c>
    </row>
    <row r="98" spans="2:7" ht="30">
      <c r="B98" s="137">
        <v>95</v>
      </c>
      <c r="C98" s="137" t="s">
        <v>270</v>
      </c>
      <c r="D98" s="137" t="s">
        <v>1000</v>
      </c>
      <c r="E98" s="137">
        <v>1</v>
      </c>
      <c r="F98" s="142">
        <v>0.19</v>
      </c>
      <c r="G98" s="138">
        <v>46084.753199999999</v>
      </c>
    </row>
    <row r="99" spans="2:7" ht="30">
      <c r="B99" s="137">
        <v>96</v>
      </c>
      <c r="C99" s="137" t="s">
        <v>271</v>
      </c>
      <c r="D99" s="137" t="s">
        <v>1000</v>
      </c>
      <c r="E99" s="137">
        <v>1</v>
      </c>
      <c r="F99" s="142">
        <v>0.19</v>
      </c>
      <c r="G99" s="138">
        <v>82486.723200000008</v>
      </c>
    </row>
    <row r="100" spans="2:7">
      <c r="B100" s="137">
        <v>97</v>
      </c>
      <c r="C100" s="137" t="s">
        <v>272</v>
      </c>
      <c r="D100" s="137" t="s">
        <v>1000</v>
      </c>
      <c r="E100" s="137">
        <v>1</v>
      </c>
      <c r="F100" s="142">
        <v>0.19</v>
      </c>
      <c r="G100" s="138">
        <v>45806.868399999999</v>
      </c>
    </row>
    <row r="101" spans="2:7">
      <c r="B101" s="137">
        <v>98</v>
      </c>
      <c r="C101" s="137" t="s">
        <v>273</v>
      </c>
      <c r="D101" s="137" t="s">
        <v>1000</v>
      </c>
      <c r="E101" s="137">
        <v>1</v>
      </c>
      <c r="F101" s="142">
        <v>0.19</v>
      </c>
      <c r="G101" s="138">
        <v>135165.60759999999</v>
      </c>
    </row>
    <row r="102" spans="2:7">
      <c r="B102" s="137">
        <v>99</v>
      </c>
      <c r="C102" s="137" t="s">
        <v>274</v>
      </c>
      <c r="D102" s="137" t="s">
        <v>1000</v>
      </c>
      <c r="E102" s="137">
        <v>1</v>
      </c>
      <c r="F102" s="142">
        <v>0.19</v>
      </c>
      <c r="G102" s="138">
        <v>58852.433199999999</v>
      </c>
    </row>
    <row r="103" spans="2:7">
      <c r="B103" s="137">
        <v>100</v>
      </c>
      <c r="C103" s="137" t="s">
        <v>275</v>
      </c>
      <c r="D103" s="137" t="s">
        <v>1000</v>
      </c>
      <c r="E103" s="137">
        <v>1</v>
      </c>
      <c r="F103" s="142">
        <v>0.19</v>
      </c>
      <c r="G103" s="138">
        <v>57928.654000000002</v>
      </c>
    </row>
    <row r="104" spans="2:7">
      <c r="B104" s="137">
        <v>101</v>
      </c>
      <c r="C104" s="137" t="s">
        <v>276</v>
      </c>
      <c r="D104" s="137" t="s">
        <v>1000</v>
      </c>
      <c r="E104" s="137">
        <v>1</v>
      </c>
      <c r="F104" s="142">
        <v>0.19</v>
      </c>
      <c r="G104" s="138">
        <v>62703.390800000001</v>
      </c>
    </row>
    <row r="105" spans="2:7">
      <c r="B105" s="137">
        <v>102</v>
      </c>
      <c r="C105" s="137" t="s">
        <v>277</v>
      </c>
      <c r="D105" s="137" t="s">
        <v>1001</v>
      </c>
      <c r="E105" s="137">
        <v>1</v>
      </c>
      <c r="F105" s="142">
        <v>0.19</v>
      </c>
      <c r="G105" s="138">
        <v>80009.23</v>
      </c>
    </row>
    <row r="106" spans="2:7" ht="30">
      <c r="B106" s="137">
        <v>103</v>
      </c>
      <c r="C106" s="137" t="s">
        <v>278</v>
      </c>
      <c r="D106" s="137" t="s">
        <v>1011</v>
      </c>
      <c r="E106" s="137">
        <v>1</v>
      </c>
      <c r="F106" s="142">
        <v>0.19</v>
      </c>
      <c r="G106" s="138">
        <v>21727.587200000002</v>
      </c>
    </row>
    <row r="107" spans="2:7">
      <c r="B107" s="137">
        <v>104</v>
      </c>
      <c r="C107" s="137" t="s">
        <v>279</v>
      </c>
      <c r="D107" s="137" t="s">
        <v>1001</v>
      </c>
      <c r="E107" s="137">
        <v>1</v>
      </c>
      <c r="F107" s="142">
        <v>0.19</v>
      </c>
      <c r="G107" s="138">
        <v>463661.11560000002</v>
      </c>
    </row>
    <row r="108" spans="2:7" ht="30">
      <c r="B108" s="137">
        <v>105</v>
      </c>
      <c r="C108" s="137" t="s">
        <v>280</v>
      </c>
      <c r="D108" s="137" t="s">
        <v>1003</v>
      </c>
      <c r="E108" s="137">
        <v>1</v>
      </c>
      <c r="F108" s="142">
        <v>0.19</v>
      </c>
      <c r="G108" s="138">
        <v>44238.133600000001</v>
      </c>
    </row>
    <row r="109" spans="2:7" ht="30">
      <c r="B109" s="137">
        <v>106</v>
      </c>
      <c r="C109" s="137" t="s">
        <v>281</v>
      </c>
      <c r="D109" s="137" t="s">
        <v>1006</v>
      </c>
      <c r="E109" s="137">
        <v>1</v>
      </c>
      <c r="F109" s="142">
        <v>0.19</v>
      </c>
      <c r="G109" s="138">
        <v>41220.830399999999</v>
      </c>
    </row>
    <row r="110" spans="2:7">
      <c r="B110" s="137">
        <v>107</v>
      </c>
      <c r="C110" s="137" t="s">
        <v>282</v>
      </c>
      <c r="D110" s="137" t="s">
        <v>1005</v>
      </c>
      <c r="E110" s="137">
        <v>1</v>
      </c>
      <c r="F110" s="142">
        <v>0</v>
      </c>
      <c r="G110" s="138">
        <v>51189.9476</v>
      </c>
    </row>
    <row r="111" spans="2:7">
      <c r="B111" s="137">
        <v>108</v>
      </c>
      <c r="C111" s="137" t="s">
        <v>283</v>
      </c>
      <c r="D111" s="137" t="s">
        <v>1014</v>
      </c>
      <c r="E111" s="137">
        <v>1</v>
      </c>
      <c r="F111" s="142">
        <v>0</v>
      </c>
      <c r="G111" s="138">
        <v>149234.4644</v>
      </c>
    </row>
    <row r="112" spans="2:7" ht="45">
      <c r="B112" s="137">
        <v>109</v>
      </c>
      <c r="C112" s="137" t="s">
        <v>284</v>
      </c>
      <c r="D112" s="137" t="s">
        <v>1003</v>
      </c>
      <c r="E112" s="137">
        <v>1</v>
      </c>
      <c r="F112" s="142">
        <v>0.19</v>
      </c>
      <c r="G112" s="138">
        <v>578089.56999999995</v>
      </c>
    </row>
    <row r="113" spans="2:7">
      <c r="B113" s="137">
        <v>110</v>
      </c>
      <c r="C113" s="137" t="s">
        <v>285</v>
      </c>
      <c r="D113" s="137" t="s">
        <v>1015</v>
      </c>
      <c r="E113" s="137">
        <v>1</v>
      </c>
      <c r="F113" s="142">
        <v>0.19</v>
      </c>
      <c r="G113" s="138">
        <v>21380.231199999998</v>
      </c>
    </row>
    <row r="114" spans="2:7" ht="30">
      <c r="B114" s="137">
        <v>111</v>
      </c>
      <c r="C114" s="137" t="s">
        <v>286</v>
      </c>
      <c r="D114" s="137" t="s">
        <v>1001</v>
      </c>
      <c r="E114" s="137">
        <v>1</v>
      </c>
      <c r="F114" s="142">
        <v>0.19</v>
      </c>
      <c r="G114" s="138">
        <v>47024.491999999998</v>
      </c>
    </row>
    <row r="115" spans="2:7">
      <c r="B115" s="137">
        <v>112</v>
      </c>
      <c r="C115" s="137" t="s">
        <v>287</v>
      </c>
      <c r="D115" s="137" t="s">
        <v>1001</v>
      </c>
      <c r="E115" s="137">
        <v>1</v>
      </c>
      <c r="F115" s="142">
        <v>0.19</v>
      </c>
      <c r="G115" s="138">
        <v>140741.14079999999</v>
      </c>
    </row>
    <row r="116" spans="2:7">
      <c r="B116" s="137">
        <v>113</v>
      </c>
      <c r="C116" s="137" t="s">
        <v>288</v>
      </c>
      <c r="D116" s="137" t="s">
        <v>1001</v>
      </c>
      <c r="E116" s="137">
        <v>1</v>
      </c>
      <c r="F116" s="142">
        <v>0.19</v>
      </c>
      <c r="G116" s="138">
        <v>167380.52960000001</v>
      </c>
    </row>
    <row r="117" spans="2:7" ht="30">
      <c r="B117" s="137">
        <v>114</v>
      </c>
      <c r="C117" s="137" t="s">
        <v>289</v>
      </c>
      <c r="D117" s="137" t="s">
        <v>1001</v>
      </c>
      <c r="E117" s="137">
        <v>1</v>
      </c>
      <c r="F117" s="142">
        <v>0.19</v>
      </c>
      <c r="G117" s="138">
        <v>5228601.5376000004</v>
      </c>
    </row>
    <row r="118" spans="2:7" ht="30">
      <c r="B118" s="137">
        <v>115</v>
      </c>
      <c r="C118" s="137" t="s">
        <v>290</v>
      </c>
      <c r="D118" s="137" t="s">
        <v>1001</v>
      </c>
      <c r="E118" s="137">
        <v>1</v>
      </c>
      <c r="F118" s="142">
        <v>0.19</v>
      </c>
      <c r="G118" s="138">
        <v>50730.874400000001</v>
      </c>
    </row>
    <row r="119" spans="2:7">
      <c r="B119" s="137">
        <v>116</v>
      </c>
      <c r="C119" s="137" t="s">
        <v>291</v>
      </c>
      <c r="D119" s="137" t="s">
        <v>1001</v>
      </c>
      <c r="E119" s="137">
        <v>1</v>
      </c>
      <c r="F119" s="142">
        <v>0.19</v>
      </c>
      <c r="G119" s="138">
        <v>436787.9656</v>
      </c>
    </row>
    <row r="120" spans="2:7" ht="30">
      <c r="B120" s="137">
        <v>117</v>
      </c>
      <c r="C120" s="137" t="s">
        <v>292</v>
      </c>
      <c r="D120" s="137" t="s">
        <v>1001</v>
      </c>
      <c r="E120" s="137">
        <v>1</v>
      </c>
      <c r="F120" s="142">
        <v>0.19</v>
      </c>
      <c r="G120" s="138">
        <v>333598.8248</v>
      </c>
    </row>
    <row r="121" spans="2:7">
      <c r="B121" s="137">
        <v>118</v>
      </c>
      <c r="C121" s="137" t="s">
        <v>293</v>
      </c>
      <c r="D121" s="137" t="s">
        <v>1014</v>
      </c>
      <c r="E121" s="137">
        <v>1</v>
      </c>
      <c r="F121" s="142">
        <v>0</v>
      </c>
      <c r="G121" s="138">
        <v>15590.651599999999</v>
      </c>
    </row>
    <row r="122" spans="2:7">
      <c r="B122" s="137">
        <v>119</v>
      </c>
      <c r="C122" s="137" t="s">
        <v>294</v>
      </c>
      <c r="D122" s="137" t="s">
        <v>1001</v>
      </c>
      <c r="E122" s="137">
        <v>1</v>
      </c>
      <c r="F122" s="142">
        <v>0.19</v>
      </c>
      <c r="G122" s="138">
        <v>261645.4376</v>
      </c>
    </row>
    <row r="123" spans="2:7" ht="135">
      <c r="B123" s="137">
        <v>120</v>
      </c>
      <c r="C123" s="137" t="s">
        <v>295</v>
      </c>
      <c r="D123" s="137" t="s">
        <v>1001</v>
      </c>
      <c r="E123" s="137">
        <v>1</v>
      </c>
      <c r="F123" s="142">
        <v>0.19</v>
      </c>
      <c r="G123" s="138">
        <v>54631.588400000001</v>
      </c>
    </row>
    <row r="124" spans="2:7">
      <c r="B124" s="137">
        <v>121</v>
      </c>
      <c r="C124" s="137" t="s">
        <v>296</v>
      </c>
      <c r="D124" s="137" t="s">
        <v>1001</v>
      </c>
      <c r="E124" s="137">
        <v>1</v>
      </c>
      <c r="F124" s="142">
        <v>0.19</v>
      </c>
      <c r="G124" s="138">
        <v>53841.118799999997</v>
      </c>
    </row>
    <row r="125" spans="2:7">
      <c r="B125" s="137">
        <v>122</v>
      </c>
      <c r="C125" s="137" t="s">
        <v>297</v>
      </c>
      <c r="D125" s="137" t="s">
        <v>1001</v>
      </c>
      <c r="E125" s="137">
        <v>1</v>
      </c>
      <c r="F125" s="142">
        <v>0.19</v>
      </c>
      <c r="G125" s="138">
        <v>33254.173600000002</v>
      </c>
    </row>
    <row r="126" spans="2:7">
      <c r="B126" s="137">
        <v>123</v>
      </c>
      <c r="C126" s="137" t="s">
        <v>298</v>
      </c>
      <c r="D126" s="137" t="s">
        <v>1001</v>
      </c>
      <c r="E126" s="137">
        <v>1</v>
      </c>
      <c r="F126" s="142">
        <v>0.19</v>
      </c>
      <c r="G126" s="138">
        <v>164647.68280000001</v>
      </c>
    </row>
    <row r="127" spans="2:7" ht="45">
      <c r="B127" s="137">
        <v>124</v>
      </c>
      <c r="C127" s="137" t="s">
        <v>299</v>
      </c>
      <c r="D127" s="137" t="s">
        <v>1005</v>
      </c>
      <c r="E127" s="137">
        <v>1</v>
      </c>
      <c r="F127" s="142">
        <v>0</v>
      </c>
      <c r="G127" s="138">
        <v>73756.822</v>
      </c>
    </row>
    <row r="128" spans="2:7">
      <c r="B128" s="137">
        <v>125</v>
      </c>
      <c r="C128" s="137" t="s">
        <v>300</v>
      </c>
      <c r="D128" s="137" t="s">
        <v>1002</v>
      </c>
      <c r="E128" s="137">
        <v>1</v>
      </c>
      <c r="F128" s="142">
        <v>0.19</v>
      </c>
      <c r="G128" s="138">
        <v>12130.2348</v>
      </c>
    </row>
    <row r="129" spans="2:7">
      <c r="B129" s="137">
        <v>126</v>
      </c>
      <c r="C129" s="137" t="s">
        <v>301</v>
      </c>
      <c r="D129" s="137" t="s">
        <v>1001</v>
      </c>
      <c r="E129" s="137">
        <v>1</v>
      </c>
      <c r="F129" s="142">
        <v>0.19</v>
      </c>
      <c r="G129" s="138">
        <v>286197.87400000001</v>
      </c>
    </row>
    <row r="130" spans="2:7" ht="60">
      <c r="B130" s="137">
        <v>127</v>
      </c>
      <c r="C130" s="137" t="s">
        <v>302</v>
      </c>
      <c r="D130" s="137" t="s">
        <v>1005</v>
      </c>
      <c r="E130" s="137">
        <v>1</v>
      </c>
      <c r="F130" s="142">
        <v>0</v>
      </c>
      <c r="G130" s="138">
        <v>26277.950799999999</v>
      </c>
    </row>
    <row r="131" spans="2:7" ht="30">
      <c r="B131" s="137">
        <v>128</v>
      </c>
      <c r="C131" s="137" t="s">
        <v>303</v>
      </c>
      <c r="D131" s="137" t="s">
        <v>1001</v>
      </c>
      <c r="E131" s="137">
        <v>1</v>
      </c>
      <c r="F131" s="142">
        <v>0.19</v>
      </c>
      <c r="G131" s="138">
        <v>220656.4908</v>
      </c>
    </row>
    <row r="132" spans="2:7" ht="45">
      <c r="B132" s="137">
        <v>129</v>
      </c>
      <c r="C132" s="137" t="s">
        <v>304</v>
      </c>
      <c r="D132" s="137" t="s">
        <v>1001</v>
      </c>
      <c r="E132" s="137">
        <v>1</v>
      </c>
      <c r="F132" s="142">
        <v>0.19</v>
      </c>
      <c r="G132" s="138">
        <v>73544.653200000001</v>
      </c>
    </row>
    <row r="133" spans="2:7">
      <c r="B133" s="137">
        <v>130</v>
      </c>
      <c r="C133" s="137" t="s">
        <v>305</v>
      </c>
      <c r="D133" s="137" t="s">
        <v>1005</v>
      </c>
      <c r="E133" s="137">
        <v>1</v>
      </c>
      <c r="F133" s="142">
        <v>0</v>
      </c>
      <c r="G133" s="138">
        <v>32502.194800000001</v>
      </c>
    </row>
    <row r="134" spans="2:7">
      <c r="B134" s="137">
        <v>131</v>
      </c>
      <c r="C134" s="137" t="s">
        <v>306</v>
      </c>
      <c r="D134" s="137" t="s">
        <v>1005</v>
      </c>
      <c r="E134" s="137">
        <v>1</v>
      </c>
      <c r="F134" s="142">
        <v>0</v>
      </c>
      <c r="G134" s="138">
        <v>242979.27720000001</v>
      </c>
    </row>
    <row r="135" spans="2:7">
      <c r="B135" s="137">
        <v>132</v>
      </c>
      <c r="C135" s="137" t="s">
        <v>307</v>
      </c>
      <c r="D135" s="137" t="s">
        <v>1005</v>
      </c>
      <c r="E135" s="137">
        <v>1</v>
      </c>
      <c r="F135" s="142">
        <v>0</v>
      </c>
      <c r="G135" s="138">
        <v>251526.11240000001</v>
      </c>
    </row>
    <row r="136" spans="2:7" ht="30">
      <c r="B136" s="137">
        <v>133</v>
      </c>
      <c r="C136" s="137" t="s">
        <v>308</v>
      </c>
      <c r="D136" s="137" t="s">
        <v>1005</v>
      </c>
      <c r="E136" s="137">
        <v>1</v>
      </c>
      <c r="F136" s="142">
        <v>0</v>
      </c>
      <c r="G136" s="138">
        <v>104394.56</v>
      </c>
    </row>
    <row r="137" spans="2:7" ht="30">
      <c r="B137" s="137">
        <v>134</v>
      </c>
      <c r="C137" s="137" t="s">
        <v>309</v>
      </c>
      <c r="D137" s="137" t="s">
        <v>1005</v>
      </c>
      <c r="E137" s="137">
        <v>1</v>
      </c>
      <c r="F137" s="142">
        <v>0</v>
      </c>
      <c r="G137" s="138">
        <v>59483.306799999998</v>
      </c>
    </row>
    <row r="138" spans="2:7">
      <c r="B138" s="137">
        <v>135</v>
      </c>
      <c r="C138" s="137" t="s">
        <v>310</v>
      </c>
      <c r="D138" s="137" t="s">
        <v>1001</v>
      </c>
      <c r="E138" s="137">
        <v>1</v>
      </c>
      <c r="F138" s="142">
        <v>0.19</v>
      </c>
      <c r="G138" s="138">
        <v>382586.34759999998</v>
      </c>
    </row>
    <row r="139" spans="2:7">
      <c r="B139" s="137">
        <v>136</v>
      </c>
      <c r="C139" s="137" t="s">
        <v>311</v>
      </c>
      <c r="D139" s="137" t="s">
        <v>1005</v>
      </c>
      <c r="E139" s="137">
        <v>1</v>
      </c>
      <c r="F139" s="142">
        <v>0</v>
      </c>
      <c r="G139" s="138">
        <v>74539.781199999998</v>
      </c>
    </row>
    <row r="140" spans="2:7">
      <c r="B140" s="137">
        <v>137</v>
      </c>
      <c r="C140" s="137" t="s">
        <v>312</v>
      </c>
      <c r="D140" s="137" t="s">
        <v>1016</v>
      </c>
      <c r="E140" s="137">
        <v>1</v>
      </c>
      <c r="F140" s="142">
        <v>0.19</v>
      </c>
      <c r="G140" s="138">
        <v>11889.902</v>
      </c>
    </row>
    <row r="141" spans="2:7">
      <c r="B141" s="137">
        <v>138</v>
      </c>
      <c r="C141" s="137" t="s">
        <v>313</v>
      </c>
      <c r="D141" s="137" t="s">
        <v>1005</v>
      </c>
      <c r="E141" s="137">
        <v>1</v>
      </c>
      <c r="F141" s="142">
        <v>0</v>
      </c>
      <c r="G141" s="138">
        <v>194765.32560000001</v>
      </c>
    </row>
    <row r="142" spans="2:7">
      <c r="B142" s="137">
        <v>139</v>
      </c>
      <c r="C142" s="137" t="s">
        <v>314</v>
      </c>
      <c r="D142" s="137" t="s">
        <v>1001</v>
      </c>
      <c r="E142" s="137">
        <v>1</v>
      </c>
      <c r="F142" s="142">
        <v>0.19</v>
      </c>
      <c r="G142" s="138">
        <v>19634.063200000001</v>
      </c>
    </row>
    <row r="143" spans="2:7" ht="30">
      <c r="B143" s="137">
        <v>140</v>
      </c>
      <c r="C143" s="137" t="s">
        <v>315</v>
      </c>
      <c r="D143" s="137" t="s">
        <v>1017</v>
      </c>
      <c r="E143" s="137">
        <v>1</v>
      </c>
      <c r="F143" s="142">
        <v>0</v>
      </c>
      <c r="G143" s="138">
        <v>111704.05680000001</v>
      </c>
    </row>
    <row r="144" spans="2:7">
      <c r="B144" s="137">
        <v>141</v>
      </c>
      <c r="C144" s="137" t="s">
        <v>316</v>
      </c>
      <c r="D144" s="137" t="s">
        <v>1001</v>
      </c>
      <c r="E144" s="137">
        <v>1</v>
      </c>
      <c r="F144" s="142">
        <v>0.19</v>
      </c>
      <c r="G144" s="138">
        <v>4607.6304</v>
      </c>
    </row>
    <row r="145" spans="2:7" ht="180">
      <c r="B145" s="137">
        <v>142</v>
      </c>
      <c r="C145" s="137" t="s">
        <v>317</v>
      </c>
      <c r="D145" s="137" t="s">
        <v>1001</v>
      </c>
      <c r="E145" s="137">
        <v>1</v>
      </c>
      <c r="F145" s="142">
        <v>0.19</v>
      </c>
      <c r="G145" s="138">
        <v>8795.6172000000006</v>
      </c>
    </row>
    <row r="146" spans="2:7">
      <c r="B146" s="137">
        <v>143</v>
      </c>
      <c r="C146" s="137" t="s">
        <v>318</v>
      </c>
      <c r="D146" s="137" t="s">
        <v>1001</v>
      </c>
      <c r="E146" s="137">
        <v>1</v>
      </c>
      <c r="F146" s="142">
        <v>0.19</v>
      </c>
      <c r="G146" s="138">
        <v>23633.351200000001</v>
      </c>
    </row>
    <row r="147" spans="2:7" ht="30">
      <c r="B147" s="137">
        <v>144</v>
      </c>
      <c r="C147" s="137" t="s">
        <v>319</v>
      </c>
      <c r="D147" s="137" t="s">
        <v>1001</v>
      </c>
      <c r="E147" s="137">
        <v>1</v>
      </c>
      <c r="F147" s="142">
        <v>0.19</v>
      </c>
      <c r="G147" s="138">
        <v>6340.6552000000001</v>
      </c>
    </row>
    <row r="148" spans="2:7" ht="30">
      <c r="B148" s="137">
        <v>145</v>
      </c>
      <c r="C148" s="137" t="s">
        <v>320</v>
      </c>
      <c r="D148" s="137" t="s">
        <v>1001</v>
      </c>
      <c r="E148" s="137">
        <v>1</v>
      </c>
      <c r="F148" s="142">
        <v>0.19</v>
      </c>
      <c r="G148" s="138">
        <v>1494004.4424000001</v>
      </c>
    </row>
    <row r="149" spans="2:7">
      <c r="B149" s="137">
        <v>146</v>
      </c>
      <c r="C149" s="137" t="s">
        <v>321</v>
      </c>
      <c r="D149" s="137" t="s">
        <v>1001</v>
      </c>
      <c r="E149" s="137">
        <v>1</v>
      </c>
      <c r="F149" s="142">
        <v>0.19</v>
      </c>
      <c r="G149" s="138">
        <v>21684.402399999999</v>
      </c>
    </row>
    <row r="150" spans="2:7">
      <c r="B150" s="137">
        <v>147</v>
      </c>
      <c r="C150" s="137" t="s">
        <v>322</v>
      </c>
      <c r="D150" s="137" t="s">
        <v>1001</v>
      </c>
      <c r="E150" s="137">
        <v>1</v>
      </c>
      <c r="F150" s="142">
        <v>0.19</v>
      </c>
      <c r="G150" s="138">
        <v>28649.3596</v>
      </c>
    </row>
    <row r="151" spans="2:7" ht="30">
      <c r="B151" s="137">
        <v>148</v>
      </c>
      <c r="C151" s="137" t="s">
        <v>323</v>
      </c>
      <c r="D151" s="137" t="s">
        <v>1001</v>
      </c>
      <c r="E151" s="137">
        <v>1</v>
      </c>
      <c r="F151" s="142">
        <v>0.19</v>
      </c>
      <c r="G151" s="138">
        <v>104449.9492</v>
      </c>
    </row>
    <row r="152" spans="2:7">
      <c r="B152" s="137">
        <v>149</v>
      </c>
      <c r="C152" s="137" t="s">
        <v>324</v>
      </c>
      <c r="D152" s="137" t="s">
        <v>1005</v>
      </c>
      <c r="E152" s="137">
        <v>1</v>
      </c>
      <c r="F152" s="142">
        <v>0</v>
      </c>
      <c r="G152" s="138">
        <v>37353.913200000003</v>
      </c>
    </row>
    <row r="153" spans="2:7">
      <c r="B153" s="137">
        <v>150</v>
      </c>
      <c r="C153" s="137" t="s">
        <v>325</v>
      </c>
      <c r="D153" s="137" t="s">
        <v>1005</v>
      </c>
      <c r="E153" s="137">
        <v>1</v>
      </c>
      <c r="F153" s="142">
        <v>0</v>
      </c>
      <c r="G153" s="138">
        <v>124344.06</v>
      </c>
    </row>
    <row r="154" spans="2:7" ht="45">
      <c r="B154" s="137">
        <v>151</v>
      </c>
      <c r="C154" s="137" t="s">
        <v>326</v>
      </c>
      <c r="D154" s="137" t="s">
        <v>1000</v>
      </c>
      <c r="E154" s="137">
        <v>1</v>
      </c>
      <c r="F154" s="142">
        <v>0.19</v>
      </c>
      <c r="G154" s="138">
        <v>140283.00640000001</v>
      </c>
    </row>
    <row r="155" spans="2:7" ht="30">
      <c r="B155" s="137">
        <v>152</v>
      </c>
      <c r="C155" s="137" t="s">
        <v>327</v>
      </c>
      <c r="D155" s="137" t="s">
        <v>1001</v>
      </c>
      <c r="E155" s="137">
        <v>1</v>
      </c>
      <c r="F155" s="142">
        <v>0.19</v>
      </c>
      <c r="G155" s="138">
        <v>19323.320400000001</v>
      </c>
    </row>
    <row r="156" spans="2:7" ht="30">
      <c r="B156" s="137">
        <v>153</v>
      </c>
      <c r="C156" s="137" t="s">
        <v>328</v>
      </c>
      <c r="D156" s="137" t="s">
        <v>1002</v>
      </c>
      <c r="E156" s="137">
        <v>1</v>
      </c>
      <c r="F156" s="142">
        <v>0.19</v>
      </c>
      <c r="G156" s="138">
        <v>83100.698399999994</v>
      </c>
    </row>
    <row r="157" spans="2:7">
      <c r="B157" s="137">
        <v>154</v>
      </c>
      <c r="C157" s="137" t="s">
        <v>329</v>
      </c>
      <c r="D157" s="137" t="s">
        <v>1001</v>
      </c>
      <c r="E157" s="137">
        <v>1</v>
      </c>
      <c r="F157" s="142">
        <v>0.19</v>
      </c>
      <c r="G157" s="138">
        <v>2507.5347999999999</v>
      </c>
    </row>
    <row r="158" spans="2:7">
      <c r="B158" s="137">
        <v>155</v>
      </c>
      <c r="C158" s="137" t="s">
        <v>330</v>
      </c>
      <c r="D158" s="137" t="s">
        <v>1001</v>
      </c>
      <c r="E158" s="137">
        <v>1</v>
      </c>
      <c r="F158" s="142">
        <v>0.19</v>
      </c>
      <c r="G158" s="138">
        <v>798209.06720000005</v>
      </c>
    </row>
    <row r="159" spans="2:7" ht="30">
      <c r="B159" s="137">
        <v>156</v>
      </c>
      <c r="C159" s="137" t="s">
        <v>331</v>
      </c>
      <c r="D159" s="137" t="s">
        <v>1001</v>
      </c>
      <c r="E159" s="137">
        <v>1</v>
      </c>
      <c r="F159" s="142">
        <v>0.19</v>
      </c>
      <c r="G159" s="138">
        <v>34747.804400000001</v>
      </c>
    </row>
    <row r="160" spans="2:7">
      <c r="B160" s="137">
        <v>157</v>
      </c>
      <c r="C160" s="137" t="s">
        <v>332</v>
      </c>
      <c r="D160" s="137" t="s">
        <v>1001</v>
      </c>
      <c r="E160" s="137">
        <v>1</v>
      </c>
      <c r="F160" s="142">
        <v>0.19</v>
      </c>
      <c r="G160" s="138">
        <v>21629.013200000001</v>
      </c>
    </row>
    <row r="161" spans="2:7" ht="30">
      <c r="B161" s="137">
        <v>158</v>
      </c>
      <c r="C161" s="137" t="s">
        <v>333</v>
      </c>
      <c r="D161" s="137" t="s">
        <v>1001</v>
      </c>
      <c r="E161" s="137">
        <v>1</v>
      </c>
      <c r="F161" s="142">
        <v>0.19</v>
      </c>
      <c r="G161" s="138">
        <v>64887.9784</v>
      </c>
    </row>
    <row r="162" spans="2:7" ht="30">
      <c r="B162" s="137">
        <v>159</v>
      </c>
      <c r="C162" s="137" t="s">
        <v>334</v>
      </c>
      <c r="D162" s="137" t="s">
        <v>1001</v>
      </c>
      <c r="E162" s="137">
        <v>1</v>
      </c>
      <c r="F162" s="142">
        <v>0.19</v>
      </c>
      <c r="G162" s="138">
        <v>81224.037200000006</v>
      </c>
    </row>
    <row r="163" spans="2:7" ht="30">
      <c r="B163" s="137">
        <v>160</v>
      </c>
      <c r="C163" s="137" t="s">
        <v>335</v>
      </c>
      <c r="D163" s="137" t="s">
        <v>1001</v>
      </c>
      <c r="E163" s="137">
        <v>1</v>
      </c>
      <c r="F163" s="142">
        <v>0.19</v>
      </c>
      <c r="G163" s="138">
        <v>42069.505599999997</v>
      </c>
    </row>
    <row r="164" spans="2:7">
      <c r="B164" s="137">
        <v>161</v>
      </c>
      <c r="C164" s="137" t="s">
        <v>336</v>
      </c>
      <c r="D164" s="137" t="s">
        <v>1001</v>
      </c>
      <c r="E164" s="137">
        <v>1</v>
      </c>
      <c r="F164" s="142">
        <v>0.19</v>
      </c>
      <c r="G164" s="138">
        <v>10490.1512</v>
      </c>
    </row>
    <row r="165" spans="2:7" ht="30">
      <c r="B165" s="137">
        <v>162</v>
      </c>
      <c r="C165" s="137" t="s">
        <v>337</v>
      </c>
      <c r="D165" s="137" t="s">
        <v>1001</v>
      </c>
      <c r="E165" s="137">
        <v>1</v>
      </c>
      <c r="F165" s="142">
        <v>0.19</v>
      </c>
      <c r="G165" s="138">
        <v>6164.1607999999997</v>
      </c>
    </row>
    <row r="166" spans="2:7" ht="30">
      <c r="B166" s="137">
        <v>163</v>
      </c>
      <c r="C166" s="137" t="s">
        <v>338</v>
      </c>
      <c r="D166" s="137" t="s">
        <v>1001</v>
      </c>
      <c r="E166" s="137">
        <v>1</v>
      </c>
      <c r="F166" s="142">
        <v>0.19</v>
      </c>
      <c r="G166" s="138">
        <v>48773.4764</v>
      </c>
    </row>
    <row r="167" spans="2:7" ht="30">
      <c r="B167" s="137">
        <v>164</v>
      </c>
      <c r="C167" s="137" t="s">
        <v>339</v>
      </c>
      <c r="D167" s="137" t="s">
        <v>1001</v>
      </c>
      <c r="E167" s="137">
        <v>1</v>
      </c>
      <c r="F167" s="142">
        <v>0.19</v>
      </c>
      <c r="G167" s="138">
        <v>59480.490400000002</v>
      </c>
    </row>
    <row r="168" spans="2:7">
      <c r="B168" s="137">
        <v>165</v>
      </c>
      <c r="C168" s="137" t="s">
        <v>340</v>
      </c>
      <c r="D168" s="137" t="s">
        <v>1001</v>
      </c>
      <c r="E168" s="137">
        <v>1</v>
      </c>
      <c r="F168" s="142">
        <v>0.19</v>
      </c>
      <c r="G168" s="138">
        <v>212347.17199999999</v>
      </c>
    </row>
    <row r="169" spans="2:7">
      <c r="B169" s="137">
        <v>166</v>
      </c>
      <c r="C169" s="137" t="s">
        <v>341</v>
      </c>
      <c r="D169" s="137" t="s">
        <v>1001</v>
      </c>
      <c r="E169" s="137">
        <v>1</v>
      </c>
      <c r="F169" s="142">
        <v>0.19</v>
      </c>
      <c r="G169" s="138">
        <v>6489.9243999999999</v>
      </c>
    </row>
    <row r="170" spans="2:7" ht="30">
      <c r="B170" s="137">
        <v>167</v>
      </c>
      <c r="C170" s="137" t="s">
        <v>342</v>
      </c>
      <c r="D170" s="137" t="s">
        <v>1001</v>
      </c>
      <c r="E170" s="137">
        <v>1</v>
      </c>
      <c r="F170" s="142">
        <v>0.19</v>
      </c>
      <c r="G170" s="138">
        <v>107931.0196</v>
      </c>
    </row>
    <row r="171" spans="2:7" ht="30">
      <c r="B171" s="137">
        <v>168</v>
      </c>
      <c r="C171" s="137" t="s">
        <v>343</v>
      </c>
      <c r="D171" s="137" t="s">
        <v>1001</v>
      </c>
      <c r="E171" s="137">
        <v>1</v>
      </c>
      <c r="F171" s="142">
        <v>0.19</v>
      </c>
      <c r="G171" s="138">
        <v>53965.040399999998</v>
      </c>
    </row>
    <row r="172" spans="2:7">
      <c r="B172" s="137">
        <v>169</v>
      </c>
      <c r="C172" s="137" t="s">
        <v>344</v>
      </c>
      <c r="D172" s="137" t="s">
        <v>1001</v>
      </c>
      <c r="E172" s="137">
        <v>1</v>
      </c>
      <c r="F172" s="142">
        <v>0.19</v>
      </c>
      <c r="G172" s="138">
        <v>90372.643200000006</v>
      </c>
    </row>
    <row r="173" spans="2:7">
      <c r="B173" s="137">
        <v>170</v>
      </c>
      <c r="C173" s="137" t="s">
        <v>345</v>
      </c>
      <c r="D173" s="137" t="s">
        <v>54</v>
      </c>
      <c r="E173" s="137">
        <v>1</v>
      </c>
      <c r="F173" s="142">
        <v>0.19</v>
      </c>
      <c r="G173" s="138">
        <v>18211.781200000001</v>
      </c>
    </row>
    <row r="174" spans="2:7">
      <c r="B174" s="137">
        <v>171</v>
      </c>
      <c r="C174" s="137" t="s">
        <v>346</v>
      </c>
      <c r="D174" s="137" t="s">
        <v>1001</v>
      </c>
      <c r="E174" s="137">
        <v>1</v>
      </c>
      <c r="F174" s="142">
        <v>0.19</v>
      </c>
      <c r="G174" s="138">
        <v>27772.520400000001</v>
      </c>
    </row>
    <row r="175" spans="2:7">
      <c r="B175" s="137">
        <v>172</v>
      </c>
      <c r="C175" s="137" t="s">
        <v>347</v>
      </c>
      <c r="D175" s="137" t="s">
        <v>1001</v>
      </c>
      <c r="E175" s="137">
        <v>1</v>
      </c>
      <c r="F175" s="142">
        <v>0.19</v>
      </c>
      <c r="G175" s="138">
        <v>6672.0515999999998</v>
      </c>
    </row>
    <row r="176" spans="2:7">
      <c r="B176" s="137">
        <v>173</v>
      </c>
      <c r="C176" s="137" t="s">
        <v>348</v>
      </c>
      <c r="D176" s="137" t="s">
        <v>998</v>
      </c>
      <c r="E176" s="137">
        <v>1</v>
      </c>
      <c r="F176" s="142">
        <v>0.19</v>
      </c>
      <c r="G176" s="138">
        <v>17932.018800000002</v>
      </c>
    </row>
    <row r="177" spans="2:7" ht="45">
      <c r="B177" s="137">
        <v>174</v>
      </c>
      <c r="C177" s="137" t="s">
        <v>349</v>
      </c>
      <c r="D177" s="137" t="s">
        <v>1001</v>
      </c>
      <c r="E177" s="137">
        <v>1</v>
      </c>
      <c r="F177" s="142">
        <v>0.19</v>
      </c>
      <c r="G177" s="138">
        <v>27440.1852</v>
      </c>
    </row>
    <row r="178" spans="2:7" ht="60">
      <c r="B178" s="137">
        <v>175</v>
      </c>
      <c r="C178" s="137" t="s">
        <v>350</v>
      </c>
      <c r="D178" s="137" t="s">
        <v>1001</v>
      </c>
      <c r="E178" s="137">
        <v>1</v>
      </c>
      <c r="F178" s="142">
        <v>0.19</v>
      </c>
      <c r="G178" s="138">
        <v>92167.628800000006</v>
      </c>
    </row>
    <row r="179" spans="2:7" ht="45">
      <c r="B179" s="137">
        <v>176</v>
      </c>
      <c r="C179" s="137" t="s">
        <v>351</v>
      </c>
      <c r="D179" s="137" t="s">
        <v>1001</v>
      </c>
      <c r="E179" s="137">
        <v>1</v>
      </c>
      <c r="F179" s="142">
        <v>0.19</v>
      </c>
      <c r="G179" s="138">
        <v>95573.595199999996</v>
      </c>
    </row>
    <row r="180" spans="2:7">
      <c r="B180" s="137">
        <v>177</v>
      </c>
      <c r="C180" s="137" t="s">
        <v>352</v>
      </c>
      <c r="D180" s="137" t="s">
        <v>1018</v>
      </c>
      <c r="E180" s="137">
        <v>1</v>
      </c>
      <c r="F180" s="142">
        <v>0.19</v>
      </c>
      <c r="G180" s="138">
        <v>13432.350399999999</v>
      </c>
    </row>
    <row r="181" spans="2:7" ht="30">
      <c r="B181" s="137">
        <v>178</v>
      </c>
      <c r="C181" s="137" t="s">
        <v>353</v>
      </c>
      <c r="D181" s="137" t="s">
        <v>1019</v>
      </c>
      <c r="E181" s="137">
        <v>1</v>
      </c>
      <c r="F181" s="142">
        <v>0.19</v>
      </c>
      <c r="G181" s="138">
        <v>63554.882400000002</v>
      </c>
    </row>
    <row r="182" spans="2:7">
      <c r="B182" s="137">
        <v>179</v>
      </c>
      <c r="C182" s="137" t="s">
        <v>354</v>
      </c>
      <c r="D182" s="137" t="s">
        <v>1001</v>
      </c>
      <c r="E182" s="137">
        <v>1</v>
      </c>
      <c r="F182" s="142">
        <v>0.19</v>
      </c>
      <c r="G182" s="138">
        <v>5092.99</v>
      </c>
    </row>
    <row r="183" spans="2:7">
      <c r="B183" s="137">
        <v>180</v>
      </c>
      <c r="C183" s="137" t="s">
        <v>355</v>
      </c>
      <c r="D183" s="137" t="s">
        <v>1001</v>
      </c>
      <c r="E183" s="137">
        <v>1</v>
      </c>
      <c r="F183" s="142">
        <v>0.19</v>
      </c>
      <c r="G183" s="138">
        <v>141809.4952</v>
      </c>
    </row>
    <row r="184" spans="2:7" ht="30">
      <c r="B184" s="137">
        <v>181</v>
      </c>
      <c r="C184" s="137" t="s">
        <v>356</v>
      </c>
      <c r="D184" s="137" t="s">
        <v>1001</v>
      </c>
      <c r="E184" s="137">
        <v>1</v>
      </c>
      <c r="F184" s="142">
        <v>0.19</v>
      </c>
      <c r="G184" s="138">
        <v>141571.97880000001</v>
      </c>
    </row>
    <row r="185" spans="2:7" ht="30">
      <c r="B185" s="137">
        <v>182</v>
      </c>
      <c r="C185" s="137" t="s">
        <v>357</v>
      </c>
      <c r="D185" s="137" t="s">
        <v>1001</v>
      </c>
      <c r="E185" s="137">
        <v>1</v>
      </c>
      <c r="F185" s="142">
        <v>0.19</v>
      </c>
      <c r="G185" s="138">
        <v>39372.333200000001</v>
      </c>
    </row>
    <row r="186" spans="2:7">
      <c r="B186" s="137">
        <v>183</v>
      </c>
      <c r="C186" s="137" t="s">
        <v>358</v>
      </c>
      <c r="D186" s="137" t="s">
        <v>1001</v>
      </c>
      <c r="E186" s="137">
        <v>1</v>
      </c>
      <c r="F186" s="142">
        <v>0.19</v>
      </c>
      <c r="G186" s="138">
        <v>87355.34</v>
      </c>
    </row>
    <row r="187" spans="2:7">
      <c r="B187" s="137">
        <v>184</v>
      </c>
      <c r="C187" s="137" t="s">
        <v>359</v>
      </c>
      <c r="D187" s="137" t="s">
        <v>1001</v>
      </c>
      <c r="E187" s="137">
        <v>1</v>
      </c>
      <c r="F187" s="142">
        <v>0.19</v>
      </c>
      <c r="G187" s="138">
        <v>358045.17680000002</v>
      </c>
    </row>
    <row r="188" spans="2:7">
      <c r="B188" s="137">
        <v>185</v>
      </c>
      <c r="C188" s="137" t="s">
        <v>360</v>
      </c>
      <c r="D188" s="137" t="s">
        <v>998</v>
      </c>
      <c r="E188" s="137">
        <v>1</v>
      </c>
      <c r="F188" s="142">
        <v>0.19</v>
      </c>
      <c r="G188" s="138">
        <v>100914.4284</v>
      </c>
    </row>
    <row r="189" spans="2:7">
      <c r="B189" s="137">
        <v>186</v>
      </c>
      <c r="C189" s="137" t="s">
        <v>361</v>
      </c>
      <c r="D189" s="137" t="s">
        <v>999</v>
      </c>
      <c r="E189" s="137">
        <v>1</v>
      </c>
      <c r="F189" s="142">
        <v>0.19</v>
      </c>
      <c r="G189" s="138">
        <v>116586.7556</v>
      </c>
    </row>
    <row r="190" spans="2:7">
      <c r="B190" s="137">
        <v>187</v>
      </c>
      <c r="C190" s="137" t="s">
        <v>362</v>
      </c>
      <c r="D190" s="137" t="s">
        <v>1001</v>
      </c>
      <c r="E190" s="137">
        <v>1</v>
      </c>
      <c r="F190" s="142">
        <v>0.19</v>
      </c>
      <c r="G190" s="138">
        <v>86160.247600000002</v>
      </c>
    </row>
    <row r="191" spans="2:7">
      <c r="B191" s="137">
        <v>188</v>
      </c>
      <c r="C191" s="137" t="s">
        <v>363</v>
      </c>
      <c r="D191" s="137" t="s">
        <v>1001</v>
      </c>
      <c r="E191" s="137">
        <v>1</v>
      </c>
      <c r="F191" s="142">
        <v>0.19</v>
      </c>
      <c r="G191" s="138">
        <v>125508.17200000001</v>
      </c>
    </row>
    <row r="192" spans="2:7">
      <c r="B192" s="137">
        <v>189</v>
      </c>
      <c r="C192" s="137" t="s">
        <v>364</v>
      </c>
      <c r="D192" s="137" t="s">
        <v>1001</v>
      </c>
      <c r="E192" s="137">
        <v>1</v>
      </c>
      <c r="F192" s="142">
        <v>0.19</v>
      </c>
      <c r="G192" s="138">
        <v>19246.338800000001</v>
      </c>
    </row>
    <row r="193" spans="2:7">
      <c r="B193" s="137">
        <v>190</v>
      </c>
      <c r="C193" s="137" t="s">
        <v>365</v>
      </c>
      <c r="D193" s="137" t="s">
        <v>1001</v>
      </c>
      <c r="E193" s="137">
        <v>1</v>
      </c>
      <c r="F193" s="142">
        <v>0.19</v>
      </c>
      <c r="G193" s="138">
        <v>7677.5064000000002</v>
      </c>
    </row>
    <row r="194" spans="2:7">
      <c r="B194" s="137">
        <v>191</v>
      </c>
      <c r="C194" s="137" t="s">
        <v>366</v>
      </c>
      <c r="D194" s="137" t="s">
        <v>1001</v>
      </c>
      <c r="E194" s="137">
        <v>1</v>
      </c>
      <c r="F194" s="142">
        <v>0.19</v>
      </c>
      <c r="G194" s="138">
        <v>40053.902000000002</v>
      </c>
    </row>
    <row r="195" spans="2:7">
      <c r="B195" s="137">
        <v>192</v>
      </c>
      <c r="C195" s="137" t="s">
        <v>367</v>
      </c>
      <c r="D195" s="137" t="s">
        <v>1013</v>
      </c>
      <c r="E195" s="137">
        <v>1</v>
      </c>
      <c r="F195" s="142">
        <v>0.19</v>
      </c>
      <c r="G195" s="138">
        <v>206803.55799999999</v>
      </c>
    </row>
    <row r="196" spans="2:7" ht="30">
      <c r="B196" s="137">
        <v>193</v>
      </c>
      <c r="C196" s="137" t="s">
        <v>368</v>
      </c>
      <c r="D196" s="137" t="s">
        <v>1001</v>
      </c>
      <c r="E196" s="137">
        <v>1</v>
      </c>
      <c r="F196" s="142">
        <v>0.19</v>
      </c>
      <c r="G196" s="138">
        <v>115932.412</v>
      </c>
    </row>
    <row r="197" spans="2:7">
      <c r="B197" s="137">
        <v>194</v>
      </c>
      <c r="C197" s="137" t="s">
        <v>369</v>
      </c>
      <c r="D197" s="137" t="s">
        <v>998</v>
      </c>
      <c r="E197" s="137">
        <v>1</v>
      </c>
      <c r="F197" s="142">
        <v>0.19</v>
      </c>
      <c r="G197" s="138">
        <v>42045.096799999999</v>
      </c>
    </row>
    <row r="198" spans="2:7">
      <c r="B198" s="137">
        <v>195</v>
      </c>
      <c r="C198" s="137" t="s">
        <v>370</v>
      </c>
      <c r="D198" s="137" t="s">
        <v>1001</v>
      </c>
      <c r="E198" s="137">
        <v>1</v>
      </c>
      <c r="F198" s="142">
        <v>0.19</v>
      </c>
      <c r="G198" s="138">
        <v>432843.12800000003</v>
      </c>
    </row>
    <row r="199" spans="2:7">
      <c r="B199" s="137">
        <v>196</v>
      </c>
      <c r="C199" s="137" t="s">
        <v>371</v>
      </c>
      <c r="D199" s="137" t="s">
        <v>1001</v>
      </c>
      <c r="E199" s="137">
        <v>1</v>
      </c>
      <c r="F199" s="142">
        <v>0.19</v>
      </c>
      <c r="G199" s="138">
        <v>101940.5368</v>
      </c>
    </row>
    <row r="200" spans="2:7" ht="45">
      <c r="B200" s="137">
        <v>197</v>
      </c>
      <c r="C200" s="137" t="s">
        <v>372</v>
      </c>
      <c r="D200" s="137" t="s">
        <v>1001</v>
      </c>
      <c r="E200" s="137">
        <v>1</v>
      </c>
      <c r="F200" s="142">
        <v>0.19</v>
      </c>
      <c r="G200" s="138">
        <v>230608.7096</v>
      </c>
    </row>
    <row r="201" spans="2:7">
      <c r="B201" s="137">
        <v>198</v>
      </c>
      <c r="C201" s="137" t="s">
        <v>373</v>
      </c>
      <c r="D201" s="137" t="s">
        <v>1001</v>
      </c>
      <c r="E201" s="137">
        <v>1</v>
      </c>
      <c r="F201" s="142">
        <v>0.19</v>
      </c>
      <c r="G201" s="138">
        <v>106558.49400000001</v>
      </c>
    </row>
    <row r="202" spans="2:7">
      <c r="B202" s="137">
        <v>199</v>
      </c>
      <c r="C202" s="137" t="s">
        <v>374</v>
      </c>
      <c r="D202" s="137" t="s">
        <v>1001</v>
      </c>
      <c r="E202" s="137">
        <v>1</v>
      </c>
      <c r="F202" s="142">
        <v>0.19</v>
      </c>
      <c r="G202" s="138">
        <v>49225.978000000003</v>
      </c>
    </row>
    <row r="203" spans="2:7">
      <c r="B203" s="137">
        <v>200</v>
      </c>
      <c r="C203" s="137" t="s">
        <v>375</v>
      </c>
      <c r="D203" s="137" t="s">
        <v>1001</v>
      </c>
      <c r="E203" s="137">
        <v>1</v>
      </c>
      <c r="F203" s="142">
        <v>0.19</v>
      </c>
      <c r="G203" s="138">
        <v>274458.18</v>
      </c>
    </row>
    <row r="204" spans="2:7">
      <c r="B204" s="137">
        <v>201</v>
      </c>
      <c r="C204" s="137" t="s">
        <v>376</v>
      </c>
      <c r="D204" s="137" t="s">
        <v>1001</v>
      </c>
      <c r="E204" s="137">
        <v>1</v>
      </c>
      <c r="F204" s="142">
        <v>0.19</v>
      </c>
      <c r="G204" s="138">
        <v>4839.5140000000001</v>
      </c>
    </row>
    <row r="205" spans="2:7" ht="135">
      <c r="B205" s="137">
        <v>202</v>
      </c>
      <c r="C205" s="137" t="s">
        <v>377</v>
      </c>
      <c r="D205" s="137" t="s">
        <v>998</v>
      </c>
      <c r="E205" s="137">
        <v>1</v>
      </c>
      <c r="F205" s="142">
        <v>0.19</v>
      </c>
      <c r="G205" s="138">
        <v>283968.22399999999</v>
      </c>
    </row>
    <row r="206" spans="2:7" ht="30">
      <c r="B206" s="137">
        <v>203</v>
      </c>
      <c r="C206" s="137" t="s">
        <v>378</v>
      </c>
      <c r="D206" s="137" t="s">
        <v>1020</v>
      </c>
      <c r="E206" s="137">
        <v>1</v>
      </c>
      <c r="F206" s="142">
        <v>0.19</v>
      </c>
      <c r="G206" s="138">
        <v>137247.86600000001</v>
      </c>
    </row>
    <row r="207" spans="2:7">
      <c r="B207" s="137">
        <v>204</v>
      </c>
      <c r="C207" s="137" t="s">
        <v>379</v>
      </c>
      <c r="D207" s="137" t="s">
        <v>1021</v>
      </c>
      <c r="E207" s="137">
        <v>1</v>
      </c>
      <c r="F207" s="142">
        <v>0.19</v>
      </c>
      <c r="G207" s="138">
        <v>87963.682400000005</v>
      </c>
    </row>
    <row r="208" spans="2:7" ht="30">
      <c r="B208" s="137">
        <v>205</v>
      </c>
      <c r="C208" s="137" t="s">
        <v>380</v>
      </c>
      <c r="D208" s="137" t="s">
        <v>998</v>
      </c>
      <c r="E208" s="137">
        <v>1</v>
      </c>
      <c r="F208" s="142">
        <v>0.19</v>
      </c>
      <c r="G208" s="138">
        <v>125307.26880000001</v>
      </c>
    </row>
    <row r="209" spans="2:7">
      <c r="B209" s="137">
        <v>206</v>
      </c>
      <c r="C209" s="137" t="s">
        <v>381</v>
      </c>
      <c r="D209" s="137" t="s">
        <v>54</v>
      </c>
      <c r="E209" s="137">
        <v>1</v>
      </c>
      <c r="F209" s="142">
        <v>0.19</v>
      </c>
      <c r="G209" s="138">
        <v>171530.9644</v>
      </c>
    </row>
    <row r="210" spans="2:7" ht="30">
      <c r="B210" s="137">
        <v>207</v>
      </c>
      <c r="C210" s="137" t="s">
        <v>382</v>
      </c>
      <c r="D210" s="137" t="s">
        <v>998</v>
      </c>
      <c r="E210" s="137">
        <v>1</v>
      </c>
      <c r="F210" s="142">
        <v>0.19</v>
      </c>
      <c r="G210" s="138">
        <v>49656.887199999997</v>
      </c>
    </row>
    <row r="211" spans="2:7" ht="30">
      <c r="B211" s="137">
        <v>208</v>
      </c>
      <c r="C211" s="137" t="s">
        <v>383</v>
      </c>
      <c r="D211" s="137" t="s">
        <v>1001</v>
      </c>
      <c r="E211" s="137">
        <v>1</v>
      </c>
      <c r="F211" s="142">
        <v>0.19</v>
      </c>
      <c r="G211" s="138">
        <v>82773.995999999999</v>
      </c>
    </row>
    <row r="212" spans="2:7">
      <c r="B212" s="137">
        <v>209</v>
      </c>
      <c r="C212" s="137" t="s">
        <v>384</v>
      </c>
      <c r="D212" s="137" t="s">
        <v>998</v>
      </c>
      <c r="E212" s="137">
        <v>1</v>
      </c>
      <c r="F212" s="142">
        <v>0.19</v>
      </c>
      <c r="G212" s="138">
        <v>174540.75719999999</v>
      </c>
    </row>
    <row r="213" spans="2:7">
      <c r="B213" s="137">
        <v>210</v>
      </c>
      <c r="C213" s="137" t="s">
        <v>385</v>
      </c>
      <c r="D213" s="137" t="s">
        <v>1001</v>
      </c>
      <c r="E213" s="137">
        <v>1</v>
      </c>
      <c r="F213" s="142">
        <v>0.19</v>
      </c>
      <c r="G213" s="138">
        <v>18042.797200000001</v>
      </c>
    </row>
    <row r="214" spans="2:7">
      <c r="B214" s="137">
        <v>211</v>
      </c>
      <c r="C214" s="137" t="s">
        <v>386</v>
      </c>
      <c r="D214" s="137" t="s">
        <v>1001</v>
      </c>
      <c r="E214" s="137">
        <v>1</v>
      </c>
      <c r="F214" s="142">
        <v>0.19</v>
      </c>
      <c r="G214" s="138">
        <v>341420.90639999998</v>
      </c>
    </row>
    <row r="215" spans="2:7">
      <c r="B215" s="137">
        <v>212</v>
      </c>
      <c r="C215" s="137" t="s">
        <v>387</v>
      </c>
      <c r="D215" s="137" t="s">
        <v>1001</v>
      </c>
      <c r="E215" s="137">
        <v>1</v>
      </c>
      <c r="F215" s="142">
        <v>0.19</v>
      </c>
      <c r="G215" s="138">
        <v>66692.351999999999</v>
      </c>
    </row>
    <row r="216" spans="2:7">
      <c r="B216" s="137">
        <v>213</v>
      </c>
      <c r="C216" s="137" t="s">
        <v>388</v>
      </c>
      <c r="D216" s="137" t="s">
        <v>1001</v>
      </c>
      <c r="E216" s="137">
        <v>1</v>
      </c>
      <c r="F216" s="142">
        <v>0.19</v>
      </c>
      <c r="G216" s="138">
        <v>69754.717600000004</v>
      </c>
    </row>
    <row r="217" spans="2:7" ht="30">
      <c r="B217" s="137">
        <v>214</v>
      </c>
      <c r="C217" s="137" t="s">
        <v>389</v>
      </c>
      <c r="D217" s="137" t="s">
        <v>1001</v>
      </c>
      <c r="E217" s="137">
        <v>1</v>
      </c>
      <c r="F217" s="142">
        <v>0.19</v>
      </c>
      <c r="G217" s="138">
        <v>607769.73199999996</v>
      </c>
    </row>
    <row r="218" spans="2:7">
      <c r="B218" s="137">
        <v>215</v>
      </c>
      <c r="C218" s="137" t="s">
        <v>390</v>
      </c>
      <c r="D218" s="137" t="s">
        <v>1001</v>
      </c>
      <c r="E218" s="137">
        <v>1</v>
      </c>
      <c r="F218" s="142">
        <v>0.19</v>
      </c>
      <c r="G218" s="138">
        <v>97331.967600000004</v>
      </c>
    </row>
    <row r="219" spans="2:7">
      <c r="B219" s="137">
        <v>216</v>
      </c>
      <c r="C219" s="137" t="s">
        <v>391</v>
      </c>
      <c r="D219" s="137" t="s">
        <v>1001</v>
      </c>
      <c r="E219" s="137">
        <v>1</v>
      </c>
      <c r="F219" s="142">
        <v>0.19</v>
      </c>
      <c r="G219" s="138">
        <v>129776.8956</v>
      </c>
    </row>
    <row r="220" spans="2:7">
      <c r="B220" s="137">
        <v>217</v>
      </c>
      <c r="C220" s="137" t="s">
        <v>392</v>
      </c>
      <c r="D220" s="137" t="s">
        <v>1001</v>
      </c>
      <c r="E220" s="137">
        <v>1</v>
      </c>
      <c r="F220" s="142">
        <v>0.19</v>
      </c>
      <c r="G220" s="138">
        <v>189473.31</v>
      </c>
    </row>
    <row r="221" spans="2:7">
      <c r="B221" s="137">
        <v>218</v>
      </c>
      <c r="C221" s="137" t="s">
        <v>393</v>
      </c>
      <c r="D221" s="137" t="s">
        <v>1001</v>
      </c>
      <c r="E221" s="137">
        <v>1</v>
      </c>
      <c r="F221" s="142">
        <v>0.19</v>
      </c>
      <c r="G221" s="138">
        <v>331579.46600000001</v>
      </c>
    </row>
    <row r="222" spans="2:7" ht="30">
      <c r="B222" s="137">
        <v>219</v>
      </c>
      <c r="C222" s="137" t="s">
        <v>394</v>
      </c>
      <c r="D222" s="137" t="s">
        <v>1001</v>
      </c>
      <c r="E222" s="137">
        <v>1</v>
      </c>
      <c r="F222" s="142">
        <v>0.19</v>
      </c>
      <c r="G222" s="138">
        <v>21694.729200000002</v>
      </c>
    </row>
    <row r="223" spans="2:7">
      <c r="B223" s="137">
        <v>220</v>
      </c>
      <c r="C223" s="137" t="s">
        <v>395</v>
      </c>
      <c r="D223" s="137" t="s">
        <v>1001</v>
      </c>
      <c r="E223" s="137">
        <v>1</v>
      </c>
      <c r="F223" s="142">
        <v>0.19</v>
      </c>
      <c r="G223" s="138">
        <v>297404.3296</v>
      </c>
    </row>
    <row r="224" spans="2:7">
      <c r="B224" s="137">
        <v>221</v>
      </c>
      <c r="C224" s="137" t="s">
        <v>396</v>
      </c>
      <c r="D224" s="137" t="s">
        <v>1001</v>
      </c>
      <c r="E224" s="137">
        <v>1</v>
      </c>
      <c r="F224" s="142">
        <v>0.19</v>
      </c>
      <c r="G224" s="138">
        <v>113536.5944</v>
      </c>
    </row>
    <row r="225" spans="2:7">
      <c r="B225" s="137">
        <v>222</v>
      </c>
      <c r="C225" s="137" t="s">
        <v>397</v>
      </c>
      <c r="D225" s="137" t="s">
        <v>1001</v>
      </c>
      <c r="E225" s="137">
        <v>1</v>
      </c>
      <c r="F225" s="142">
        <v>0.19</v>
      </c>
      <c r="G225" s="138">
        <v>84004.762799999997</v>
      </c>
    </row>
    <row r="226" spans="2:7">
      <c r="B226" s="137">
        <v>223</v>
      </c>
      <c r="C226" s="137" t="s">
        <v>398</v>
      </c>
      <c r="D226" s="137" t="s">
        <v>1001</v>
      </c>
      <c r="E226" s="137">
        <v>1</v>
      </c>
      <c r="F226" s="142">
        <v>0.19</v>
      </c>
      <c r="G226" s="138">
        <v>177091.4768</v>
      </c>
    </row>
    <row r="227" spans="2:7">
      <c r="B227" s="137">
        <v>224</v>
      </c>
      <c r="C227" s="137" t="s">
        <v>399</v>
      </c>
      <c r="D227" s="137" t="s">
        <v>1001</v>
      </c>
      <c r="E227" s="137">
        <v>1</v>
      </c>
      <c r="F227" s="142">
        <v>0.19</v>
      </c>
      <c r="G227" s="138">
        <v>115007.694</v>
      </c>
    </row>
    <row r="228" spans="2:7">
      <c r="B228" s="137">
        <v>225</v>
      </c>
      <c r="C228" s="137" t="s">
        <v>400</v>
      </c>
      <c r="D228" s="137" t="s">
        <v>1001</v>
      </c>
      <c r="E228" s="137">
        <v>1</v>
      </c>
      <c r="F228" s="142">
        <v>0.19</v>
      </c>
      <c r="G228" s="138">
        <v>69574.467999999993</v>
      </c>
    </row>
    <row r="229" spans="2:7" ht="30">
      <c r="B229" s="137">
        <v>226</v>
      </c>
      <c r="C229" s="137" t="s">
        <v>401</v>
      </c>
      <c r="D229" s="137" t="s">
        <v>1001</v>
      </c>
      <c r="E229" s="137">
        <v>1</v>
      </c>
      <c r="F229" s="142">
        <v>0.19</v>
      </c>
      <c r="G229" s="138">
        <v>29199.4964</v>
      </c>
    </row>
    <row r="230" spans="2:7">
      <c r="B230" s="137">
        <v>227</v>
      </c>
      <c r="C230" s="137" t="s">
        <v>402</v>
      </c>
      <c r="D230" s="137" t="s">
        <v>1001</v>
      </c>
      <c r="E230" s="137">
        <v>1</v>
      </c>
      <c r="F230" s="142">
        <v>0.19</v>
      </c>
      <c r="G230" s="138">
        <v>32443.9892</v>
      </c>
    </row>
    <row r="231" spans="2:7">
      <c r="B231" s="137">
        <v>228</v>
      </c>
      <c r="C231" s="137" t="s">
        <v>403</v>
      </c>
      <c r="D231" s="137" t="s">
        <v>1001</v>
      </c>
      <c r="E231" s="137">
        <v>1</v>
      </c>
      <c r="F231" s="142">
        <v>0.19</v>
      </c>
      <c r="G231" s="138">
        <v>32443.9892</v>
      </c>
    </row>
    <row r="232" spans="2:7">
      <c r="B232" s="137">
        <v>229</v>
      </c>
      <c r="C232" s="137" t="s">
        <v>404</v>
      </c>
      <c r="D232" s="137" t="s">
        <v>1001</v>
      </c>
      <c r="E232" s="137">
        <v>1</v>
      </c>
      <c r="F232" s="142">
        <v>0.19</v>
      </c>
      <c r="G232" s="138">
        <v>120264.0352</v>
      </c>
    </row>
    <row r="233" spans="2:7" ht="30">
      <c r="B233" s="137">
        <v>230</v>
      </c>
      <c r="C233" s="137" t="s">
        <v>405</v>
      </c>
      <c r="D233" s="137" t="s">
        <v>1001</v>
      </c>
      <c r="E233" s="137">
        <v>1</v>
      </c>
      <c r="F233" s="142">
        <v>0.19</v>
      </c>
      <c r="G233" s="138">
        <v>216293.8872</v>
      </c>
    </row>
    <row r="234" spans="2:7">
      <c r="B234" s="137">
        <v>231</v>
      </c>
      <c r="C234" s="137" t="s">
        <v>406</v>
      </c>
      <c r="D234" s="137" t="s">
        <v>1001</v>
      </c>
      <c r="E234" s="137">
        <v>1</v>
      </c>
      <c r="F234" s="142">
        <v>0.19</v>
      </c>
      <c r="G234" s="138">
        <v>607767.85439999995</v>
      </c>
    </row>
    <row r="235" spans="2:7" ht="30">
      <c r="B235" s="137">
        <v>232</v>
      </c>
      <c r="C235" s="137" t="s">
        <v>407</v>
      </c>
      <c r="D235" s="137" t="s">
        <v>1001</v>
      </c>
      <c r="E235" s="137">
        <v>1</v>
      </c>
      <c r="F235" s="142">
        <v>0.19</v>
      </c>
      <c r="G235" s="138">
        <v>322278.77439999999</v>
      </c>
    </row>
    <row r="236" spans="2:7">
      <c r="B236" s="137">
        <v>233</v>
      </c>
      <c r="C236" s="137" t="s">
        <v>408</v>
      </c>
      <c r="D236" s="137" t="s">
        <v>1001</v>
      </c>
      <c r="E236" s="137">
        <v>1</v>
      </c>
      <c r="F236" s="142">
        <v>0.19</v>
      </c>
      <c r="G236" s="138">
        <v>405822.58640000003</v>
      </c>
    </row>
    <row r="237" spans="2:7">
      <c r="B237" s="137">
        <v>234</v>
      </c>
      <c r="C237" s="137" t="s">
        <v>409</v>
      </c>
      <c r="D237" s="137" t="s">
        <v>1001</v>
      </c>
      <c r="E237" s="137">
        <v>1</v>
      </c>
      <c r="F237" s="142">
        <v>0.19</v>
      </c>
      <c r="G237" s="138">
        <v>284414.15399999998</v>
      </c>
    </row>
    <row r="238" spans="2:7" ht="30">
      <c r="B238" s="137">
        <v>235</v>
      </c>
      <c r="C238" s="137" t="s">
        <v>410</v>
      </c>
      <c r="D238" s="137" t="s">
        <v>1001</v>
      </c>
      <c r="E238" s="137">
        <v>1</v>
      </c>
      <c r="F238" s="142">
        <v>0.19</v>
      </c>
      <c r="G238" s="138">
        <v>38452.309200000003</v>
      </c>
    </row>
    <row r="239" spans="2:7" ht="30">
      <c r="B239" s="137">
        <v>236</v>
      </c>
      <c r="C239" s="137" t="s">
        <v>411</v>
      </c>
      <c r="D239" s="137" t="s">
        <v>54</v>
      </c>
      <c r="E239" s="137">
        <v>1</v>
      </c>
      <c r="F239" s="142">
        <v>0.19</v>
      </c>
      <c r="G239" s="138">
        <v>38452.309200000003</v>
      </c>
    </row>
    <row r="240" spans="2:7" ht="30">
      <c r="B240" s="137">
        <v>237</v>
      </c>
      <c r="C240" s="137" t="s">
        <v>412</v>
      </c>
      <c r="D240" s="137" t="s">
        <v>1001</v>
      </c>
      <c r="E240" s="137">
        <v>1</v>
      </c>
      <c r="F240" s="142">
        <v>0.19</v>
      </c>
      <c r="G240" s="138">
        <v>461427.71039999998</v>
      </c>
    </row>
    <row r="241" spans="2:7">
      <c r="B241" s="137">
        <v>238</v>
      </c>
      <c r="C241" s="137" t="s">
        <v>413</v>
      </c>
      <c r="D241" s="137" t="s">
        <v>1001</v>
      </c>
      <c r="E241" s="137">
        <v>1</v>
      </c>
      <c r="F241" s="142">
        <v>0.19</v>
      </c>
      <c r="G241" s="138">
        <v>48065.621200000001</v>
      </c>
    </row>
    <row r="242" spans="2:7">
      <c r="B242" s="137">
        <v>239</v>
      </c>
      <c r="C242" s="137" t="s">
        <v>414</v>
      </c>
      <c r="D242" s="137" t="s">
        <v>1001</v>
      </c>
      <c r="E242" s="137">
        <v>1</v>
      </c>
      <c r="F242" s="142">
        <v>0.19</v>
      </c>
      <c r="G242" s="138">
        <v>480.66559999999998</v>
      </c>
    </row>
    <row r="243" spans="2:7" ht="30">
      <c r="B243" s="137">
        <v>240</v>
      </c>
      <c r="C243" s="137" t="s">
        <v>415</v>
      </c>
      <c r="D243" s="137" t="s">
        <v>1001</v>
      </c>
      <c r="E243" s="137">
        <v>1</v>
      </c>
      <c r="F243" s="142">
        <v>0.19</v>
      </c>
      <c r="G243" s="138">
        <v>6248.6527999999998</v>
      </c>
    </row>
    <row r="244" spans="2:7" ht="30">
      <c r="B244" s="137">
        <v>241</v>
      </c>
      <c r="C244" s="137" t="s">
        <v>416</v>
      </c>
      <c r="D244" s="137" t="s">
        <v>1001</v>
      </c>
      <c r="E244" s="137">
        <v>1</v>
      </c>
      <c r="F244" s="142">
        <v>0.19</v>
      </c>
      <c r="G244" s="138">
        <v>33645.653200000001</v>
      </c>
    </row>
    <row r="245" spans="2:7" ht="30">
      <c r="B245" s="137">
        <v>242</v>
      </c>
      <c r="C245" s="137" t="s">
        <v>417</v>
      </c>
      <c r="D245" s="137" t="s">
        <v>1001</v>
      </c>
      <c r="E245" s="137">
        <v>1</v>
      </c>
      <c r="F245" s="142">
        <v>0.19</v>
      </c>
      <c r="G245" s="138">
        <v>19226.624</v>
      </c>
    </row>
    <row r="246" spans="2:7" ht="165">
      <c r="B246" s="137">
        <v>243</v>
      </c>
      <c r="C246" s="137" t="s">
        <v>418</v>
      </c>
      <c r="D246" s="137" t="s">
        <v>1001</v>
      </c>
      <c r="E246" s="137">
        <v>1</v>
      </c>
      <c r="F246" s="142">
        <v>0</v>
      </c>
      <c r="G246" s="138">
        <v>41336.302799999998</v>
      </c>
    </row>
    <row r="247" spans="2:7" ht="105">
      <c r="B247" s="137">
        <v>244</v>
      </c>
      <c r="C247" s="137" t="s">
        <v>419</v>
      </c>
      <c r="D247" s="137" t="s">
        <v>1001</v>
      </c>
      <c r="E247" s="137">
        <v>1</v>
      </c>
      <c r="F247" s="142">
        <v>0</v>
      </c>
      <c r="G247" s="138">
        <v>105743.6156</v>
      </c>
    </row>
    <row r="248" spans="2:7" ht="105">
      <c r="B248" s="137">
        <v>245</v>
      </c>
      <c r="C248" s="137" t="s">
        <v>420</v>
      </c>
      <c r="D248" s="137" t="s">
        <v>1001</v>
      </c>
      <c r="E248" s="137">
        <v>1</v>
      </c>
      <c r="F248" s="142">
        <v>0</v>
      </c>
      <c r="G248" s="138">
        <v>120163.5836</v>
      </c>
    </row>
    <row r="249" spans="2:7" ht="90">
      <c r="B249" s="137">
        <v>246</v>
      </c>
      <c r="C249" s="137" t="s">
        <v>421</v>
      </c>
      <c r="D249" s="137" t="s">
        <v>1001</v>
      </c>
      <c r="E249" s="137">
        <v>1</v>
      </c>
      <c r="F249" s="142">
        <v>0</v>
      </c>
      <c r="G249" s="138">
        <v>120163.5836</v>
      </c>
    </row>
    <row r="250" spans="2:7" ht="45">
      <c r="B250" s="137">
        <v>247</v>
      </c>
      <c r="C250" s="137" t="s">
        <v>422</v>
      </c>
      <c r="D250" s="137" t="s">
        <v>1001</v>
      </c>
      <c r="E250" s="137">
        <v>1</v>
      </c>
      <c r="F250" s="142">
        <v>0.19</v>
      </c>
      <c r="G250" s="138">
        <v>96131.242400000003</v>
      </c>
    </row>
    <row r="251" spans="2:7" ht="30">
      <c r="B251" s="137">
        <v>248</v>
      </c>
      <c r="C251" s="137" t="s">
        <v>423</v>
      </c>
      <c r="D251" s="137" t="s">
        <v>1001</v>
      </c>
      <c r="E251" s="137">
        <v>1</v>
      </c>
      <c r="F251" s="142">
        <v>0.19</v>
      </c>
      <c r="G251" s="138">
        <v>39668.055200000003</v>
      </c>
    </row>
    <row r="252" spans="2:7">
      <c r="B252" s="137">
        <v>249</v>
      </c>
      <c r="C252" s="137" t="s">
        <v>424</v>
      </c>
      <c r="D252" s="137" t="s">
        <v>1001</v>
      </c>
      <c r="E252" s="137">
        <v>1</v>
      </c>
      <c r="F252" s="142">
        <v>0.19</v>
      </c>
      <c r="G252" s="138">
        <v>30761.659599999999</v>
      </c>
    </row>
    <row r="253" spans="2:7">
      <c r="B253" s="137">
        <v>250</v>
      </c>
      <c r="C253" s="137" t="s">
        <v>425</v>
      </c>
      <c r="D253" s="137" t="s">
        <v>1001</v>
      </c>
      <c r="E253" s="137">
        <v>1</v>
      </c>
      <c r="F253" s="142">
        <v>0.19</v>
      </c>
      <c r="G253" s="138">
        <v>12497.3056</v>
      </c>
    </row>
    <row r="254" spans="2:7" ht="45">
      <c r="B254" s="137">
        <v>251</v>
      </c>
      <c r="C254" s="137" t="s">
        <v>426</v>
      </c>
      <c r="D254" s="137" t="s">
        <v>1001</v>
      </c>
      <c r="E254" s="137">
        <v>1</v>
      </c>
      <c r="F254" s="142">
        <v>0.19</v>
      </c>
      <c r="G254" s="138">
        <v>139389.26879999999</v>
      </c>
    </row>
    <row r="255" spans="2:7" ht="45">
      <c r="B255" s="137">
        <v>252</v>
      </c>
      <c r="C255" s="137" t="s">
        <v>427</v>
      </c>
      <c r="D255" s="137" t="s">
        <v>1001</v>
      </c>
      <c r="E255" s="137">
        <v>1</v>
      </c>
      <c r="F255" s="142">
        <v>0.19</v>
      </c>
      <c r="G255" s="138">
        <v>144195.92480000001</v>
      </c>
    </row>
    <row r="256" spans="2:7" ht="45">
      <c r="B256" s="137">
        <v>253</v>
      </c>
      <c r="C256" s="137" t="s">
        <v>428</v>
      </c>
      <c r="D256" s="137" t="s">
        <v>1001</v>
      </c>
      <c r="E256" s="137">
        <v>1</v>
      </c>
      <c r="F256" s="142">
        <v>0.19</v>
      </c>
      <c r="G256" s="138">
        <v>5287.3216000000002</v>
      </c>
    </row>
    <row r="257" spans="2:7">
      <c r="B257" s="137">
        <v>254</v>
      </c>
      <c r="C257" s="137" t="s">
        <v>429</v>
      </c>
      <c r="D257" s="137" t="s">
        <v>1001</v>
      </c>
      <c r="E257" s="137">
        <v>1</v>
      </c>
      <c r="F257" s="142">
        <v>0.19</v>
      </c>
      <c r="G257" s="138">
        <v>25955.0036</v>
      </c>
    </row>
    <row r="258" spans="2:7">
      <c r="B258" s="137">
        <v>255</v>
      </c>
      <c r="C258" s="137" t="s">
        <v>430</v>
      </c>
      <c r="D258" s="137" t="s">
        <v>1001</v>
      </c>
      <c r="E258" s="137">
        <v>1</v>
      </c>
      <c r="F258" s="142">
        <v>0.19</v>
      </c>
      <c r="G258" s="138">
        <v>95890.909599999999</v>
      </c>
    </row>
    <row r="259" spans="2:7" ht="45">
      <c r="B259" s="137">
        <v>256</v>
      </c>
      <c r="C259" s="137" t="s">
        <v>431</v>
      </c>
      <c r="D259" s="137" t="s">
        <v>1001</v>
      </c>
      <c r="E259" s="137">
        <v>1</v>
      </c>
      <c r="F259" s="142">
        <v>0.19</v>
      </c>
      <c r="G259" s="138">
        <v>11535.974399999999</v>
      </c>
    </row>
    <row r="260" spans="2:7" ht="30">
      <c r="B260" s="137">
        <v>257</v>
      </c>
      <c r="C260" s="137" t="s">
        <v>432</v>
      </c>
      <c r="D260" s="137" t="s">
        <v>52</v>
      </c>
      <c r="E260" s="137">
        <v>1</v>
      </c>
      <c r="F260" s="142">
        <v>0.19</v>
      </c>
      <c r="G260" s="138">
        <v>45276.446400000001</v>
      </c>
    </row>
    <row r="261" spans="2:7">
      <c r="B261" s="137">
        <v>258</v>
      </c>
      <c r="C261" s="137" t="s">
        <v>433</v>
      </c>
      <c r="D261" s="137" t="s">
        <v>1022</v>
      </c>
      <c r="E261" s="137">
        <v>1</v>
      </c>
      <c r="F261" s="142">
        <v>0.19</v>
      </c>
      <c r="G261" s="138">
        <v>113819.1732</v>
      </c>
    </row>
    <row r="262" spans="2:7">
      <c r="B262" s="137">
        <v>259</v>
      </c>
      <c r="C262" s="137" t="s">
        <v>434</v>
      </c>
      <c r="D262" s="137" t="s">
        <v>54</v>
      </c>
      <c r="E262" s="137">
        <v>1</v>
      </c>
      <c r="F262" s="142">
        <v>0.19</v>
      </c>
      <c r="G262" s="138">
        <v>175918.91560000001</v>
      </c>
    </row>
    <row r="263" spans="2:7">
      <c r="B263" s="137">
        <v>260</v>
      </c>
      <c r="C263" s="137" t="s">
        <v>435</v>
      </c>
      <c r="D263" s="137" t="s">
        <v>1011</v>
      </c>
      <c r="E263" s="137">
        <v>1</v>
      </c>
      <c r="F263" s="142">
        <v>0.19</v>
      </c>
      <c r="G263" s="138">
        <v>155607.03880000001</v>
      </c>
    </row>
    <row r="264" spans="2:7" ht="30">
      <c r="B264" s="137">
        <v>261</v>
      </c>
      <c r="C264" s="137" t="s">
        <v>436</v>
      </c>
      <c r="D264" s="137" t="s">
        <v>54</v>
      </c>
      <c r="E264" s="137">
        <v>1</v>
      </c>
      <c r="F264" s="142">
        <v>0.19</v>
      </c>
      <c r="G264" s="138">
        <v>13361.940399999999</v>
      </c>
    </row>
    <row r="265" spans="2:7">
      <c r="B265" s="137">
        <v>262</v>
      </c>
      <c r="C265" s="137" t="s">
        <v>437</v>
      </c>
      <c r="D265" s="137" t="s">
        <v>54</v>
      </c>
      <c r="E265" s="137">
        <v>1</v>
      </c>
      <c r="F265" s="142">
        <v>0.19</v>
      </c>
      <c r="G265" s="138">
        <v>18168.596399999999</v>
      </c>
    </row>
    <row r="266" spans="2:7">
      <c r="B266" s="137">
        <v>263</v>
      </c>
      <c r="C266" s="137" t="s">
        <v>438</v>
      </c>
      <c r="D266" s="137" t="s">
        <v>1023</v>
      </c>
      <c r="E266" s="137">
        <v>1</v>
      </c>
      <c r="F266" s="142">
        <v>0.19</v>
      </c>
      <c r="G266" s="138">
        <v>28829.609199999999</v>
      </c>
    </row>
    <row r="267" spans="2:7" ht="75">
      <c r="B267" s="137">
        <v>264</v>
      </c>
      <c r="C267" s="137" t="s">
        <v>439</v>
      </c>
      <c r="D267" s="137" t="s">
        <v>1024</v>
      </c>
      <c r="E267" s="137">
        <v>1</v>
      </c>
      <c r="F267" s="142">
        <v>0.19</v>
      </c>
      <c r="G267" s="138">
        <v>206681.514</v>
      </c>
    </row>
    <row r="268" spans="2:7">
      <c r="B268" s="137">
        <v>265</v>
      </c>
      <c r="C268" s="137" t="s">
        <v>440</v>
      </c>
      <c r="D268" s="137" t="s">
        <v>54</v>
      </c>
      <c r="E268" s="137">
        <v>1</v>
      </c>
      <c r="F268" s="142">
        <v>0.19</v>
      </c>
      <c r="G268" s="138">
        <v>37490.978000000003</v>
      </c>
    </row>
    <row r="269" spans="2:7">
      <c r="B269" s="137">
        <v>266</v>
      </c>
      <c r="C269" s="137" t="s">
        <v>441</v>
      </c>
      <c r="D269" s="137" t="s">
        <v>54</v>
      </c>
      <c r="E269" s="137">
        <v>1</v>
      </c>
      <c r="F269" s="142">
        <v>0.19</v>
      </c>
      <c r="G269" s="138">
        <v>48546.286800000002</v>
      </c>
    </row>
    <row r="270" spans="2:7" ht="105">
      <c r="B270" s="137">
        <v>267</v>
      </c>
      <c r="C270" s="137" t="s">
        <v>442</v>
      </c>
      <c r="D270" s="137" t="s">
        <v>58</v>
      </c>
      <c r="E270" s="137">
        <v>1</v>
      </c>
      <c r="F270" s="142">
        <v>0</v>
      </c>
      <c r="G270" s="138">
        <v>89882.589600000007</v>
      </c>
    </row>
    <row r="271" spans="2:7">
      <c r="B271" s="137">
        <v>268</v>
      </c>
      <c r="C271" s="137" t="s">
        <v>443</v>
      </c>
      <c r="D271" s="137" t="s">
        <v>1025</v>
      </c>
      <c r="E271" s="137">
        <v>1</v>
      </c>
      <c r="F271" s="142">
        <v>0.19</v>
      </c>
      <c r="G271" s="138">
        <v>514772.20400000003</v>
      </c>
    </row>
    <row r="272" spans="2:7">
      <c r="B272" s="137">
        <v>269</v>
      </c>
      <c r="C272" s="137" t="s">
        <v>444</v>
      </c>
      <c r="D272" s="137" t="s">
        <v>52</v>
      </c>
      <c r="E272" s="137">
        <v>1</v>
      </c>
      <c r="F272" s="142">
        <v>0.19</v>
      </c>
      <c r="G272" s="138">
        <v>12429018.2268</v>
      </c>
    </row>
    <row r="273" spans="2:7">
      <c r="B273" s="137">
        <v>270</v>
      </c>
      <c r="C273" s="137" t="s">
        <v>445</v>
      </c>
      <c r="D273" s="137" t="s">
        <v>52</v>
      </c>
      <c r="E273" s="137">
        <v>1</v>
      </c>
      <c r="F273" s="142">
        <v>0.19</v>
      </c>
      <c r="G273" s="138">
        <v>5368422.6544000003</v>
      </c>
    </row>
    <row r="274" spans="2:7">
      <c r="B274" s="137">
        <v>271</v>
      </c>
      <c r="C274" s="137" t="s">
        <v>446</v>
      </c>
      <c r="D274" s="137" t="s">
        <v>52</v>
      </c>
      <c r="E274" s="137">
        <v>1</v>
      </c>
      <c r="F274" s="142">
        <v>0.19</v>
      </c>
      <c r="G274" s="138">
        <v>2266667.8228000002</v>
      </c>
    </row>
    <row r="275" spans="2:7" ht="45">
      <c r="B275" s="137">
        <v>272</v>
      </c>
      <c r="C275" s="137" t="s">
        <v>447</v>
      </c>
      <c r="D275" s="137" t="s">
        <v>52</v>
      </c>
      <c r="E275" s="137">
        <v>1</v>
      </c>
      <c r="F275" s="142">
        <v>0.19</v>
      </c>
      <c r="G275" s="138">
        <v>4163052.2719999999</v>
      </c>
    </row>
    <row r="276" spans="2:7">
      <c r="B276" s="137">
        <v>273</v>
      </c>
      <c r="C276" s="137" t="s">
        <v>448</v>
      </c>
      <c r="D276" s="137" t="s">
        <v>52</v>
      </c>
      <c r="E276" s="137">
        <v>1</v>
      </c>
      <c r="F276" s="142">
        <v>0.19</v>
      </c>
      <c r="G276" s="138">
        <v>79500.400399999999</v>
      </c>
    </row>
    <row r="277" spans="2:7" ht="30">
      <c r="B277" s="137">
        <v>274</v>
      </c>
      <c r="C277" s="137" t="s">
        <v>449</v>
      </c>
      <c r="D277" s="137" t="s">
        <v>52</v>
      </c>
      <c r="E277" s="137">
        <v>1</v>
      </c>
      <c r="F277" s="142">
        <v>0.19</v>
      </c>
      <c r="G277" s="138">
        <v>5356493.3228000002</v>
      </c>
    </row>
    <row r="278" spans="2:7">
      <c r="B278" s="137">
        <v>275</v>
      </c>
      <c r="C278" s="137" t="s">
        <v>450</v>
      </c>
      <c r="D278" s="137" t="s">
        <v>52</v>
      </c>
      <c r="E278" s="137">
        <v>1</v>
      </c>
      <c r="F278" s="142">
        <v>0.19</v>
      </c>
      <c r="G278" s="138">
        <v>20187.0164</v>
      </c>
    </row>
    <row r="279" spans="2:7">
      <c r="B279" s="137">
        <v>276</v>
      </c>
      <c r="C279" s="137" t="s">
        <v>451</v>
      </c>
      <c r="D279" s="137" t="s">
        <v>52</v>
      </c>
      <c r="E279" s="137">
        <v>1</v>
      </c>
      <c r="F279" s="142">
        <v>0.19</v>
      </c>
      <c r="G279" s="138">
        <v>1922.6623999999999</v>
      </c>
    </row>
    <row r="280" spans="2:7">
      <c r="B280" s="137">
        <v>277</v>
      </c>
      <c r="C280" s="137" t="s">
        <v>452</v>
      </c>
      <c r="D280" s="137" t="s">
        <v>52</v>
      </c>
      <c r="E280" s="137">
        <v>1</v>
      </c>
      <c r="F280" s="142">
        <v>0.19</v>
      </c>
      <c r="G280" s="138">
        <v>1922.6623999999999</v>
      </c>
    </row>
    <row r="281" spans="2:7">
      <c r="B281" s="137">
        <v>278</v>
      </c>
      <c r="C281" s="137" t="s">
        <v>453</v>
      </c>
      <c r="D281" s="137" t="s">
        <v>1026</v>
      </c>
      <c r="E281" s="137">
        <v>1</v>
      </c>
      <c r="F281" s="142">
        <v>0.19</v>
      </c>
      <c r="G281" s="138">
        <v>38451.3704</v>
      </c>
    </row>
    <row r="282" spans="2:7">
      <c r="B282" s="137">
        <v>279</v>
      </c>
      <c r="C282" s="137" t="s">
        <v>454</v>
      </c>
      <c r="D282" s="137" t="s">
        <v>9</v>
      </c>
      <c r="E282" s="137">
        <v>1</v>
      </c>
      <c r="F282" s="142">
        <v>0.19</v>
      </c>
      <c r="G282" s="138">
        <v>634463.57120000001</v>
      </c>
    </row>
    <row r="283" spans="2:7" ht="30">
      <c r="B283" s="137">
        <v>280</v>
      </c>
      <c r="C283" s="137" t="s">
        <v>455</v>
      </c>
      <c r="D283" s="137" t="s">
        <v>9</v>
      </c>
      <c r="E283" s="137">
        <v>1</v>
      </c>
      <c r="F283" s="142">
        <v>0.19</v>
      </c>
      <c r="G283" s="138">
        <v>188416.2212</v>
      </c>
    </row>
    <row r="284" spans="2:7" ht="30">
      <c r="B284" s="137">
        <v>281</v>
      </c>
      <c r="C284" s="137" t="s">
        <v>456</v>
      </c>
      <c r="D284" s="137" t="s">
        <v>9</v>
      </c>
      <c r="E284" s="137">
        <v>1</v>
      </c>
      <c r="F284" s="142">
        <v>0.19</v>
      </c>
      <c r="G284" s="138">
        <v>142274.20120000001</v>
      </c>
    </row>
    <row r="285" spans="2:7" ht="45">
      <c r="B285" s="137">
        <v>282</v>
      </c>
      <c r="C285" s="137" t="s">
        <v>457</v>
      </c>
      <c r="D285" s="137" t="s">
        <v>52</v>
      </c>
      <c r="E285" s="137">
        <v>1</v>
      </c>
      <c r="F285" s="142">
        <v>0.19</v>
      </c>
      <c r="G285" s="138">
        <v>246095.1544</v>
      </c>
    </row>
    <row r="286" spans="2:7" ht="30">
      <c r="B286" s="137">
        <v>283</v>
      </c>
      <c r="C286" s="137" t="s">
        <v>458</v>
      </c>
      <c r="D286" s="137" t="s">
        <v>55</v>
      </c>
      <c r="E286" s="137">
        <v>1</v>
      </c>
      <c r="F286" s="142">
        <v>0.19</v>
      </c>
      <c r="G286" s="138">
        <v>422975.40120000002</v>
      </c>
    </row>
    <row r="287" spans="2:7">
      <c r="B287" s="137">
        <v>284</v>
      </c>
      <c r="C287" s="137" t="s">
        <v>459</v>
      </c>
      <c r="D287" s="137" t="s">
        <v>52</v>
      </c>
      <c r="E287" s="137">
        <v>1</v>
      </c>
      <c r="F287" s="142">
        <v>0.19</v>
      </c>
      <c r="G287" s="138">
        <v>12496.3668</v>
      </c>
    </row>
    <row r="288" spans="2:7" ht="30">
      <c r="B288" s="137">
        <v>285</v>
      </c>
      <c r="C288" s="137" t="s">
        <v>460</v>
      </c>
      <c r="D288" s="137" t="s">
        <v>1027</v>
      </c>
      <c r="E288" s="137">
        <v>1</v>
      </c>
      <c r="F288" s="142">
        <v>0.19</v>
      </c>
      <c r="G288" s="138">
        <v>278778.53759999998</v>
      </c>
    </row>
    <row r="289" spans="2:7">
      <c r="B289" s="137">
        <v>286</v>
      </c>
      <c r="C289" s="137" t="s">
        <v>461</v>
      </c>
      <c r="D289" s="137" t="s">
        <v>52</v>
      </c>
      <c r="E289" s="137">
        <v>1</v>
      </c>
      <c r="F289" s="142">
        <v>0.19</v>
      </c>
      <c r="G289" s="138">
        <v>17303.022799999999</v>
      </c>
    </row>
    <row r="290" spans="2:7">
      <c r="B290" s="137">
        <v>287</v>
      </c>
      <c r="C290" s="137" t="s">
        <v>462</v>
      </c>
      <c r="D290" s="137" t="s">
        <v>52</v>
      </c>
      <c r="E290" s="137">
        <v>1</v>
      </c>
      <c r="F290" s="142">
        <v>0.19</v>
      </c>
      <c r="G290" s="138">
        <v>28838.997200000002</v>
      </c>
    </row>
    <row r="291" spans="2:7" ht="30">
      <c r="B291" s="137">
        <v>288</v>
      </c>
      <c r="C291" s="137" t="s">
        <v>463</v>
      </c>
      <c r="D291" s="137" t="s">
        <v>52</v>
      </c>
      <c r="E291" s="137">
        <v>1</v>
      </c>
      <c r="F291" s="142">
        <v>0.19</v>
      </c>
      <c r="G291" s="138">
        <v>31722.9908</v>
      </c>
    </row>
    <row r="292" spans="2:7" ht="30">
      <c r="B292" s="137">
        <v>289</v>
      </c>
      <c r="C292" s="137" t="s">
        <v>464</v>
      </c>
      <c r="D292" s="137" t="s">
        <v>1001</v>
      </c>
      <c r="E292" s="137">
        <v>1</v>
      </c>
      <c r="F292" s="142">
        <v>0.19</v>
      </c>
      <c r="G292" s="138">
        <v>490266.70760000002</v>
      </c>
    </row>
    <row r="293" spans="2:7" ht="30">
      <c r="B293" s="137">
        <v>290</v>
      </c>
      <c r="C293" s="137" t="s">
        <v>465</v>
      </c>
      <c r="D293" s="137" t="s">
        <v>1002</v>
      </c>
      <c r="E293" s="137">
        <v>1</v>
      </c>
      <c r="F293" s="142">
        <v>0.19</v>
      </c>
      <c r="G293" s="138">
        <v>71136.631200000003</v>
      </c>
    </row>
    <row r="294" spans="2:7" ht="30">
      <c r="B294" s="137">
        <v>291</v>
      </c>
      <c r="C294" s="137" t="s">
        <v>466</v>
      </c>
      <c r="D294" s="137" t="s">
        <v>1028</v>
      </c>
      <c r="E294" s="137">
        <v>1</v>
      </c>
      <c r="F294" s="142">
        <v>0.19</v>
      </c>
      <c r="G294" s="138">
        <v>69213.968800000002</v>
      </c>
    </row>
    <row r="295" spans="2:7">
      <c r="B295" s="137">
        <v>292</v>
      </c>
      <c r="C295" s="137" t="s">
        <v>467</v>
      </c>
      <c r="D295" s="137" t="s">
        <v>52</v>
      </c>
      <c r="E295" s="137">
        <v>1</v>
      </c>
      <c r="F295" s="142">
        <v>0.19</v>
      </c>
      <c r="G295" s="138">
        <v>18264.353999999999</v>
      </c>
    </row>
    <row r="296" spans="2:7">
      <c r="B296" s="137">
        <v>293</v>
      </c>
      <c r="C296" s="137" t="s">
        <v>468</v>
      </c>
      <c r="D296" s="137" t="s">
        <v>52</v>
      </c>
      <c r="E296" s="137">
        <v>1</v>
      </c>
      <c r="F296" s="142">
        <v>0.19</v>
      </c>
      <c r="G296" s="138">
        <v>6291.8375999999998</v>
      </c>
    </row>
    <row r="297" spans="2:7">
      <c r="B297" s="137">
        <v>294</v>
      </c>
      <c r="C297" s="137" t="s">
        <v>469</v>
      </c>
      <c r="D297" s="137" t="s">
        <v>52</v>
      </c>
      <c r="E297" s="137">
        <v>1</v>
      </c>
      <c r="F297" s="142">
        <v>0.19</v>
      </c>
      <c r="G297" s="138">
        <v>6634.4996000000001</v>
      </c>
    </row>
    <row r="298" spans="2:7">
      <c r="B298" s="137">
        <v>295</v>
      </c>
      <c r="C298" s="137" t="s">
        <v>470</v>
      </c>
      <c r="D298" s="137" t="s">
        <v>52</v>
      </c>
      <c r="E298" s="137">
        <v>1</v>
      </c>
      <c r="F298" s="142">
        <v>0.19</v>
      </c>
      <c r="G298" s="138">
        <v>10523.948</v>
      </c>
    </row>
    <row r="299" spans="2:7" ht="30">
      <c r="B299" s="137">
        <v>296</v>
      </c>
      <c r="C299" s="137" t="s">
        <v>471</v>
      </c>
      <c r="D299" s="137" t="s">
        <v>52</v>
      </c>
      <c r="E299" s="137">
        <v>1</v>
      </c>
      <c r="F299" s="142">
        <v>0.19</v>
      </c>
      <c r="G299" s="138">
        <v>2931987.8724000002</v>
      </c>
    </row>
    <row r="300" spans="2:7">
      <c r="B300" s="137">
        <v>297</v>
      </c>
      <c r="C300" s="137" t="s">
        <v>472</v>
      </c>
      <c r="D300" s="137" t="s">
        <v>52</v>
      </c>
      <c r="E300" s="137">
        <v>1</v>
      </c>
      <c r="F300" s="142">
        <v>0.19</v>
      </c>
      <c r="G300" s="138">
        <v>46142.9588</v>
      </c>
    </row>
    <row r="301" spans="2:7">
      <c r="B301" s="137">
        <v>298</v>
      </c>
      <c r="C301" s="137" t="s">
        <v>473</v>
      </c>
      <c r="D301" s="137" t="s">
        <v>52</v>
      </c>
      <c r="E301" s="137">
        <v>1</v>
      </c>
      <c r="F301" s="142">
        <v>0.19</v>
      </c>
      <c r="G301" s="138">
        <v>56717.601999999999</v>
      </c>
    </row>
    <row r="302" spans="2:7">
      <c r="B302" s="137">
        <v>299</v>
      </c>
      <c r="C302" s="137" t="s">
        <v>474</v>
      </c>
      <c r="D302" s="137" t="s">
        <v>52</v>
      </c>
      <c r="E302" s="137">
        <v>1</v>
      </c>
      <c r="F302" s="142">
        <v>0.19</v>
      </c>
      <c r="G302" s="138">
        <v>56717.601999999999</v>
      </c>
    </row>
    <row r="303" spans="2:7">
      <c r="B303" s="137">
        <v>300</v>
      </c>
      <c r="C303" s="137" t="s">
        <v>475</v>
      </c>
      <c r="D303" s="137" t="s">
        <v>52</v>
      </c>
      <c r="E303" s="137">
        <v>1</v>
      </c>
      <c r="F303" s="142">
        <v>0.19</v>
      </c>
      <c r="G303" s="138">
        <v>21148.347600000001</v>
      </c>
    </row>
    <row r="304" spans="2:7">
      <c r="B304" s="137">
        <v>301</v>
      </c>
      <c r="C304" s="137" t="s">
        <v>476</v>
      </c>
      <c r="D304" s="137" t="s">
        <v>52</v>
      </c>
      <c r="E304" s="137">
        <v>1</v>
      </c>
      <c r="F304" s="142">
        <v>0.19</v>
      </c>
      <c r="G304" s="138">
        <v>24994.611199999999</v>
      </c>
    </row>
    <row r="305" spans="2:7">
      <c r="B305" s="137">
        <v>302</v>
      </c>
      <c r="C305" s="137" t="s">
        <v>477</v>
      </c>
      <c r="D305" s="137" t="s">
        <v>52</v>
      </c>
      <c r="E305" s="137">
        <v>1</v>
      </c>
      <c r="F305" s="142">
        <v>0.19</v>
      </c>
      <c r="G305" s="138">
        <v>23071.01</v>
      </c>
    </row>
    <row r="306" spans="2:7">
      <c r="B306" s="137">
        <v>303</v>
      </c>
      <c r="C306" s="137" t="s">
        <v>478</v>
      </c>
      <c r="D306" s="137" t="s">
        <v>52</v>
      </c>
      <c r="E306" s="137">
        <v>1</v>
      </c>
      <c r="F306" s="142">
        <v>0.19</v>
      </c>
      <c r="G306" s="138">
        <v>22110.617600000001</v>
      </c>
    </row>
    <row r="307" spans="2:7">
      <c r="B307" s="137">
        <v>304</v>
      </c>
      <c r="C307" s="137" t="s">
        <v>479</v>
      </c>
      <c r="D307" s="137" t="s">
        <v>1001</v>
      </c>
      <c r="E307" s="137">
        <v>1</v>
      </c>
      <c r="F307" s="142">
        <v>0.19</v>
      </c>
      <c r="G307" s="138">
        <v>7690.6495999999997</v>
      </c>
    </row>
    <row r="308" spans="2:7">
      <c r="B308" s="137">
        <v>305</v>
      </c>
      <c r="C308" s="137" t="s">
        <v>480</v>
      </c>
      <c r="D308" s="137" t="s">
        <v>1001</v>
      </c>
      <c r="E308" s="137">
        <v>1</v>
      </c>
      <c r="F308" s="142">
        <v>0.19</v>
      </c>
      <c r="G308" s="138">
        <v>10574.6432</v>
      </c>
    </row>
    <row r="309" spans="2:7">
      <c r="B309" s="137">
        <v>306</v>
      </c>
      <c r="C309" s="137" t="s">
        <v>481</v>
      </c>
      <c r="D309" s="137" t="s">
        <v>1001</v>
      </c>
      <c r="E309" s="137">
        <v>1</v>
      </c>
      <c r="F309" s="142">
        <v>0.19</v>
      </c>
      <c r="G309" s="138">
        <v>17303.022799999999</v>
      </c>
    </row>
    <row r="310" spans="2:7">
      <c r="B310" s="137">
        <v>307</v>
      </c>
      <c r="C310" s="137" t="s">
        <v>482</v>
      </c>
      <c r="D310" s="137" t="s">
        <v>1001</v>
      </c>
      <c r="E310" s="137">
        <v>1</v>
      </c>
      <c r="F310" s="142">
        <v>0.19</v>
      </c>
      <c r="G310" s="138">
        <v>23071.01</v>
      </c>
    </row>
    <row r="311" spans="2:7">
      <c r="B311" s="137">
        <v>308</v>
      </c>
      <c r="C311" s="137" t="s">
        <v>483</v>
      </c>
      <c r="D311" s="137" t="s">
        <v>52</v>
      </c>
      <c r="E311" s="137">
        <v>1</v>
      </c>
      <c r="F311" s="142">
        <v>0.19</v>
      </c>
      <c r="G311" s="138">
        <v>23071.01</v>
      </c>
    </row>
    <row r="312" spans="2:7">
      <c r="B312" s="137">
        <v>309</v>
      </c>
      <c r="C312" s="137" t="s">
        <v>484</v>
      </c>
      <c r="D312" s="137" t="s">
        <v>52</v>
      </c>
      <c r="E312" s="137">
        <v>1</v>
      </c>
      <c r="F312" s="142">
        <v>0.19</v>
      </c>
      <c r="G312" s="138">
        <v>10574.6432</v>
      </c>
    </row>
    <row r="313" spans="2:7">
      <c r="B313" s="137">
        <v>310</v>
      </c>
      <c r="C313" s="137" t="s">
        <v>485</v>
      </c>
      <c r="D313" s="137" t="s">
        <v>52</v>
      </c>
      <c r="E313" s="137">
        <v>1</v>
      </c>
      <c r="F313" s="142">
        <v>0.19</v>
      </c>
      <c r="G313" s="138">
        <v>17303.022799999999</v>
      </c>
    </row>
    <row r="314" spans="2:7">
      <c r="B314" s="137">
        <v>311</v>
      </c>
      <c r="C314" s="137" t="s">
        <v>486</v>
      </c>
      <c r="D314" s="137" t="s">
        <v>52</v>
      </c>
      <c r="E314" s="137">
        <v>1</v>
      </c>
      <c r="F314" s="142">
        <v>0.19</v>
      </c>
      <c r="G314" s="138">
        <v>6728.3796000000002</v>
      </c>
    </row>
    <row r="315" spans="2:7">
      <c r="B315" s="137">
        <v>312</v>
      </c>
      <c r="C315" s="137" t="s">
        <v>487</v>
      </c>
      <c r="D315" s="137" t="s">
        <v>52</v>
      </c>
      <c r="E315" s="137">
        <v>1</v>
      </c>
      <c r="F315" s="142">
        <v>0.19</v>
      </c>
      <c r="G315" s="138">
        <v>6728.3796000000002</v>
      </c>
    </row>
    <row r="316" spans="2:7">
      <c r="B316" s="137">
        <v>313</v>
      </c>
      <c r="C316" s="137" t="s">
        <v>488</v>
      </c>
      <c r="D316" s="137" t="s">
        <v>52</v>
      </c>
      <c r="E316" s="137">
        <v>1</v>
      </c>
      <c r="F316" s="142">
        <v>0.19</v>
      </c>
      <c r="G316" s="138">
        <v>5094.8675999999996</v>
      </c>
    </row>
    <row r="317" spans="2:7">
      <c r="B317" s="137">
        <v>314</v>
      </c>
      <c r="C317" s="137" t="s">
        <v>489</v>
      </c>
      <c r="D317" s="137" t="s">
        <v>52</v>
      </c>
      <c r="E317" s="137">
        <v>1</v>
      </c>
      <c r="F317" s="142">
        <v>0.19</v>
      </c>
      <c r="G317" s="138">
        <v>8651.9807999999994</v>
      </c>
    </row>
    <row r="318" spans="2:7">
      <c r="B318" s="137">
        <v>315</v>
      </c>
      <c r="C318" s="137" t="s">
        <v>490</v>
      </c>
      <c r="D318" s="137" t="s">
        <v>52</v>
      </c>
      <c r="E318" s="137">
        <v>1</v>
      </c>
      <c r="F318" s="142">
        <v>0.19</v>
      </c>
      <c r="G318" s="138">
        <v>8651.9807999999994</v>
      </c>
    </row>
    <row r="319" spans="2:7">
      <c r="B319" s="137">
        <v>316</v>
      </c>
      <c r="C319" s="137" t="s">
        <v>491</v>
      </c>
      <c r="D319" s="137" t="s">
        <v>9</v>
      </c>
      <c r="E319" s="137">
        <v>1</v>
      </c>
      <c r="F319" s="142">
        <v>0.19</v>
      </c>
      <c r="G319" s="138">
        <v>3076.4476</v>
      </c>
    </row>
    <row r="320" spans="2:7">
      <c r="B320" s="137">
        <v>317</v>
      </c>
      <c r="C320" s="137" t="s">
        <v>492</v>
      </c>
      <c r="D320" s="137" t="s">
        <v>9</v>
      </c>
      <c r="E320" s="137">
        <v>1</v>
      </c>
      <c r="F320" s="142">
        <v>0.19</v>
      </c>
      <c r="G320" s="138">
        <v>18456.808000000001</v>
      </c>
    </row>
    <row r="321" spans="2:7" ht="120">
      <c r="B321" s="137">
        <v>318</v>
      </c>
      <c r="C321" s="137" t="s">
        <v>493</v>
      </c>
      <c r="D321" s="137" t="s">
        <v>1001</v>
      </c>
      <c r="E321" s="137">
        <v>1</v>
      </c>
      <c r="F321" s="142">
        <v>0.19</v>
      </c>
      <c r="G321" s="138">
        <v>34606.984400000001</v>
      </c>
    </row>
    <row r="322" spans="2:7" ht="30">
      <c r="B322" s="137">
        <v>319</v>
      </c>
      <c r="C322" s="137" t="s">
        <v>494</v>
      </c>
      <c r="D322" s="137" t="s">
        <v>52</v>
      </c>
      <c r="E322" s="137">
        <v>1</v>
      </c>
      <c r="F322" s="142">
        <v>0.19</v>
      </c>
      <c r="G322" s="138">
        <v>8651.9807999999994</v>
      </c>
    </row>
    <row r="323" spans="2:7" ht="30">
      <c r="B323" s="137">
        <v>320</v>
      </c>
      <c r="C323" s="137" t="s">
        <v>495</v>
      </c>
      <c r="D323" s="137" t="s">
        <v>54</v>
      </c>
      <c r="E323" s="137">
        <v>1</v>
      </c>
      <c r="F323" s="142">
        <v>0.19</v>
      </c>
      <c r="G323" s="138">
        <v>105743.6156</v>
      </c>
    </row>
    <row r="324" spans="2:7" ht="45">
      <c r="B324" s="137">
        <v>321</v>
      </c>
      <c r="C324" s="137" t="s">
        <v>496</v>
      </c>
      <c r="D324" s="137" t="s">
        <v>1001</v>
      </c>
      <c r="E324" s="137">
        <v>1</v>
      </c>
      <c r="F324" s="142">
        <v>0.19</v>
      </c>
      <c r="G324" s="138">
        <v>499880.0196</v>
      </c>
    </row>
    <row r="325" spans="2:7" ht="45">
      <c r="B325" s="137">
        <v>322</v>
      </c>
      <c r="C325" s="137" t="s">
        <v>497</v>
      </c>
      <c r="D325" s="137" t="s">
        <v>1001</v>
      </c>
      <c r="E325" s="137">
        <v>1</v>
      </c>
      <c r="F325" s="142">
        <v>0.19</v>
      </c>
      <c r="G325" s="138">
        <v>509493.33160000003</v>
      </c>
    </row>
    <row r="326" spans="2:7" ht="30">
      <c r="B326" s="137">
        <v>323</v>
      </c>
      <c r="C326" s="137" t="s">
        <v>498</v>
      </c>
      <c r="D326" s="137" t="s">
        <v>52</v>
      </c>
      <c r="E326" s="137">
        <v>1</v>
      </c>
      <c r="F326" s="142">
        <v>0.19</v>
      </c>
      <c r="G326" s="138">
        <v>59601.595600000001</v>
      </c>
    </row>
    <row r="327" spans="2:7" ht="30">
      <c r="B327" s="137">
        <v>324</v>
      </c>
      <c r="C327" s="137" t="s">
        <v>499</v>
      </c>
      <c r="D327" s="137" t="s">
        <v>52</v>
      </c>
      <c r="E327" s="137">
        <v>1</v>
      </c>
      <c r="F327" s="142">
        <v>0.19</v>
      </c>
      <c r="G327" s="138">
        <v>56717.601999999999</v>
      </c>
    </row>
    <row r="328" spans="2:7" ht="30">
      <c r="B328" s="137">
        <v>325</v>
      </c>
      <c r="C328" s="137" t="s">
        <v>500</v>
      </c>
      <c r="D328" s="137" t="s">
        <v>52</v>
      </c>
      <c r="E328" s="137">
        <v>1</v>
      </c>
      <c r="F328" s="142">
        <v>0.19</v>
      </c>
      <c r="G328" s="138">
        <v>90363.2552</v>
      </c>
    </row>
    <row r="329" spans="2:7">
      <c r="B329" s="137">
        <v>326</v>
      </c>
      <c r="C329" s="137" t="s">
        <v>501</v>
      </c>
      <c r="D329" s="137" t="s">
        <v>52</v>
      </c>
      <c r="E329" s="137">
        <v>1</v>
      </c>
      <c r="F329" s="142">
        <v>0.19</v>
      </c>
      <c r="G329" s="138">
        <v>4999.1099999999997</v>
      </c>
    </row>
    <row r="330" spans="2:7">
      <c r="B330" s="137">
        <v>327</v>
      </c>
      <c r="C330" s="137" t="s">
        <v>502</v>
      </c>
      <c r="D330" s="137" t="s">
        <v>52</v>
      </c>
      <c r="E330" s="137">
        <v>1</v>
      </c>
      <c r="F330" s="142">
        <v>0.19</v>
      </c>
      <c r="G330" s="138">
        <v>59601.595600000001</v>
      </c>
    </row>
    <row r="331" spans="2:7">
      <c r="B331" s="137">
        <v>328</v>
      </c>
      <c r="C331" s="137" t="s">
        <v>503</v>
      </c>
      <c r="D331" s="137" t="s">
        <v>52</v>
      </c>
      <c r="E331" s="137">
        <v>1</v>
      </c>
      <c r="F331" s="142">
        <v>0.19</v>
      </c>
      <c r="G331" s="138">
        <v>51910.0072</v>
      </c>
    </row>
    <row r="332" spans="2:7" ht="30">
      <c r="B332" s="137">
        <v>329</v>
      </c>
      <c r="C332" s="137" t="s">
        <v>504</v>
      </c>
      <c r="D332" s="137" t="s">
        <v>52</v>
      </c>
      <c r="E332" s="137">
        <v>1</v>
      </c>
      <c r="F332" s="142">
        <v>0.19</v>
      </c>
      <c r="G332" s="138">
        <v>24994.611199999999</v>
      </c>
    </row>
    <row r="333" spans="2:7">
      <c r="B333" s="137">
        <v>330</v>
      </c>
      <c r="C333" s="137" t="s">
        <v>505</v>
      </c>
      <c r="D333" s="137" t="s">
        <v>52</v>
      </c>
      <c r="E333" s="137">
        <v>1</v>
      </c>
      <c r="F333" s="142">
        <v>0.19</v>
      </c>
      <c r="G333" s="138">
        <v>53833.608399999997</v>
      </c>
    </row>
    <row r="334" spans="2:7">
      <c r="B334" s="137">
        <v>331</v>
      </c>
      <c r="C334" s="137" t="s">
        <v>506</v>
      </c>
      <c r="D334" s="137" t="s">
        <v>52</v>
      </c>
      <c r="E334" s="137">
        <v>1</v>
      </c>
      <c r="F334" s="142">
        <v>0.19</v>
      </c>
      <c r="G334" s="138">
        <v>14419.968000000001</v>
      </c>
    </row>
    <row r="335" spans="2:7">
      <c r="B335" s="137">
        <v>332</v>
      </c>
      <c r="C335" s="137" t="s">
        <v>507</v>
      </c>
      <c r="D335" s="137" t="s">
        <v>52</v>
      </c>
      <c r="E335" s="137">
        <v>1</v>
      </c>
      <c r="F335" s="142">
        <v>0.19</v>
      </c>
      <c r="G335" s="138">
        <v>11535.974399999999</v>
      </c>
    </row>
    <row r="336" spans="2:7">
      <c r="B336" s="137">
        <v>333</v>
      </c>
      <c r="C336" s="137" t="s">
        <v>508</v>
      </c>
      <c r="D336" s="137" t="s">
        <v>52</v>
      </c>
      <c r="E336" s="137">
        <v>1</v>
      </c>
      <c r="F336" s="142">
        <v>0.19</v>
      </c>
      <c r="G336" s="138">
        <v>11535.974399999999</v>
      </c>
    </row>
    <row r="337" spans="2:7">
      <c r="B337" s="137">
        <v>334</v>
      </c>
      <c r="C337" s="137" t="s">
        <v>509</v>
      </c>
      <c r="D337" s="137" t="s">
        <v>52</v>
      </c>
      <c r="E337" s="137">
        <v>1</v>
      </c>
      <c r="F337" s="142">
        <v>0.19</v>
      </c>
      <c r="G337" s="138">
        <v>2788.2359999999999</v>
      </c>
    </row>
    <row r="338" spans="2:7" ht="30">
      <c r="B338" s="137">
        <v>335</v>
      </c>
      <c r="C338" s="137" t="s">
        <v>510</v>
      </c>
      <c r="D338" s="137" t="s">
        <v>1029</v>
      </c>
      <c r="E338" s="137">
        <v>1</v>
      </c>
      <c r="F338" s="142">
        <v>0.19</v>
      </c>
      <c r="G338" s="138">
        <v>8459.5267999999996</v>
      </c>
    </row>
    <row r="339" spans="2:7" ht="30">
      <c r="B339" s="137">
        <v>336</v>
      </c>
      <c r="C339" s="137" t="s">
        <v>511</v>
      </c>
      <c r="D339" s="137" t="s">
        <v>1029</v>
      </c>
      <c r="E339" s="137">
        <v>1</v>
      </c>
      <c r="F339" s="142">
        <v>0.19</v>
      </c>
      <c r="G339" s="138">
        <v>8459.5267999999996</v>
      </c>
    </row>
    <row r="340" spans="2:7" ht="30">
      <c r="B340" s="137">
        <v>337</v>
      </c>
      <c r="C340" s="137" t="s">
        <v>512</v>
      </c>
      <c r="D340" s="137" t="s">
        <v>1029</v>
      </c>
      <c r="E340" s="137">
        <v>1</v>
      </c>
      <c r="F340" s="142">
        <v>0.19</v>
      </c>
      <c r="G340" s="138">
        <v>8459.5267999999996</v>
      </c>
    </row>
    <row r="341" spans="2:7" ht="30">
      <c r="B341" s="137">
        <v>338</v>
      </c>
      <c r="C341" s="137" t="s">
        <v>513</v>
      </c>
      <c r="D341" s="137" t="s">
        <v>1029</v>
      </c>
      <c r="E341" s="137">
        <v>1</v>
      </c>
      <c r="F341" s="142">
        <v>0.19</v>
      </c>
      <c r="G341" s="138">
        <v>8459.5267999999996</v>
      </c>
    </row>
    <row r="342" spans="2:7">
      <c r="B342" s="137">
        <v>339</v>
      </c>
      <c r="C342" s="137" t="s">
        <v>514</v>
      </c>
      <c r="D342" s="137" t="s">
        <v>9</v>
      </c>
      <c r="E342" s="137">
        <v>1</v>
      </c>
      <c r="F342" s="142">
        <v>0.19</v>
      </c>
      <c r="G342" s="138">
        <v>24032.341199999999</v>
      </c>
    </row>
    <row r="343" spans="2:7">
      <c r="B343" s="137">
        <v>340</v>
      </c>
      <c r="C343" s="137" t="s">
        <v>515</v>
      </c>
      <c r="D343" s="137" t="s">
        <v>52</v>
      </c>
      <c r="E343" s="137">
        <v>1</v>
      </c>
      <c r="F343" s="142">
        <v>0.19</v>
      </c>
      <c r="G343" s="138">
        <v>2307.5704000000001</v>
      </c>
    </row>
    <row r="344" spans="2:7">
      <c r="B344" s="137">
        <v>341</v>
      </c>
      <c r="C344" s="137" t="s">
        <v>516</v>
      </c>
      <c r="D344" s="137" t="s">
        <v>52</v>
      </c>
      <c r="E344" s="137">
        <v>1</v>
      </c>
      <c r="F344" s="142">
        <v>0.19</v>
      </c>
      <c r="G344" s="138">
        <v>3652.8708000000001</v>
      </c>
    </row>
    <row r="345" spans="2:7">
      <c r="B345" s="137">
        <v>342</v>
      </c>
      <c r="C345" s="137" t="s">
        <v>517</v>
      </c>
      <c r="D345" s="137" t="s">
        <v>52</v>
      </c>
      <c r="E345" s="137">
        <v>1</v>
      </c>
      <c r="F345" s="142">
        <v>0.19</v>
      </c>
      <c r="G345" s="138">
        <v>12977.9712</v>
      </c>
    </row>
    <row r="346" spans="2:7">
      <c r="B346" s="137">
        <v>343</v>
      </c>
      <c r="C346" s="137" t="s">
        <v>518</v>
      </c>
      <c r="D346" s="137" t="s">
        <v>9</v>
      </c>
      <c r="E346" s="137">
        <v>1</v>
      </c>
      <c r="F346" s="142">
        <v>0.19</v>
      </c>
      <c r="G346" s="138">
        <v>2019.3588</v>
      </c>
    </row>
    <row r="347" spans="2:7">
      <c r="B347" s="137">
        <v>344</v>
      </c>
      <c r="C347" s="137" t="s">
        <v>519</v>
      </c>
      <c r="D347" s="137" t="s">
        <v>52</v>
      </c>
      <c r="E347" s="137">
        <v>1</v>
      </c>
      <c r="F347" s="142">
        <v>0.19</v>
      </c>
      <c r="G347" s="138">
        <v>1345.3004000000001</v>
      </c>
    </row>
    <row r="348" spans="2:7">
      <c r="B348" s="137">
        <v>345</v>
      </c>
      <c r="C348" s="137" t="s">
        <v>520</v>
      </c>
      <c r="D348" s="137" t="s">
        <v>52</v>
      </c>
      <c r="E348" s="137">
        <v>1</v>
      </c>
      <c r="F348" s="142">
        <v>0.19</v>
      </c>
      <c r="G348" s="138">
        <v>2403.328</v>
      </c>
    </row>
    <row r="349" spans="2:7">
      <c r="B349" s="137">
        <v>346</v>
      </c>
      <c r="C349" s="137" t="s">
        <v>521</v>
      </c>
      <c r="D349" s="137" t="s">
        <v>52</v>
      </c>
      <c r="E349" s="137">
        <v>1</v>
      </c>
      <c r="F349" s="142">
        <v>0.19</v>
      </c>
      <c r="G349" s="138">
        <v>2307.5704000000001</v>
      </c>
    </row>
    <row r="350" spans="2:7">
      <c r="B350" s="137">
        <v>347</v>
      </c>
      <c r="C350" s="137" t="s">
        <v>522</v>
      </c>
      <c r="D350" s="137" t="s">
        <v>52</v>
      </c>
      <c r="E350" s="137">
        <v>1</v>
      </c>
      <c r="F350" s="142">
        <v>0.19</v>
      </c>
      <c r="G350" s="138">
        <v>1922.6623999999999</v>
      </c>
    </row>
    <row r="351" spans="2:7">
      <c r="B351" s="137">
        <v>348</v>
      </c>
      <c r="C351" s="137" t="s">
        <v>523</v>
      </c>
      <c r="D351" s="137" t="s">
        <v>52</v>
      </c>
      <c r="E351" s="137">
        <v>1</v>
      </c>
      <c r="F351" s="142">
        <v>0.19</v>
      </c>
      <c r="G351" s="138">
        <v>33645.653200000001</v>
      </c>
    </row>
    <row r="352" spans="2:7">
      <c r="B352" s="137">
        <v>349</v>
      </c>
      <c r="C352" s="137" t="s">
        <v>524</v>
      </c>
      <c r="D352" s="137" t="s">
        <v>52</v>
      </c>
      <c r="E352" s="137">
        <v>1</v>
      </c>
      <c r="F352" s="142">
        <v>0.19</v>
      </c>
      <c r="G352" s="138">
        <v>3460.4168</v>
      </c>
    </row>
    <row r="353" spans="2:7">
      <c r="B353" s="137">
        <v>350</v>
      </c>
      <c r="C353" s="137" t="s">
        <v>525</v>
      </c>
      <c r="D353" s="137" t="s">
        <v>52</v>
      </c>
      <c r="E353" s="137">
        <v>1</v>
      </c>
      <c r="F353" s="142">
        <v>0.19</v>
      </c>
      <c r="G353" s="138">
        <v>4133.5364</v>
      </c>
    </row>
    <row r="354" spans="2:7">
      <c r="B354" s="137">
        <v>351</v>
      </c>
      <c r="C354" s="137" t="s">
        <v>526</v>
      </c>
      <c r="D354" s="137" t="s">
        <v>52</v>
      </c>
      <c r="E354" s="137">
        <v>1</v>
      </c>
      <c r="F354" s="142">
        <v>0.19</v>
      </c>
      <c r="G354" s="138">
        <v>8459.5267999999996</v>
      </c>
    </row>
    <row r="355" spans="2:7">
      <c r="B355" s="137">
        <v>352</v>
      </c>
      <c r="C355" s="137" t="s">
        <v>527</v>
      </c>
      <c r="D355" s="137" t="s">
        <v>52</v>
      </c>
      <c r="E355" s="137">
        <v>1</v>
      </c>
      <c r="F355" s="142">
        <v>0.19</v>
      </c>
      <c r="G355" s="138">
        <v>15668.572</v>
      </c>
    </row>
    <row r="356" spans="2:7">
      <c r="B356" s="137">
        <v>353</v>
      </c>
      <c r="C356" s="137" t="s">
        <v>528</v>
      </c>
      <c r="D356" s="137" t="s">
        <v>52</v>
      </c>
      <c r="E356" s="137">
        <v>1</v>
      </c>
      <c r="F356" s="142">
        <v>0.19</v>
      </c>
      <c r="G356" s="138">
        <v>3556.1743999999999</v>
      </c>
    </row>
    <row r="357" spans="2:7">
      <c r="B357" s="137">
        <v>354</v>
      </c>
      <c r="C357" s="137" t="s">
        <v>529</v>
      </c>
      <c r="D357" s="137" t="s">
        <v>52</v>
      </c>
      <c r="E357" s="137">
        <v>1</v>
      </c>
      <c r="F357" s="142">
        <v>0.19</v>
      </c>
      <c r="G357" s="138">
        <v>4133.5364</v>
      </c>
    </row>
    <row r="358" spans="2:7">
      <c r="B358" s="137">
        <v>355</v>
      </c>
      <c r="C358" s="137" t="s">
        <v>530</v>
      </c>
      <c r="D358" s="137" t="s">
        <v>52</v>
      </c>
      <c r="E358" s="137">
        <v>1</v>
      </c>
      <c r="F358" s="142">
        <v>0.19</v>
      </c>
      <c r="G358" s="138">
        <v>8555.2844000000005</v>
      </c>
    </row>
    <row r="359" spans="2:7">
      <c r="B359" s="137">
        <v>356</v>
      </c>
      <c r="C359" s="137" t="s">
        <v>531</v>
      </c>
      <c r="D359" s="137" t="s">
        <v>52</v>
      </c>
      <c r="E359" s="137">
        <v>1</v>
      </c>
      <c r="F359" s="142">
        <v>0.19</v>
      </c>
      <c r="G359" s="138">
        <v>16342.6304</v>
      </c>
    </row>
    <row r="360" spans="2:7" ht="45">
      <c r="B360" s="137">
        <v>357</v>
      </c>
      <c r="C360" s="137" t="s">
        <v>532</v>
      </c>
      <c r="D360" s="137" t="s">
        <v>52</v>
      </c>
      <c r="E360" s="137">
        <v>1</v>
      </c>
      <c r="F360" s="142">
        <v>0.19</v>
      </c>
      <c r="G360" s="138">
        <v>586397.94999999995</v>
      </c>
    </row>
    <row r="361" spans="2:7">
      <c r="B361" s="137">
        <v>358</v>
      </c>
      <c r="C361" s="137" t="s">
        <v>533</v>
      </c>
      <c r="D361" s="137" t="s">
        <v>52</v>
      </c>
      <c r="E361" s="137">
        <v>1</v>
      </c>
      <c r="F361" s="142">
        <v>0.19</v>
      </c>
      <c r="G361" s="138">
        <v>13458.6368</v>
      </c>
    </row>
    <row r="362" spans="2:7" ht="75">
      <c r="B362" s="137">
        <v>359</v>
      </c>
      <c r="C362" s="137" t="s">
        <v>534</v>
      </c>
      <c r="D362" s="137" t="s">
        <v>52</v>
      </c>
      <c r="E362" s="137">
        <v>1</v>
      </c>
      <c r="F362" s="142">
        <v>0.19</v>
      </c>
      <c r="G362" s="138">
        <v>3364.6592000000001</v>
      </c>
    </row>
    <row r="363" spans="2:7">
      <c r="B363" s="137">
        <v>360</v>
      </c>
      <c r="C363" s="137" t="s">
        <v>535</v>
      </c>
      <c r="D363" s="137" t="s">
        <v>52</v>
      </c>
      <c r="E363" s="137">
        <v>1</v>
      </c>
      <c r="F363" s="142">
        <v>0.19</v>
      </c>
      <c r="G363" s="138">
        <v>32684.322</v>
      </c>
    </row>
    <row r="364" spans="2:7" ht="30">
      <c r="B364" s="137">
        <v>361</v>
      </c>
      <c r="C364" s="137" t="s">
        <v>536</v>
      </c>
      <c r="D364" s="137" t="s">
        <v>1001</v>
      </c>
      <c r="E364" s="137">
        <v>1</v>
      </c>
      <c r="F364" s="142">
        <v>0.19</v>
      </c>
      <c r="G364" s="138">
        <v>34606.984400000001</v>
      </c>
    </row>
    <row r="365" spans="2:7">
      <c r="B365" s="137">
        <v>362</v>
      </c>
      <c r="C365" s="137" t="s">
        <v>537</v>
      </c>
      <c r="D365" s="137" t="s">
        <v>9</v>
      </c>
      <c r="E365" s="137">
        <v>1</v>
      </c>
      <c r="F365" s="142">
        <v>0.19</v>
      </c>
      <c r="G365" s="138">
        <v>49026.952400000002</v>
      </c>
    </row>
    <row r="366" spans="2:7">
      <c r="B366" s="137">
        <v>363</v>
      </c>
      <c r="C366" s="137" t="s">
        <v>538</v>
      </c>
      <c r="D366" s="137" t="s">
        <v>9</v>
      </c>
      <c r="E366" s="137">
        <v>1</v>
      </c>
      <c r="F366" s="142">
        <v>0.19</v>
      </c>
      <c r="G366" s="138">
        <v>8940.1923999999999</v>
      </c>
    </row>
    <row r="367" spans="2:7">
      <c r="B367" s="137">
        <v>364</v>
      </c>
      <c r="C367" s="137" t="s">
        <v>539</v>
      </c>
      <c r="D367" s="137" t="s">
        <v>9</v>
      </c>
      <c r="E367" s="137">
        <v>1</v>
      </c>
      <c r="F367" s="142">
        <v>0.19</v>
      </c>
      <c r="G367" s="138">
        <v>1422734.5016000001</v>
      </c>
    </row>
    <row r="368" spans="2:7" ht="30">
      <c r="B368" s="137">
        <v>365</v>
      </c>
      <c r="C368" s="137" t="s">
        <v>540</v>
      </c>
      <c r="D368" s="137" t="s">
        <v>52</v>
      </c>
      <c r="E368" s="137">
        <v>1</v>
      </c>
      <c r="F368" s="142">
        <v>0.19</v>
      </c>
      <c r="G368" s="138">
        <v>107667.21679999999</v>
      </c>
    </row>
    <row r="369" spans="2:7">
      <c r="B369" s="137">
        <v>366</v>
      </c>
      <c r="C369" s="137" t="s">
        <v>541</v>
      </c>
      <c r="D369" s="137" t="s">
        <v>52</v>
      </c>
      <c r="E369" s="137">
        <v>1</v>
      </c>
      <c r="F369" s="142">
        <v>0.19</v>
      </c>
      <c r="G369" s="138">
        <v>14419.968000000001</v>
      </c>
    </row>
    <row r="370" spans="2:7">
      <c r="B370" s="137">
        <v>367</v>
      </c>
      <c r="C370" s="137" t="s">
        <v>542</v>
      </c>
      <c r="D370" s="137" t="s">
        <v>9</v>
      </c>
      <c r="E370" s="137">
        <v>1</v>
      </c>
      <c r="F370" s="142">
        <v>0.19</v>
      </c>
      <c r="G370" s="138">
        <v>50949.614800000003</v>
      </c>
    </row>
    <row r="371" spans="2:7">
      <c r="B371" s="137">
        <v>368</v>
      </c>
      <c r="C371" s="137" t="s">
        <v>543</v>
      </c>
      <c r="D371" s="137" t="s">
        <v>1001</v>
      </c>
      <c r="E371" s="137">
        <v>1</v>
      </c>
      <c r="F371" s="142">
        <v>0.19</v>
      </c>
      <c r="G371" s="138">
        <v>87479.261599999998</v>
      </c>
    </row>
    <row r="372" spans="2:7" ht="30">
      <c r="B372" s="137">
        <v>369</v>
      </c>
      <c r="C372" s="137" t="s">
        <v>544</v>
      </c>
      <c r="D372" s="137" t="s">
        <v>1001</v>
      </c>
      <c r="E372" s="137">
        <v>1</v>
      </c>
      <c r="F372" s="142">
        <v>0.19</v>
      </c>
      <c r="G372" s="138">
        <v>80749.943199999994</v>
      </c>
    </row>
    <row r="373" spans="2:7" ht="30">
      <c r="B373" s="137">
        <v>370</v>
      </c>
      <c r="C373" s="137" t="s">
        <v>545</v>
      </c>
      <c r="D373" s="137" t="s">
        <v>54</v>
      </c>
      <c r="E373" s="137">
        <v>1</v>
      </c>
      <c r="F373" s="142">
        <v>0.19</v>
      </c>
      <c r="G373" s="138">
        <v>226868.53039999999</v>
      </c>
    </row>
    <row r="374" spans="2:7">
      <c r="B374" s="137">
        <v>371</v>
      </c>
      <c r="C374" s="137" t="s">
        <v>546</v>
      </c>
      <c r="D374" s="137" t="s">
        <v>52</v>
      </c>
      <c r="E374" s="137">
        <v>1</v>
      </c>
      <c r="F374" s="142">
        <v>0.19</v>
      </c>
      <c r="G374" s="138">
        <v>24032.341199999999</v>
      </c>
    </row>
    <row r="375" spans="2:7" ht="30">
      <c r="B375" s="137">
        <v>372</v>
      </c>
      <c r="C375" s="137" t="s">
        <v>547</v>
      </c>
      <c r="D375" s="137" t="s">
        <v>1001</v>
      </c>
      <c r="E375" s="137">
        <v>1</v>
      </c>
      <c r="F375" s="142">
        <v>0.19</v>
      </c>
      <c r="G375" s="138">
        <v>67292.245200000005</v>
      </c>
    </row>
    <row r="376" spans="2:7">
      <c r="B376" s="137">
        <v>373</v>
      </c>
      <c r="C376" s="137" t="s">
        <v>548</v>
      </c>
      <c r="D376" s="137" t="s">
        <v>52</v>
      </c>
      <c r="E376" s="137">
        <v>1</v>
      </c>
      <c r="F376" s="142">
        <v>0.19</v>
      </c>
      <c r="G376" s="138">
        <v>185532.22760000001</v>
      </c>
    </row>
    <row r="377" spans="2:7">
      <c r="B377" s="137">
        <v>374</v>
      </c>
      <c r="C377" s="137" t="s">
        <v>549</v>
      </c>
      <c r="D377" s="137" t="s">
        <v>1001</v>
      </c>
      <c r="E377" s="137">
        <v>1</v>
      </c>
      <c r="F377" s="142">
        <v>0.19</v>
      </c>
      <c r="G377" s="138">
        <v>42297.633999999998</v>
      </c>
    </row>
    <row r="378" spans="2:7" ht="30">
      <c r="B378" s="137">
        <v>375</v>
      </c>
      <c r="C378" s="137" t="s">
        <v>550</v>
      </c>
      <c r="D378" s="137" t="s">
        <v>1030</v>
      </c>
      <c r="E378" s="137">
        <v>1</v>
      </c>
      <c r="F378" s="142">
        <v>0.19</v>
      </c>
      <c r="G378" s="138">
        <v>21148.347600000001</v>
      </c>
    </row>
    <row r="379" spans="2:7" ht="30">
      <c r="B379" s="137">
        <v>376</v>
      </c>
      <c r="C379" s="137" t="s">
        <v>551</v>
      </c>
      <c r="D379" s="137" t="s">
        <v>1001</v>
      </c>
      <c r="E379" s="137">
        <v>1</v>
      </c>
      <c r="F379" s="142">
        <v>0.19</v>
      </c>
      <c r="G379" s="138">
        <v>159577.22399999999</v>
      </c>
    </row>
    <row r="380" spans="2:7">
      <c r="B380" s="137">
        <v>377</v>
      </c>
      <c r="C380" s="137" t="s">
        <v>552</v>
      </c>
      <c r="D380" s="137" t="s">
        <v>1001</v>
      </c>
      <c r="E380" s="137">
        <v>1</v>
      </c>
      <c r="F380" s="142">
        <v>0.19</v>
      </c>
      <c r="G380" s="138">
        <v>6728.3796000000002</v>
      </c>
    </row>
    <row r="381" spans="2:7">
      <c r="B381" s="137">
        <v>378</v>
      </c>
      <c r="C381" s="137" t="s">
        <v>553</v>
      </c>
      <c r="D381" s="137" t="s">
        <v>52</v>
      </c>
      <c r="E381" s="137">
        <v>1</v>
      </c>
      <c r="F381" s="142">
        <v>0.19</v>
      </c>
      <c r="G381" s="138">
        <v>149963.91200000001</v>
      </c>
    </row>
    <row r="382" spans="2:7">
      <c r="B382" s="137">
        <v>379</v>
      </c>
      <c r="C382" s="137" t="s">
        <v>554</v>
      </c>
      <c r="D382" s="137" t="s">
        <v>52</v>
      </c>
      <c r="E382" s="137">
        <v>1</v>
      </c>
      <c r="F382" s="142">
        <v>0.19</v>
      </c>
      <c r="G382" s="138">
        <v>209564.56880000001</v>
      </c>
    </row>
    <row r="383" spans="2:7">
      <c r="B383" s="137">
        <v>380</v>
      </c>
      <c r="C383" s="137" t="s">
        <v>555</v>
      </c>
      <c r="D383" s="137" t="s">
        <v>52</v>
      </c>
      <c r="E383" s="137">
        <v>1</v>
      </c>
      <c r="F383" s="142">
        <v>0.19</v>
      </c>
      <c r="G383" s="138">
        <v>124970.2396</v>
      </c>
    </row>
    <row r="384" spans="2:7">
      <c r="B384" s="137">
        <v>381</v>
      </c>
      <c r="C384" s="137" t="s">
        <v>556</v>
      </c>
      <c r="D384" s="137" t="s">
        <v>52</v>
      </c>
      <c r="E384" s="137">
        <v>1</v>
      </c>
      <c r="F384" s="142">
        <v>0.19</v>
      </c>
      <c r="G384" s="138">
        <v>24032.341199999999</v>
      </c>
    </row>
    <row r="385" spans="2:7">
      <c r="B385" s="137">
        <v>382</v>
      </c>
      <c r="C385" s="137" t="s">
        <v>557</v>
      </c>
      <c r="D385" s="137" t="s">
        <v>1031</v>
      </c>
      <c r="E385" s="137">
        <v>1</v>
      </c>
      <c r="F385" s="142">
        <v>0.19</v>
      </c>
      <c r="G385" s="138">
        <v>23071.01</v>
      </c>
    </row>
    <row r="386" spans="2:7">
      <c r="B386" s="137">
        <v>383</v>
      </c>
      <c r="C386" s="137" t="s">
        <v>558</v>
      </c>
      <c r="D386" s="137" t="s">
        <v>1000</v>
      </c>
      <c r="E386" s="137">
        <v>1</v>
      </c>
      <c r="F386" s="142">
        <v>0.19</v>
      </c>
      <c r="G386" s="138">
        <v>23071.01</v>
      </c>
    </row>
    <row r="387" spans="2:7">
      <c r="B387" s="137">
        <v>384</v>
      </c>
      <c r="C387" s="137" t="s">
        <v>559</v>
      </c>
      <c r="D387" s="137" t="s">
        <v>1001</v>
      </c>
      <c r="E387" s="137">
        <v>1</v>
      </c>
      <c r="F387" s="142">
        <v>0.19</v>
      </c>
      <c r="G387" s="138">
        <v>89400.985199999996</v>
      </c>
    </row>
    <row r="388" spans="2:7">
      <c r="B388" s="137">
        <v>385</v>
      </c>
      <c r="C388" s="137" t="s">
        <v>560</v>
      </c>
      <c r="D388" s="137" t="s">
        <v>1001</v>
      </c>
      <c r="E388" s="137">
        <v>1</v>
      </c>
      <c r="F388" s="142">
        <v>0.19</v>
      </c>
      <c r="G388" s="138">
        <v>11343.520399999999</v>
      </c>
    </row>
    <row r="389" spans="2:7">
      <c r="B389" s="137">
        <v>386</v>
      </c>
      <c r="C389" s="137" t="s">
        <v>561</v>
      </c>
      <c r="D389" s="137" t="s">
        <v>1001</v>
      </c>
      <c r="E389" s="137">
        <v>1</v>
      </c>
      <c r="F389" s="142">
        <v>0.19</v>
      </c>
      <c r="G389" s="138">
        <v>110551.2104</v>
      </c>
    </row>
    <row r="390" spans="2:7">
      <c r="B390" s="137">
        <v>387</v>
      </c>
      <c r="C390" s="137" t="s">
        <v>562</v>
      </c>
      <c r="D390" s="137" t="s">
        <v>52</v>
      </c>
      <c r="E390" s="137">
        <v>1</v>
      </c>
      <c r="F390" s="142">
        <v>0.19</v>
      </c>
      <c r="G390" s="138">
        <v>25474.338</v>
      </c>
    </row>
    <row r="391" spans="2:7">
      <c r="B391" s="137">
        <v>388</v>
      </c>
      <c r="C391" s="137" t="s">
        <v>563</v>
      </c>
      <c r="D391" s="137" t="s">
        <v>52</v>
      </c>
      <c r="E391" s="137">
        <v>1</v>
      </c>
      <c r="F391" s="142">
        <v>0.19</v>
      </c>
      <c r="G391" s="138">
        <v>33645.653200000001</v>
      </c>
    </row>
    <row r="392" spans="2:7">
      <c r="B392" s="137">
        <v>389</v>
      </c>
      <c r="C392" s="137" t="s">
        <v>564</v>
      </c>
      <c r="D392" s="137" t="s">
        <v>1001</v>
      </c>
      <c r="E392" s="137">
        <v>1</v>
      </c>
      <c r="F392" s="142">
        <v>0.19</v>
      </c>
      <c r="G392" s="138">
        <v>53448.700400000002</v>
      </c>
    </row>
    <row r="393" spans="2:7">
      <c r="B393" s="137">
        <v>390</v>
      </c>
      <c r="C393" s="137" t="s">
        <v>565</v>
      </c>
      <c r="D393" s="137" t="s">
        <v>1001</v>
      </c>
      <c r="E393" s="137">
        <v>1</v>
      </c>
      <c r="F393" s="142">
        <v>0.19</v>
      </c>
      <c r="G393" s="138">
        <v>27397.939200000001</v>
      </c>
    </row>
    <row r="394" spans="2:7">
      <c r="B394" s="137">
        <v>391</v>
      </c>
      <c r="C394" s="137" t="s">
        <v>566</v>
      </c>
      <c r="D394" s="137" t="s">
        <v>9</v>
      </c>
      <c r="E394" s="137">
        <v>1</v>
      </c>
      <c r="F394" s="142">
        <v>0.19</v>
      </c>
      <c r="G394" s="138">
        <v>39606.094400000002</v>
      </c>
    </row>
    <row r="395" spans="2:7" ht="30">
      <c r="B395" s="137">
        <v>392</v>
      </c>
      <c r="C395" s="137" t="s">
        <v>567</v>
      </c>
      <c r="D395" s="137" t="s">
        <v>52</v>
      </c>
      <c r="E395" s="137">
        <v>1</v>
      </c>
      <c r="F395" s="142">
        <v>0.19</v>
      </c>
      <c r="G395" s="138">
        <v>197068.20199999999</v>
      </c>
    </row>
    <row r="396" spans="2:7" ht="30">
      <c r="B396" s="137">
        <v>393</v>
      </c>
      <c r="C396" s="137" t="s">
        <v>568</v>
      </c>
      <c r="D396" s="137" t="s">
        <v>52</v>
      </c>
      <c r="E396" s="137">
        <v>1</v>
      </c>
      <c r="F396" s="142">
        <v>0.19</v>
      </c>
      <c r="G396" s="138">
        <v>13458.6368</v>
      </c>
    </row>
    <row r="397" spans="2:7" ht="45">
      <c r="B397" s="137">
        <v>394</v>
      </c>
      <c r="C397" s="137" t="s">
        <v>569</v>
      </c>
      <c r="D397" s="137" t="s">
        <v>54</v>
      </c>
      <c r="E397" s="137">
        <v>1</v>
      </c>
      <c r="F397" s="142">
        <v>0.19</v>
      </c>
      <c r="G397" s="138">
        <v>1134343.5907999999</v>
      </c>
    </row>
    <row r="398" spans="2:7" ht="30">
      <c r="B398" s="137">
        <v>395</v>
      </c>
      <c r="C398" s="137" t="s">
        <v>570</v>
      </c>
      <c r="D398" s="137" t="s">
        <v>1001</v>
      </c>
      <c r="E398" s="137">
        <v>1</v>
      </c>
      <c r="F398" s="142">
        <v>0.19</v>
      </c>
      <c r="G398" s="138">
        <v>557558.95279999997</v>
      </c>
    </row>
    <row r="399" spans="2:7">
      <c r="B399" s="137">
        <v>396</v>
      </c>
      <c r="C399" s="137" t="s">
        <v>571</v>
      </c>
      <c r="D399" s="137" t="s">
        <v>9</v>
      </c>
      <c r="E399" s="137">
        <v>1</v>
      </c>
      <c r="F399" s="142">
        <v>0.19</v>
      </c>
      <c r="G399" s="138">
        <v>479693.00319999998</v>
      </c>
    </row>
    <row r="400" spans="2:7">
      <c r="B400" s="137">
        <v>397</v>
      </c>
      <c r="C400" s="137" t="s">
        <v>572</v>
      </c>
      <c r="D400" s="137" t="s">
        <v>1032</v>
      </c>
      <c r="E400" s="137">
        <v>1</v>
      </c>
      <c r="F400" s="142">
        <v>0.19</v>
      </c>
      <c r="G400" s="138">
        <v>12112.3976</v>
      </c>
    </row>
    <row r="401" spans="2:7" ht="30">
      <c r="B401" s="137">
        <v>398</v>
      </c>
      <c r="C401" s="137" t="s">
        <v>573</v>
      </c>
      <c r="D401" s="137" t="s">
        <v>1033</v>
      </c>
      <c r="E401" s="137">
        <v>1</v>
      </c>
      <c r="F401" s="142">
        <v>0.19</v>
      </c>
      <c r="G401" s="138">
        <v>63445.981599999999</v>
      </c>
    </row>
    <row r="402" spans="2:7" ht="45">
      <c r="B402" s="137">
        <v>399</v>
      </c>
      <c r="C402" s="137" t="s">
        <v>574</v>
      </c>
      <c r="D402" s="137" t="s">
        <v>52</v>
      </c>
      <c r="E402" s="137">
        <v>1</v>
      </c>
      <c r="F402" s="142">
        <v>0.19</v>
      </c>
      <c r="G402" s="138">
        <v>41528.756800000003</v>
      </c>
    </row>
    <row r="403" spans="2:7">
      <c r="B403" s="137">
        <v>400</v>
      </c>
      <c r="C403" s="137" t="s">
        <v>575</v>
      </c>
      <c r="D403" s="137" t="s">
        <v>9</v>
      </c>
      <c r="E403" s="137">
        <v>1</v>
      </c>
      <c r="F403" s="142">
        <v>0.19</v>
      </c>
      <c r="G403" s="138">
        <v>33261.684000000001</v>
      </c>
    </row>
    <row r="404" spans="2:7" ht="45">
      <c r="B404" s="137">
        <v>401</v>
      </c>
      <c r="C404" s="137" t="s">
        <v>576</v>
      </c>
      <c r="D404" s="137" t="s">
        <v>52</v>
      </c>
      <c r="E404" s="137">
        <v>1</v>
      </c>
      <c r="F404" s="142">
        <v>0.19</v>
      </c>
      <c r="G404" s="138">
        <v>386445.75439999998</v>
      </c>
    </row>
    <row r="405" spans="2:7" ht="30">
      <c r="B405" s="137">
        <v>402</v>
      </c>
      <c r="C405" s="137" t="s">
        <v>577</v>
      </c>
      <c r="D405" s="137" t="s">
        <v>1027</v>
      </c>
      <c r="E405" s="137">
        <v>1</v>
      </c>
      <c r="F405" s="142">
        <v>0.19</v>
      </c>
      <c r="G405" s="138">
        <v>365297.4068</v>
      </c>
    </row>
    <row r="406" spans="2:7" ht="75">
      <c r="B406" s="137">
        <v>403</v>
      </c>
      <c r="C406" s="137" t="s">
        <v>578</v>
      </c>
      <c r="D406" s="137" t="s">
        <v>1008</v>
      </c>
      <c r="E406" s="137">
        <v>1</v>
      </c>
      <c r="F406" s="142">
        <v>0.19</v>
      </c>
      <c r="G406" s="138">
        <v>50949.614800000003</v>
      </c>
    </row>
    <row r="407" spans="2:7" ht="75">
      <c r="B407" s="137">
        <v>404</v>
      </c>
      <c r="C407" s="137" t="s">
        <v>579</v>
      </c>
      <c r="D407" s="137" t="s">
        <v>1008</v>
      </c>
      <c r="E407" s="137">
        <v>1</v>
      </c>
      <c r="F407" s="142">
        <v>0.19</v>
      </c>
      <c r="G407" s="138">
        <v>59889.807200000003</v>
      </c>
    </row>
    <row r="408" spans="2:7">
      <c r="B408" s="137">
        <v>405</v>
      </c>
      <c r="C408" s="137" t="s">
        <v>580</v>
      </c>
      <c r="D408" s="137" t="s">
        <v>1008</v>
      </c>
      <c r="E408" s="137">
        <v>1</v>
      </c>
      <c r="F408" s="142">
        <v>0.19</v>
      </c>
      <c r="G408" s="138">
        <v>50276.495199999998</v>
      </c>
    </row>
    <row r="409" spans="2:7">
      <c r="B409" s="137">
        <v>406</v>
      </c>
      <c r="C409" s="137" t="s">
        <v>581</v>
      </c>
      <c r="D409" s="137" t="s">
        <v>1034</v>
      </c>
      <c r="E409" s="137">
        <v>1</v>
      </c>
      <c r="F409" s="142">
        <v>0.19</v>
      </c>
      <c r="G409" s="138">
        <v>26531.426800000001</v>
      </c>
    </row>
    <row r="410" spans="2:7">
      <c r="B410" s="137">
        <v>407</v>
      </c>
      <c r="C410" s="137" t="s">
        <v>582</v>
      </c>
      <c r="D410" s="137" t="s">
        <v>1034</v>
      </c>
      <c r="E410" s="137">
        <v>1</v>
      </c>
      <c r="F410" s="142">
        <v>0.19</v>
      </c>
      <c r="G410" s="138">
        <v>29800.328399999999</v>
      </c>
    </row>
    <row r="411" spans="2:7">
      <c r="B411" s="137">
        <v>408</v>
      </c>
      <c r="C411" s="137" t="s">
        <v>583</v>
      </c>
      <c r="D411" s="137" t="s">
        <v>9</v>
      </c>
      <c r="E411" s="137">
        <v>1</v>
      </c>
      <c r="F411" s="142">
        <v>0.19</v>
      </c>
      <c r="G411" s="138">
        <v>56909.117200000001</v>
      </c>
    </row>
    <row r="412" spans="2:7">
      <c r="B412" s="137">
        <v>409</v>
      </c>
      <c r="C412" s="137" t="s">
        <v>584</v>
      </c>
      <c r="D412" s="137" t="s">
        <v>1035</v>
      </c>
      <c r="E412" s="137">
        <v>1</v>
      </c>
      <c r="F412" s="142">
        <v>0.19</v>
      </c>
      <c r="G412" s="138">
        <v>171113.19839999999</v>
      </c>
    </row>
    <row r="413" spans="2:7" ht="30">
      <c r="B413" s="137">
        <v>410</v>
      </c>
      <c r="C413" s="137" t="s">
        <v>585</v>
      </c>
      <c r="D413" s="137" t="s">
        <v>9</v>
      </c>
      <c r="E413" s="137">
        <v>1</v>
      </c>
      <c r="F413" s="142">
        <v>0.19</v>
      </c>
      <c r="G413" s="138">
        <v>158614.954</v>
      </c>
    </row>
    <row r="414" spans="2:7" ht="30">
      <c r="B414" s="137">
        <v>411</v>
      </c>
      <c r="C414" s="137" t="s">
        <v>586</v>
      </c>
      <c r="D414" s="137" t="s">
        <v>1036</v>
      </c>
      <c r="E414" s="137">
        <v>1</v>
      </c>
      <c r="F414" s="142">
        <v>0.19</v>
      </c>
      <c r="G414" s="138">
        <v>107667.21679999999</v>
      </c>
    </row>
    <row r="415" spans="2:7" ht="30">
      <c r="B415" s="137">
        <v>412</v>
      </c>
      <c r="C415" s="137" t="s">
        <v>587</v>
      </c>
      <c r="D415" s="137" t="s">
        <v>1037</v>
      </c>
      <c r="E415" s="137">
        <v>1</v>
      </c>
      <c r="F415" s="142">
        <v>0.19</v>
      </c>
      <c r="G415" s="138">
        <v>927661.13800000004</v>
      </c>
    </row>
    <row r="416" spans="2:7" ht="30">
      <c r="B416" s="137">
        <v>413</v>
      </c>
      <c r="C416" s="137" t="s">
        <v>588</v>
      </c>
      <c r="D416" s="137" t="s">
        <v>1037</v>
      </c>
      <c r="E416" s="137">
        <v>1</v>
      </c>
      <c r="F416" s="142">
        <v>0.19</v>
      </c>
      <c r="G416" s="138">
        <v>990146.72719999996</v>
      </c>
    </row>
    <row r="417" spans="2:7" ht="30">
      <c r="B417" s="137">
        <v>414</v>
      </c>
      <c r="C417" s="137" t="s">
        <v>589</v>
      </c>
      <c r="D417" s="137" t="s">
        <v>55</v>
      </c>
      <c r="E417" s="137">
        <v>1</v>
      </c>
      <c r="F417" s="142">
        <v>0.19</v>
      </c>
      <c r="G417" s="138">
        <v>1326605.1368</v>
      </c>
    </row>
    <row r="418" spans="2:7">
      <c r="B418" s="137">
        <v>415</v>
      </c>
      <c r="C418" s="137" t="s">
        <v>590</v>
      </c>
      <c r="D418" s="137" t="s">
        <v>1038</v>
      </c>
      <c r="E418" s="137">
        <v>1</v>
      </c>
      <c r="F418" s="142">
        <v>0.19</v>
      </c>
      <c r="G418" s="138">
        <v>27974.362399999998</v>
      </c>
    </row>
    <row r="419" spans="2:7" ht="30">
      <c r="B419" s="137">
        <v>416</v>
      </c>
      <c r="C419" s="137" t="s">
        <v>591</v>
      </c>
      <c r="D419" s="137" t="s">
        <v>1039</v>
      </c>
      <c r="E419" s="137">
        <v>1</v>
      </c>
      <c r="F419" s="142">
        <v>0.19</v>
      </c>
      <c r="G419" s="138">
        <v>188416.2212</v>
      </c>
    </row>
    <row r="420" spans="2:7" ht="120">
      <c r="B420" s="137">
        <v>417</v>
      </c>
      <c r="C420" s="137" t="s">
        <v>592</v>
      </c>
      <c r="D420" s="137" t="s">
        <v>1040</v>
      </c>
      <c r="E420" s="137">
        <v>1</v>
      </c>
      <c r="F420" s="142">
        <v>0.19</v>
      </c>
      <c r="G420" s="138">
        <v>596010.32319999998</v>
      </c>
    </row>
    <row r="421" spans="2:7" ht="30">
      <c r="B421" s="137">
        <v>418</v>
      </c>
      <c r="C421" s="137" t="s">
        <v>593</v>
      </c>
      <c r="D421" s="137" t="s">
        <v>1041</v>
      </c>
      <c r="E421" s="137">
        <v>1</v>
      </c>
      <c r="F421" s="142">
        <v>0.19</v>
      </c>
      <c r="G421" s="138">
        <v>364335.13679999998</v>
      </c>
    </row>
    <row r="422" spans="2:7" ht="30">
      <c r="B422" s="137">
        <v>419</v>
      </c>
      <c r="C422" s="137" t="s">
        <v>594</v>
      </c>
      <c r="D422" s="137" t="s">
        <v>52</v>
      </c>
      <c r="E422" s="137">
        <v>1</v>
      </c>
      <c r="F422" s="142">
        <v>0.19</v>
      </c>
      <c r="G422" s="138">
        <v>29800.328399999999</v>
      </c>
    </row>
    <row r="423" spans="2:7" ht="45">
      <c r="B423" s="137">
        <v>420</v>
      </c>
      <c r="C423" s="137" t="s">
        <v>595</v>
      </c>
      <c r="D423" s="137" t="s">
        <v>52</v>
      </c>
      <c r="E423" s="137">
        <v>1</v>
      </c>
      <c r="F423" s="142">
        <v>0.19</v>
      </c>
      <c r="G423" s="138">
        <v>95168.972399999999</v>
      </c>
    </row>
    <row r="424" spans="2:7">
      <c r="B424" s="137">
        <v>421</v>
      </c>
      <c r="C424" s="137" t="s">
        <v>596</v>
      </c>
      <c r="D424" s="137" t="s">
        <v>52</v>
      </c>
      <c r="E424" s="137">
        <v>1</v>
      </c>
      <c r="F424" s="142">
        <v>0.19</v>
      </c>
      <c r="G424" s="138">
        <v>6920.8335999999999</v>
      </c>
    </row>
    <row r="425" spans="2:7">
      <c r="B425" s="137">
        <v>422</v>
      </c>
      <c r="C425" s="137" t="s">
        <v>597</v>
      </c>
      <c r="D425" s="137" t="s">
        <v>52</v>
      </c>
      <c r="E425" s="137">
        <v>1</v>
      </c>
      <c r="F425" s="142">
        <v>0.19</v>
      </c>
      <c r="G425" s="138">
        <v>13362.879199999999</v>
      </c>
    </row>
    <row r="426" spans="2:7">
      <c r="B426" s="137">
        <v>423</v>
      </c>
      <c r="C426" s="137" t="s">
        <v>598</v>
      </c>
      <c r="D426" s="137" t="s">
        <v>52</v>
      </c>
      <c r="E426" s="137">
        <v>1</v>
      </c>
      <c r="F426" s="142">
        <v>0.19</v>
      </c>
      <c r="G426" s="138">
        <v>29800.328399999999</v>
      </c>
    </row>
    <row r="427" spans="2:7">
      <c r="B427" s="137">
        <v>424</v>
      </c>
      <c r="C427" s="137" t="s">
        <v>599</v>
      </c>
      <c r="D427" s="137" t="s">
        <v>9</v>
      </c>
      <c r="E427" s="137">
        <v>1</v>
      </c>
      <c r="F427" s="142">
        <v>0.19</v>
      </c>
      <c r="G427" s="138">
        <v>98052.966</v>
      </c>
    </row>
    <row r="428" spans="2:7">
      <c r="B428" s="137">
        <v>425</v>
      </c>
      <c r="C428" s="137" t="s">
        <v>600</v>
      </c>
      <c r="D428" s="137" t="s">
        <v>9</v>
      </c>
      <c r="E428" s="137">
        <v>1</v>
      </c>
      <c r="F428" s="142">
        <v>0.19</v>
      </c>
      <c r="G428" s="138">
        <v>58227.1924</v>
      </c>
    </row>
    <row r="429" spans="2:7">
      <c r="B429" s="137">
        <v>426</v>
      </c>
      <c r="C429" s="137" t="s">
        <v>601</v>
      </c>
      <c r="D429" s="137" t="s">
        <v>52</v>
      </c>
      <c r="E429" s="137">
        <v>1</v>
      </c>
      <c r="F429" s="142">
        <v>0.19</v>
      </c>
      <c r="G429" s="138">
        <v>37490.978000000003</v>
      </c>
    </row>
    <row r="430" spans="2:7">
      <c r="B430" s="137">
        <v>427</v>
      </c>
      <c r="C430" s="137" t="s">
        <v>602</v>
      </c>
      <c r="D430" s="137" t="s">
        <v>52</v>
      </c>
      <c r="E430" s="137">
        <v>1</v>
      </c>
      <c r="F430" s="142">
        <v>0.19</v>
      </c>
      <c r="G430" s="138">
        <v>37779.189599999998</v>
      </c>
    </row>
    <row r="431" spans="2:7" ht="30">
      <c r="B431" s="137">
        <v>428</v>
      </c>
      <c r="C431" s="137" t="s">
        <v>603</v>
      </c>
      <c r="D431" s="137" t="s">
        <v>1001</v>
      </c>
      <c r="E431" s="137">
        <v>1</v>
      </c>
      <c r="F431" s="142">
        <v>0.19</v>
      </c>
      <c r="G431" s="138">
        <v>350877.4388</v>
      </c>
    </row>
    <row r="432" spans="2:7">
      <c r="B432" s="137">
        <v>429</v>
      </c>
      <c r="C432" s="137" t="s">
        <v>604</v>
      </c>
      <c r="D432" s="137" t="s">
        <v>52</v>
      </c>
      <c r="E432" s="137">
        <v>1</v>
      </c>
      <c r="F432" s="142">
        <v>0.19</v>
      </c>
      <c r="G432" s="138">
        <v>1057.0888</v>
      </c>
    </row>
    <row r="433" spans="2:7">
      <c r="B433" s="137">
        <v>430</v>
      </c>
      <c r="C433" s="137" t="s">
        <v>605</v>
      </c>
      <c r="D433" s="137" t="s">
        <v>52</v>
      </c>
      <c r="E433" s="137">
        <v>1</v>
      </c>
      <c r="F433" s="142">
        <v>0.19</v>
      </c>
      <c r="G433" s="138">
        <v>1634.4508000000001</v>
      </c>
    </row>
    <row r="434" spans="2:7">
      <c r="B434" s="137">
        <v>431</v>
      </c>
      <c r="C434" s="137" t="s">
        <v>606</v>
      </c>
      <c r="D434" s="137" t="s">
        <v>52</v>
      </c>
      <c r="E434" s="137">
        <v>1</v>
      </c>
      <c r="F434" s="142">
        <v>0.19</v>
      </c>
      <c r="G434" s="138">
        <v>2210.8739999999998</v>
      </c>
    </row>
    <row r="435" spans="2:7">
      <c r="B435" s="137">
        <v>432</v>
      </c>
      <c r="C435" s="137" t="s">
        <v>607</v>
      </c>
      <c r="D435" s="137" t="s">
        <v>52</v>
      </c>
      <c r="E435" s="137">
        <v>1</v>
      </c>
      <c r="F435" s="142">
        <v>0.19</v>
      </c>
      <c r="G435" s="138">
        <v>1057.0888</v>
      </c>
    </row>
    <row r="436" spans="2:7">
      <c r="B436" s="137">
        <v>433</v>
      </c>
      <c r="C436" s="137" t="s">
        <v>608</v>
      </c>
      <c r="D436" s="137" t="s">
        <v>52</v>
      </c>
      <c r="E436" s="137">
        <v>1</v>
      </c>
      <c r="F436" s="142">
        <v>0.19</v>
      </c>
      <c r="G436" s="138">
        <v>1634.4508000000001</v>
      </c>
    </row>
    <row r="437" spans="2:7">
      <c r="B437" s="137">
        <v>434</v>
      </c>
      <c r="C437" s="137" t="s">
        <v>609</v>
      </c>
      <c r="D437" s="137" t="s">
        <v>9</v>
      </c>
      <c r="E437" s="137">
        <v>1</v>
      </c>
      <c r="F437" s="142">
        <v>0.19</v>
      </c>
      <c r="G437" s="138">
        <v>2499.0855999999999</v>
      </c>
    </row>
    <row r="438" spans="2:7">
      <c r="B438" s="137">
        <v>435</v>
      </c>
      <c r="C438" s="137" t="s">
        <v>610</v>
      </c>
      <c r="D438" s="137" t="s">
        <v>52</v>
      </c>
      <c r="E438" s="137">
        <v>1</v>
      </c>
      <c r="F438" s="142">
        <v>0.19</v>
      </c>
      <c r="G438" s="138">
        <v>1538.6931999999999</v>
      </c>
    </row>
    <row r="439" spans="2:7">
      <c r="B439" s="137">
        <v>436</v>
      </c>
      <c r="C439" s="137" t="s">
        <v>611</v>
      </c>
      <c r="D439" s="137" t="s">
        <v>9</v>
      </c>
      <c r="E439" s="137">
        <v>1</v>
      </c>
      <c r="F439" s="142">
        <v>0.19</v>
      </c>
      <c r="G439" s="138">
        <v>2739.4184</v>
      </c>
    </row>
    <row r="440" spans="2:7">
      <c r="B440" s="137">
        <v>437</v>
      </c>
      <c r="C440" s="137" t="s">
        <v>612</v>
      </c>
      <c r="D440" s="137" t="s">
        <v>52</v>
      </c>
      <c r="E440" s="137">
        <v>1</v>
      </c>
      <c r="F440" s="142">
        <v>0.19</v>
      </c>
      <c r="G440" s="138">
        <v>40374.971599999997</v>
      </c>
    </row>
    <row r="441" spans="2:7">
      <c r="B441" s="137">
        <v>438</v>
      </c>
      <c r="C441" s="137" t="s">
        <v>613</v>
      </c>
      <c r="D441" s="137" t="s">
        <v>9</v>
      </c>
      <c r="E441" s="137">
        <v>1</v>
      </c>
      <c r="F441" s="142">
        <v>0.19</v>
      </c>
      <c r="G441" s="138">
        <v>99015.236000000004</v>
      </c>
    </row>
    <row r="442" spans="2:7">
      <c r="B442" s="137">
        <v>439</v>
      </c>
      <c r="C442" s="137" t="s">
        <v>614</v>
      </c>
      <c r="D442" s="137" t="s">
        <v>1035</v>
      </c>
      <c r="E442" s="137">
        <v>1</v>
      </c>
      <c r="F442" s="142">
        <v>0.19</v>
      </c>
      <c r="G442" s="138">
        <v>48065.621200000001</v>
      </c>
    </row>
    <row r="443" spans="2:7">
      <c r="B443" s="137">
        <v>440</v>
      </c>
      <c r="C443" s="137" t="s">
        <v>615</v>
      </c>
      <c r="D443" s="137" t="s">
        <v>52</v>
      </c>
      <c r="E443" s="137">
        <v>1</v>
      </c>
      <c r="F443" s="142">
        <v>0.19</v>
      </c>
      <c r="G443" s="138">
        <v>240.33279999999999</v>
      </c>
    </row>
    <row r="444" spans="2:7" ht="30">
      <c r="B444" s="137">
        <v>441</v>
      </c>
      <c r="C444" s="137" t="s">
        <v>616</v>
      </c>
      <c r="D444" s="137" t="s">
        <v>52</v>
      </c>
      <c r="E444" s="137">
        <v>1</v>
      </c>
      <c r="F444" s="142">
        <v>0.19</v>
      </c>
      <c r="G444" s="138">
        <v>192.45400000000001</v>
      </c>
    </row>
    <row r="445" spans="2:7">
      <c r="B445" s="137">
        <v>442</v>
      </c>
      <c r="C445" s="137" t="s">
        <v>617</v>
      </c>
      <c r="D445" s="137" t="s">
        <v>52</v>
      </c>
      <c r="E445" s="137">
        <v>1</v>
      </c>
      <c r="F445" s="142">
        <v>0.19</v>
      </c>
      <c r="G445" s="138">
        <v>144.5752</v>
      </c>
    </row>
    <row r="446" spans="2:7">
      <c r="B446" s="137">
        <v>443</v>
      </c>
      <c r="C446" s="137" t="s">
        <v>618</v>
      </c>
      <c r="D446" s="137" t="s">
        <v>52</v>
      </c>
      <c r="E446" s="137">
        <v>1</v>
      </c>
      <c r="F446" s="142">
        <v>0.19</v>
      </c>
      <c r="G446" s="138">
        <v>192.45400000000001</v>
      </c>
    </row>
    <row r="447" spans="2:7">
      <c r="B447" s="137">
        <v>444</v>
      </c>
      <c r="C447" s="137" t="s">
        <v>619</v>
      </c>
      <c r="D447" s="137" t="s">
        <v>52</v>
      </c>
      <c r="E447" s="137">
        <v>1</v>
      </c>
      <c r="F447" s="142">
        <v>0.19</v>
      </c>
      <c r="G447" s="138">
        <v>192.45400000000001</v>
      </c>
    </row>
    <row r="448" spans="2:7">
      <c r="B448" s="137">
        <v>445</v>
      </c>
      <c r="C448" s="137" t="s">
        <v>620</v>
      </c>
      <c r="D448" s="137" t="s">
        <v>52</v>
      </c>
      <c r="E448" s="137">
        <v>1</v>
      </c>
      <c r="F448" s="142">
        <v>0.19</v>
      </c>
      <c r="G448" s="138">
        <v>288.21159999999998</v>
      </c>
    </row>
    <row r="449" spans="2:7">
      <c r="B449" s="137">
        <v>446</v>
      </c>
      <c r="C449" s="137" t="s">
        <v>621</v>
      </c>
      <c r="D449" s="137" t="s">
        <v>52</v>
      </c>
      <c r="E449" s="137">
        <v>1</v>
      </c>
      <c r="F449" s="142">
        <v>0.19</v>
      </c>
      <c r="G449" s="138">
        <v>336.09039999999999</v>
      </c>
    </row>
    <row r="450" spans="2:7" ht="30">
      <c r="B450" s="137">
        <v>447</v>
      </c>
      <c r="C450" s="137" t="s">
        <v>622</v>
      </c>
      <c r="D450" s="137" t="s">
        <v>1027</v>
      </c>
      <c r="E450" s="137">
        <v>1</v>
      </c>
      <c r="F450" s="142">
        <v>0.19</v>
      </c>
      <c r="G450" s="138">
        <v>317231.7856</v>
      </c>
    </row>
    <row r="451" spans="2:7">
      <c r="B451" s="137">
        <v>448</v>
      </c>
      <c r="C451" s="137" t="s">
        <v>623</v>
      </c>
      <c r="D451" s="137" t="s">
        <v>52</v>
      </c>
      <c r="E451" s="137">
        <v>1</v>
      </c>
      <c r="F451" s="142">
        <v>0.19</v>
      </c>
      <c r="G451" s="138">
        <v>26723.880799999999</v>
      </c>
    </row>
    <row r="452" spans="2:7">
      <c r="B452" s="137">
        <v>449</v>
      </c>
      <c r="C452" s="137" t="s">
        <v>624</v>
      </c>
      <c r="D452" s="137" t="s">
        <v>52</v>
      </c>
      <c r="E452" s="137">
        <v>1</v>
      </c>
      <c r="F452" s="142">
        <v>0.19</v>
      </c>
      <c r="G452" s="138">
        <v>47103.351199999997</v>
      </c>
    </row>
    <row r="453" spans="2:7">
      <c r="B453" s="137">
        <v>450</v>
      </c>
      <c r="C453" s="137" t="s">
        <v>625</v>
      </c>
      <c r="D453" s="137" t="s">
        <v>52</v>
      </c>
      <c r="E453" s="137">
        <v>1</v>
      </c>
      <c r="F453" s="142">
        <v>0.19</v>
      </c>
      <c r="G453" s="138">
        <v>80749.943199999994</v>
      </c>
    </row>
    <row r="454" spans="2:7">
      <c r="B454" s="137">
        <v>451</v>
      </c>
      <c r="C454" s="137" t="s">
        <v>626</v>
      </c>
      <c r="D454" s="137" t="s">
        <v>52</v>
      </c>
      <c r="E454" s="137">
        <v>1</v>
      </c>
      <c r="F454" s="142">
        <v>0.19</v>
      </c>
      <c r="G454" s="138">
        <v>148041.24960000001</v>
      </c>
    </row>
    <row r="455" spans="2:7">
      <c r="B455" s="137">
        <v>452</v>
      </c>
      <c r="C455" s="137" t="s">
        <v>627</v>
      </c>
      <c r="D455" s="137" t="s">
        <v>52</v>
      </c>
      <c r="E455" s="137">
        <v>1</v>
      </c>
      <c r="F455" s="142">
        <v>0.19</v>
      </c>
      <c r="G455" s="138">
        <v>38451.3704</v>
      </c>
    </row>
    <row r="456" spans="2:7">
      <c r="B456" s="137">
        <v>453</v>
      </c>
      <c r="C456" s="137" t="s">
        <v>628</v>
      </c>
      <c r="D456" s="137" t="s">
        <v>52</v>
      </c>
      <c r="E456" s="137">
        <v>1</v>
      </c>
      <c r="F456" s="142">
        <v>0.19</v>
      </c>
      <c r="G456" s="138">
        <v>1057.0888</v>
      </c>
    </row>
    <row r="457" spans="2:7">
      <c r="B457" s="137">
        <v>454</v>
      </c>
      <c r="C457" s="137" t="s">
        <v>629</v>
      </c>
      <c r="D457" s="137" t="s">
        <v>52</v>
      </c>
      <c r="E457" s="137">
        <v>1</v>
      </c>
      <c r="F457" s="142">
        <v>0.19</v>
      </c>
      <c r="G457" s="138">
        <v>1922.6623999999999</v>
      </c>
    </row>
    <row r="458" spans="2:7">
      <c r="B458" s="137">
        <v>455</v>
      </c>
      <c r="C458" s="137" t="s">
        <v>630</v>
      </c>
      <c r="D458" s="137" t="s">
        <v>52</v>
      </c>
      <c r="E458" s="137">
        <v>1</v>
      </c>
      <c r="F458" s="142">
        <v>0.19</v>
      </c>
      <c r="G458" s="138">
        <v>32875.837200000002</v>
      </c>
    </row>
    <row r="459" spans="2:7">
      <c r="B459" s="137">
        <v>456</v>
      </c>
      <c r="C459" s="137" t="s">
        <v>631</v>
      </c>
      <c r="D459" s="137" t="s">
        <v>52</v>
      </c>
      <c r="E459" s="137">
        <v>1</v>
      </c>
      <c r="F459" s="142">
        <v>0.19</v>
      </c>
      <c r="G459" s="138">
        <v>3267.9628000000002</v>
      </c>
    </row>
    <row r="460" spans="2:7">
      <c r="B460" s="137">
        <v>457</v>
      </c>
      <c r="C460" s="137" t="s">
        <v>632</v>
      </c>
      <c r="D460" s="137" t="s">
        <v>52</v>
      </c>
      <c r="E460" s="137">
        <v>1</v>
      </c>
      <c r="F460" s="142">
        <v>0.19</v>
      </c>
      <c r="G460" s="138">
        <v>3076.4476</v>
      </c>
    </row>
    <row r="461" spans="2:7">
      <c r="B461" s="137">
        <v>458</v>
      </c>
      <c r="C461" s="137" t="s">
        <v>633</v>
      </c>
      <c r="D461" s="137" t="s">
        <v>52</v>
      </c>
      <c r="E461" s="137">
        <v>1</v>
      </c>
      <c r="F461" s="142">
        <v>0.19</v>
      </c>
      <c r="G461" s="138">
        <v>8459.5267999999996</v>
      </c>
    </row>
    <row r="462" spans="2:7">
      <c r="B462" s="137">
        <v>459</v>
      </c>
      <c r="C462" s="137" t="s">
        <v>634</v>
      </c>
      <c r="D462" s="137" t="s">
        <v>52</v>
      </c>
      <c r="E462" s="137">
        <v>1</v>
      </c>
      <c r="F462" s="142">
        <v>0.19</v>
      </c>
      <c r="G462" s="138">
        <v>16438.387999999999</v>
      </c>
    </row>
    <row r="463" spans="2:7">
      <c r="B463" s="137">
        <v>460</v>
      </c>
      <c r="C463" s="137" t="s">
        <v>635</v>
      </c>
      <c r="D463" s="137" t="s">
        <v>52</v>
      </c>
      <c r="E463" s="137">
        <v>1</v>
      </c>
      <c r="F463" s="142">
        <v>0.19</v>
      </c>
      <c r="G463" s="138">
        <v>13458.6368</v>
      </c>
    </row>
    <row r="464" spans="2:7">
      <c r="B464" s="137">
        <v>461</v>
      </c>
      <c r="C464" s="137" t="s">
        <v>636</v>
      </c>
      <c r="D464" s="137" t="s">
        <v>52</v>
      </c>
      <c r="E464" s="137">
        <v>1</v>
      </c>
      <c r="F464" s="142">
        <v>0.19</v>
      </c>
      <c r="G464" s="138">
        <v>29800.328399999999</v>
      </c>
    </row>
    <row r="465" spans="2:7">
      <c r="B465" s="137">
        <v>462</v>
      </c>
      <c r="C465" s="137" t="s">
        <v>637</v>
      </c>
      <c r="D465" s="137" t="s">
        <v>52</v>
      </c>
      <c r="E465" s="137">
        <v>1</v>
      </c>
      <c r="F465" s="142">
        <v>0.19</v>
      </c>
      <c r="G465" s="138">
        <v>14419.968000000001</v>
      </c>
    </row>
    <row r="466" spans="2:7">
      <c r="B466" s="137">
        <v>463</v>
      </c>
      <c r="C466" s="137" t="s">
        <v>638</v>
      </c>
      <c r="D466" s="137" t="s">
        <v>52</v>
      </c>
      <c r="E466" s="137">
        <v>1</v>
      </c>
      <c r="F466" s="142">
        <v>0.19</v>
      </c>
      <c r="G466" s="138">
        <v>51142.068800000001</v>
      </c>
    </row>
    <row r="467" spans="2:7">
      <c r="B467" s="137">
        <v>464</v>
      </c>
      <c r="C467" s="137" t="s">
        <v>639</v>
      </c>
      <c r="D467" s="137" t="s">
        <v>52</v>
      </c>
      <c r="E467" s="137">
        <v>1</v>
      </c>
      <c r="F467" s="142">
        <v>0.19</v>
      </c>
      <c r="G467" s="138">
        <v>84595.267999999996</v>
      </c>
    </row>
    <row r="468" spans="2:7">
      <c r="B468" s="137">
        <v>465</v>
      </c>
      <c r="C468" s="137" t="s">
        <v>640</v>
      </c>
      <c r="D468" s="137" t="s">
        <v>52</v>
      </c>
      <c r="E468" s="137">
        <v>1</v>
      </c>
      <c r="F468" s="142">
        <v>0.19</v>
      </c>
      <c r="G468" s="138">
        <v>69213.968800000002</v>
      </c>
    </row>
    <row r="469" spans="2:7">
      <c r="B469" s="137">
        <v>466</v>
      </c>
      <c r="C469" s="137" t="s">
        <v>641</v>
      </c>
      <c r="D469" s="137" t="s">
        <v>52</v>
      </c>
      <c r="E469" s="137">
        <v>1</v>
      </c>
      <c r="F469" s="142">
        <v>0.19</v>
      </c>
      <c r="G469" s="138">
        <v>38932.974799999996</v>
      </c>
    </row>
    <row r="470" spans="2:7">
      <c r="B470" s="137">
        <v>467</v>
      </c>
      <c r="C470" s="137" t="s">
        <v>642</v>
      </c>
      <c r="D470" s="137" t="s">
        <v>52</v>
      </c>
      <c r="E470" s="137">
        <v>1</v>
      </c>
      <c r="F470" s="142">
        <v>0.19</v>
      </c>
      <c r="G470" s="138">
        <v>30761.659599999999</v>
      </c>
    </row>
    <row r="471" spans="2:7">
      <c r="B471" s="137">
        <v>468</v>
      </c>
      <c r="C471" s="137" t="s">
        <v>643</v>
      </c>
      <c r="D471" s="137" t="s">
        <v>52</v>
      </c>
      <c r="E471" s="137">
        <v>1</v>
      </c>
      <c r="F471" s="142">
        <v>0.19</v>
      </c>
      <c r="G471" s="138">
        <v>15284.602800000001</v>
      </c>
    </row>
    <row r="472" spans="2:7">
      <c r="B472" s="137">
        <v>469</v>
      </c>
      <c r="C472" s="137" t="s">
        <v>644</v>
      </c>
      <c r="D472" s="137" t="s">
        <v>52</v>
      </c>
      <c r="E472" s="137">
        <v>1</v>
      </c>
      <c r="F472" s="142">
        <v>0.19</v>
      </c>
      <c r="G472" s="138">
        <v>27878.604800000001</v>
      </c>
    </row>
    <row r="473" spans="2:7">
      <c r="B473" s="137">
        <v>470</v>
      </c>
      <c r="C473" s="137" t="s">
        <v>645</v>
      </c>
      <c r="D473" s="137" t="s">
        <v>52</v>
      </c>
      <c r="E473" s="137">
        <v>1</v>
      </c>
      <c r="F473" s="142">
        <v>0.19</v>
      </c>
      <c r="G473" s="138">
        <v>12977.9712</v>
      </c>
    </row>
    <row r="474" spans="2:7" ht="30">
      <c r="B474" s="137">
        <v>471</v>
      </c>
      <c r="C474" s="137" t="s">
        <v>646</v>
      </c>
      <c r="D474" s="137" t="s">
        <v>52</v>
      </c>
      <c r="E474" s="137">
        <v>1</v>
      </c>
      <c r="F474" s="142">
        <v>0.19</v>
      </c>
      <c r="G474" s="138">
        <v>109493.1828</v>
      </c>
    </row>
    <row r="475" spans="2:7" ht="30">
      <c r="B475" s="137">
        <v>472</v>
      </c>
      <c r="C475" s="137" t="s">
        <v>647</v>
      </c>
      <c r="D475" s="137" t="s">
        <v>52</v>
      </c>
      <c r="E475" s="137">
        <v>1</v>
      </c>
      <c r="F475" s="142">
        <v>0.19</v>
      </c>
      <c r="G475" s="138">
        <v>106609.18919999999</v>
      </c>
    </row>
    <row r="476" spans="2:7">
      <c r="B476" s="137">
        <v>473</v>
      </c>
      <c r="C476" s="137" t="s">
        <v>648</v>
      </c>
      <c r="D476" s="137" t="s">
        <v>52</v>
      </c>
      <c r="E476" s="137">
        <v>1</v>
      </c>
      <c r="F476" s="142">
        <v>0.19</v>
      </c>
      <c r="G476" s="138">
        <v>257534.43239999999</v>
      </c>
    </row>
    <row r="477" spans="2:7" ht="30">
      <c r="B477" s="137">
        <v>474</v>
      </c>
      <c r="C477" s="137" t="s">
        <v>649</v>
      </c>
      <c r="D477" s="137" t="s">
        <v>52</v>
      </c>
      <c r="E477" s="137">
        <v>1</v>
      </c>
      <c r="F477" s="142">
        <v>0.19</v>
      </c>
      <c r="G477" s="138">
        <v>720884.80520000006</v>
      </c>
    </row>
    <row r="478" spans="2:7" ht="30">
      <c r="B478" s="137">
        <v>475</v>
      </c>
      <c r="C478" s="137" t="s">
        <v>650</v>
      </c>
      <c r="D478" s="137" t="s">
        <v>52</v>
      </c>
      <c r="E478" s="137">
        <v>1</v>
      </c>
      <c r="F478" s="142">
        <v>0.19</v>
      </c>
      <c r="G478" s="138">
        <v>1296803.8696000001</v>
      </c>
    </row>
    <row r="479" spans="2:7" ht="30">
      <c r="B479" s="137">
        <v>476</v>
      </c>
      <c r="C479" s="137" t="s">
        <v>651</v>
      </c>
      <c r="D479" s="137" t="s">
        <v>1042</v>
      </c>
      <c r="E479" s="137">
        <v>1</v>
      </c>
      <c r="F479" s="142">
        <v>0.19</v>
      </c>
      <c r="G479" s="138">
        <v>2140.4639999999999</v>
      </c>
    </row>
    <row r="480" spans="2:7" ht="30">
      <c r="B480" s="137">
        <v>477</v>
      </c>
      <c r="C480" s="137" t="s">
        <v>652</v>
      </c>
      <c r="D480" s="137" t="s">
        <v>1042</v>
      </c>
      <c r="E480" s="137">
        <v>1</v>
      </c>
      <c r="F480" s="142">
        <v>0.19</v>
      </c>
      <c r="G480" s="138">
        <v>2140.4639999999999</v>
      </c>
    </row>
    <row r="481" spans="2:7" ht="30">
      <c r="B481" s="137">
        <v>478</v>
      </c>
      <c r="C481" s="137" t="s">
        <v>653</v>
      </c>
      <c r="D481" s="137" t="s">
        <v>1042</v>
      </c>
      <c r="E481" s="137">
        <v>1</v>
      </c>
      <c r="F481" s="142">
        <v>0.19</v>
      </c>
      <c r="G481" s="138">
        <v>2140.4639999999999</v>
      </c>
    </row>
    <row r="482" spans="2:7" ht="30">
      <c r="B482" s="137">
        <v>479</v>
      </c>
      <c r="C482" s="137" t="s">
        <v>654</v>
      </c>
      <c r="D482" s="137" t="s">
        <v>1042</v>
      </c>
      <c r="E482" s="137">
        <v>1</v>
      </c>
      <c r="F482" s="142">
        <v>0.19</v>
      </c>
      <c r="G482" s="138">
        <v>2140.4639999999999</v>
      </c>
    </row>
    <row r="483" spans="2:7">
      <c r="B483" s="137">
        <v>480</v>
      </c>
      <c r="C483" s="137" t="s">
        <v>655</v>
      </c>
      <c r="D483" s="137" t="s">
        <v>52</v>
      </c>
      <c r="E483" s="137">
        <v>1</v>
      </c>
      <c r="F483" s="142">
        <v>0.19</v>
      </c>
      <c r="G483" s="138">
        <v>484.42079999999999</v>
      </c>
    </row>
    <row r="484" spans="2:7">
      <c r="B484" s="137">
        <v>481</v>
      </c>
      <c r="C484" s="137" t="s">
        <v>656</v>
      </c>
      <c r="D484" s="137" t="s">
        <v>52</v>
      </c>
      <c r="E484" s="137">
        <v>1</v>
      </c>
      <c r="F484" s="142">
        <v>0.19</v>
      </c>
      <c r="G484" s="138">
        <v>5654.3923999999997</v>
      </c>
    </row>
    <row r="485" spans="2:7">
      <c r="B485" s="137">
        <v>482</v>
      </c>
      <c r="C485" s="137" t="s">
        <v>657</v>
      </c>
      <c r="D485" s="137" t="s">
        <v>52</v>
      </c>
      <c r="E485" s="137">
        <v>1</v>
      </c>
      <c r="F485" s="142">
        <v>0.19</v>
      </c>
      <c r="G485" s="138">
        <v>10420.68</v>
      </c>
    </row>
    <row r="486" spans="2:7">
      <c r="B486" s="137">
        <v>483</v>
      </c>
      <c r="C486" s="137" t="s">
        <v>658</v>
      </c>
      <c r="D486" s="137" t="s">
        <v>52</v>
      </c>
      <c r="E486" s="137">
        <v>1</v>
      </c>
      <c r="F486" s="142">
        <v>0.19</v>
      </c>
      <c r="G486" s="138">
        <v>807.36800000000005</v>
      </c>
    </row>
    <row r="487" spans="2:7">
      <c r="B487" s="137">
        <v>484</v>
      </c>
      <c r="C487" s="137" t="s">
        <v>659</v>
      </c>
      <c r="D487" s="137" t="s">
        <v>52</v>
      </c>
      <c r="E487" s="137">
        <v>1</v>
      </c>
      <c r="F487" s="142">
        <v>0.19</v>
      </c>
      <c r="G487" s="138">
        <v>807.36800000000005</v>
      </c>
    </row>
    <row r="488" spans="2:7">
      <c r="B488" s="137">
        <v>485</v>
      </c>
      <c r="C488" s="137" t="s">
        <v>660</v>
      </c>
      <c r="D488" s="137" t="s">
        <v>52</v>
      </c>
      <c r="E488" s="137">
        <v>1</v>
      </c>
      <c r="F488" s="142">
        <v>0.19</v>
      </c>
      <c r="G488" s="138">
        <v>807.36800000000005</v>
      </c>
    </row>
    <row r="489" spans="2:7" ht="30">
      <c r="B489" s="137">
        <v>486</v>
      </c>
      <c r="C489" s="137" t="s">
        <v>661</v>
      </c>
      <c r="D489" s="137" t="s">
        <v>52</v>
      </c>
      <c r="E489" s="137">
        <v>1</v>
      </c>
      <c r="F489" s="142">
        <v>0.19</v>
      </c>
      <c r="G489" s="138">
        <v>8886.6808000000001</v>
      </c>
    </row>
    <row r="490" spans="2:7" ht="30">
      <c r="B490" s="137">
        <v>487</v>
      </c>
      <c r="C490" s="137" t="s">
        <v>662</v>
      </c>
      <c r="D490" s="137" t="s">
        <v>52</v>
      </c>
      <c r="E490" s="137">
        <v>1</v>
      </c>
      <c r="F490" s="142">
        <v>0.19</v>
      </c>
      <c r="G490" s="138">
        <v>8325.2783999999992</v>
      </c>
    </row>
    <row r="491" spans="2:7">
      <c r="B491" s="137">
        <v>488</v>
      </c>
      <c r="C491" s="137" t="s">
        <v>663</v>
      </c>
      <c r="D491" s="137" t="s">
        <v>52</v>
      </c>
      <c r="E491" s="137">
        <v>1</v>
      </c>
      <c r="F491" s="142">
        <v>0.19</v>
      </c>
      <c r="G491" s="138">
        <v>49277.612000000001</v>
      </c>
    </row>
    <row r="492" spans="2:7">
      <c r="B492" s="137">
        <v>489</v>
      </c>
      <c r="C492" s="137" t="s">
        <v>664</v>
      </c>
      <c r="D492" s="137" t="s">
        <v>52</v>
      </c>
      <c r="E492" s="137">
        <v>1</v>
      </c>
      <c r="F492" s="142">
        <v>0.19</v>
      </c>
      <c r="G492" s="138">
        <v>24897.914799999999</v>
      </c>
    </row>
    <row r="493" spans="2:7">
      <c r="B493" s="137">
        <v>490</v>
      </c>
      <c r="C493" s="137" t="s">
        <v>665</v>
      </c>
      <c r="D493" s="137" t="s">
        <v>52</v>
      </c>
      <c r="E493" s="137">
        <v>1</v>
      </c>
      <c r="F493" s="142">
        <v>0.19</v>
      </c>
      <c r="G493" s="138">
        <v>2827.6655999999998</v>
      </c>
    </row>
    <row r="494" spans="2:7" ht="30">
      <c r="B494" s="137">
        <v>491</v>
      </c>
      <c r="C494" s="137" t="s">
        <v>666</v>
      </c>
      <c r="D494" s="137" t="s">
        <v>1001</v>
      </c>
      <c r="E494" s="137">
        <v>1</v>
      </c>
      <c r="F494" s="142">
        <v>0.19</v>
      </c>
      <c r="G494" s="138">
        <v>18522.524000000001</v>
      </c>
    </row>
    <row r="495" spans="2:7" ht="30">
      <c r="B495" s="137">
        <v>492</v>
      </c>
      <c r="C495" s="137" t="s">
        <v>667</v>
      </c>
      <c r="D495" s="137" t="s">
        <v>52</v>
      </c>
      <c r="E495" s="137">
        <v>1</v>
      </c>
      <c r="F495" s="142">
        <v>0.19</v>
      </c>
      <c r="G495" s="138">
        <v>11824.186</v>
      </c>
    </row>
    <row r="496" spans="2:7" ht="30">
      <c r="B496" s="137">
        <v>493</v>
      </c>
      <c r="C496" s="137" t="s">
        <v>668</v>
      </c>
      <c r="D496" s="137" t="s">
        <v>1042</v>
      </c>
      <c r="E496" s="137">
        <v>1</v>
      </c>
      <c r="F496" s="142">
        <v>0.19</v>
      </c>
      <c r="G496" s="138">
        <v>3878.1828</v>
      </c>
    </row>
    <row r="497" spans="2:7" ht="180">
      <c r="B497" s="137">
        <v>494</v>
      </c>
      <c r="C497" s="137" t="s">
        <v>669</v>
      </c>
      <c r="D497" s="137" t="s">
        <v>52</v>
      </c>
      <c r="E497" s="137">
        <v>1</v>
      </c>
      <c r="F497" s="142">
        <v>0.19</v>
      </c>
      <c r="G497" s="138">
        <v>28273.839599999999</v>
      </c>
    </row>
    <row r="498" spans="2:7" ht="30">
      <c r="B498" s="137">
        <v>495</v>
      </c>
      <c r="C498" s="137" t="s">
        <v>670</v>
      </c>
      <c r="D498" s="137" t="s">
        <v>52</v>
      </c>
      <c r="E498" s="137">
        <v>1</v>
      </c>
      <c r="F498" s="142">
        <v>0.19</v>
      </c>
      <c r="G498" s="138">
        <v>7027.8567999999996</v>
      </c>
    </row>
    <row r="499" spans="2:7" ht="30">
      <c r="B499" s="137">
        <v>496</v>
      </c>
      <c r="C499" s="137" t="s">
        <v>671</v>
      </c>
      <c r="D499" s="137" t="s">
        <v>52</v>
      </c>
      <c r="E499" s="137">
        <v>1</v>
      </c>
      <c r="F499" s="142">
        <v>0.19</v>
      </c>
      <c r="G499" s="138">
        <v>13733.7052</v>
      </c>
    </row>
    <row r="500" spans="2:7">
      <c r="B500" s="137">
        <v>497</v>
      </c>
      <c r="C500" s="137" t="s">
        <v>672</v>
      </c>
      <c r="D500" s="137" t="s">
        <v>52</v>
      </c>
      <c r="E500" s="137">
        <v>1</v>
      </c>
      <c r="F500" s="142">
        <v>0.19</v>
      </c>
      <c r="G500" s="138">
        <v>8107.4768000000004</v>
      </c>
    </row>
    <row r="501" spans="2:7">
      <c r="B501" s="137">
        <v>498</v>
      </c>
      <c r="C501" s="137" t="s">
        <v>673</v>
      </c>
      <c r="D501" s="137" t="s">
        <v>52</v>
      </c>
      <c r="E501" s="137">
        <v>1</v>
      </c>
      <c r="F501" s="142">
        <v>0.19</v>
      </c>
      <c r="G501" s="138">
        <v>36946.474000000002</v>
      </c>
    </row>
    <row r="502" spans="2:7">
      <c r="B502" s="137">
        <v>499</v>
      </c>
      <c r="C502" s="137" t="s">
        <v>674</v>
      </c>
      <c r="D502" s="137" t="s">
        <v>52</v>
      </c>
      <c r="E502" s="137">
        <v>1</v>
      </c>
      <c r="F502" s="142">
        <v>0.19</v>
      </c>
      <c r="G502" s="138">
        <v>6292.7763999999997</v>
      </c>
    </row>
    <row r="503" spans="2:7">
      <c r="B503" s="137">
        <v>500</v>
      </c>
      <c r="C503" s="137" t="s">
        <v>675</v>
      </c>
      <c r="D503" s="137" t="s">
        <v>52</v>
      </c>
      <c r="E503" s="137">
        <v>1</v>
      </c>
      <c r="F503" s="142">
        <v>0.19</v>
      </c>
      <c r="G503" s="138">
        <v>2724.3976000000002</v>
      </c>
    </row>
    <row r="504" spans="2:7">
      <c r="B504" s="137">
        <v>501</v>
      </c>
      <c r="C504" s="137" t="s">
        <v>676</v>
      </c>
      <c r="D504" s="137" t="s">
        <v>52</v>
      </c>
      <c r="E504" s="137">
        <v>1</v>
      </c>
      <c r="F504" s="142">
        <v>0.19</v>
      </c>
      <c r="G504" s="138">
        <v>3069.8760000000002</v>
      </c>
    </row>
    <row r="505" spans="2:7" ht="30">
      <c r="B505" s="137">
        <v>502</v>
      </c>
      <c r="C505" s="137" t="s">
        <v>677</v>
      </c>
      <c r="D505" s="137" t="s">
        <v>52</v>
      </c>
      <c r="E505" s="137">
        <v>1</v>
      </c>
      <c r="F505" s="142">
        <v>0.19</v>
      </c>
      <c r="G505" s="138">
        <v>84013.212</v>
      </c>
    </row>
    <row r="506" spans="2:7" ht="75">
      <c r="B506" s="137">
        <v>503</v>
      </c>
      <c r="C506" s="137" t="s">
        <v>678</v>
      </c>
      <c r="D506" s="137" t="s">
        <v>1043</v>
      </c>
      <c r="E506" s="137">
        <v>1</v>
      </c>
      <c r="F506" s="142">
        <v>0.19</v>
      </c>
      <c r="G506" s="138">
        <v>14413.3964</v>
      </c>
    </row>
    <row r="507" spans="2:7" ht="75">
      <c r="B507" s="137">
        <v>504</v>
      </c>
      <c r="C507" s="137" t="s">
        <v>679</v>
      </c>
      <c r="D507" s="137" t="s">
        <v>1044</v>
      </c>
      <c r="E507" s="137">
        <v>1</v>
      </c>
      <c r="F507" s="142">
        <v>0.19</v>
      </c>
      <c r="G507" s="138">
        <v>11439.278</v>
      </c>
    </row>
    <row r="508" spans="2:7" ht="30">
      <c r="B508" s="137">
        <v>505</v>
      </c>
      <c r="C508" s="137" t="s">
        <v>680</v>
      </c>
      <c r="D508" s="137" t="s">
        <v>1045</v>
      </c>
      <c r="E508" s="137">
        <v>1</v>
      </c>
      <c r="F508" s="142">
        <v>0.19</v>
      </c>
      <c r="G508" s="138">
        <v>22764.961200000002</v>
      </c>
    </row>
    <row r="509" spans="2:7" ht="45">
      <c r="B509" s="137">
        <v>506</v>
      </c>
      <c r="C509" s="137" t="s">
        <v>681</v>
      </c>
      <c r="D509" s="137" t="s">
        <v>1043</v>
      </c>
      <c r="E509" s="137">
        <v>1</v>
      </c>
      <c r="F509" s="142">
        <v>0.19</v>
      </c>
      <c r="G509" s="138">
        <v>23451.224000000002</v>
      </c>
    </row>
    <row r="510" spans="2:7" ht="45">
      <c r="B510" s="137">
        <v>507</v>
      </c>
      <c r="C510" s="137" t="s">
        <v>682</v>
      </c>
      <c r="D510" s="137" t="s">
        <v>1043</v>
      </c>
      <c r="E510" s="137">
        <v>1</v>
      </c>
      <c r="F510" s="142">
        <v>0.19</v>
      </c>
      <c r="G510" s="138">
        <v>23451.224000000002</v>
      </c>
    </row>
    <row r="511" spans="2:7" ht="45">
      <c r="B511" s="137">
        <v>508</v>
      </c>
      <c r="C511" s="137" t="s">
        <v>683</v>
      </c>
      <c r="D511" s="137" t="s">
        <v>1043</v>
      </c>
      <c r="E511" s="137">
        <v>1</v>
      </c>
      <c r="F511" s="142">
        <v>0.19</v>
      </c>
      <c r="G511" s="138">
        <v>23451.224000000002</v>
      </c>
    </row>
    <row r="512" spans="2:7" ht="45">
      <c r="B512" s="137">
        <v>509</v>
      </c>
      <c r="C512" s="137" t="s">
        <v>684</v>
      </c>
      <c r="D512" s="137" t="s">
        <v>1043</v>
      </c>
      <c r="E512" s="137">
        <v>1</v>
      </c>
      <c r="F512" s="142">
        <v>0.19</v>
      </c>
      <c r="G512" s="138">
        <v>23451.224000000002</v>
      </c>
    </row>
    <row r="513" spans="2:7" ht="90">
      <c r="B513" s="137">
        <v>510</v>
      </c>
      <c r="C513" s="137" t="s">
        <v>685</v>
      </c>
      <c r="D513" s="137" t="s">
        <v>1046</v>
      </c>
      <c r="E513" s="137">
        <v>1</v>
      </c>
      <c r="F513" s="142">
        <v>0.19</v>
      </c>
      <c r="G513" s="138">
        <v>23451.224000000002</v>
      </c>
    </row>
    <row r="514" spans="2:7" ht="30">
      <c r="B514" s="137">
        <v>511</v>
      </c>
      <c r="C514" s="137" t="s">
        <v>686</v>
      </c>
      <c r="D514" s="137" t="s">
        <v>1001</v>
      </c>
      <c r="E514" s="137">
        <v>1</v>
      </c>
      <c r="F514" s="142">
        <v>0.19</v>
      </c>
      <c r="G514" s="138">
        <v>15771.84</v>
      </c>
    </row>
    <row r="515" spans="2:7" ht="75">
      <c r="B515" s="137">
        <v>512</v>
      </c>
      <c r="C515" s="137" t="s">
        <v>687</v>
      </c>
      <c r="D515" s="137" t="s">
        <v>1047</v>
      </c>
      <c r="E515" s="137">
        <v>1</v>
      </c>
      <c r="F515" s="142">
        <v>0.19</v>
      </c>
      <c r="G515" s="138">
        <v>5948.2367999999997</v>
      </c>
    </row>
    <row r="516" spans="2:7" ht="105">
      <c r="B516" s="137">
        <v>513</v>
      </c>
      <c r="C516" s="137" t="s">
        <v>688</v>
      </c>
      <c r="D516" s="137" t="s">
        <v>1048</v>
      </c>
      <c r="E516" s="137">
        <v>1</v>
      </c>
      <c r="F516" s="142">
        <v>0.19</v>
      </c>
      <c r="G516" s="138">
        <v>1125.6212</v>
      </c>
    </row>
    <row r="517" spans="2:7" ht="30">
      <c r="B517" s="137">
        <v>514</v>
      </c>
      <c r="C517" s="137" t="s">
        <v>689</v>
      </c>
      <c r="D517" s="137" t="s">
        <v>1049</v>
      </c>
      <c r="E517" s="137">
        <v>1</v>
      </c>
      <c r="F517" s="142">
        <v>0.19</v>
      </c>
      <c r="G517" s="138">
        <v>3432.2528000000002</v>
      </c>
    </row>
    <row r="518" spans="2:7" ht="210">
      <c r="B518" s="137">
        <v>515</v>
      </c>
      <c r="C518" s="137" t="s">
        <v>690</v>
      </c>
      <c r="D518" s="137" t="s">
        <v>54</v>
      </c>
      <c r="E518" s="137">
        <v>1</v>
      </c>
      <c r="F518" s="142">
        <v>0.19</v>
      </c>
      <c r="G518" s="138">
        <v>383225.6704</v>
      </c>
    </row>
    <row r="519" spans="2:7">
      <c r="B519" s="137">
        <v>516</v>
      </c>
      <c r="C519" s="137" t="s">
        <v>691</v>
      </c>
      <c r="D519" s="137" t="s">
        <v>54</v>
      </c>
      <c r="E519" s="137">
        <v>1</v>
      </c>
      <c r="F519" s="142">
        <v>0.19</v>
      </c>
      <c r="G519" s="138">
        <v>15443.26</v>
      </c>
    </row>
    <row r="520" spans="2:7">
      <c r="B520" s="137">
        <v>517</v>
      </c>
      <c r="C520" s="137" t="s">
        <v>692</v>
      </c>
      <c r="D520" s="137" t="s">
        <v>1001</v>
      </c>
      <c r="E520" s="137">
        <v>1</v>
      </c>
      <c r="F520" s="142">
        <v>0.19</v>
      </c>
      <c r="G520" s="138">
        <v>26196.2752</v>
      </c>
    </row>
    <row r="521" spans="2:7" ht="210">
      <c r="B521" s="137">
        <v>518</v>
      </c>
      <c r="C521" s="137" t="s">
        <v>693</v>
      </c>
      <c r="D521" s="137" t="s">
        <v>1050</v>
      </c>
      <c r="E521" s="137">
        <v>1</v>
      </c>
      <c r="F521" s="142">
        <v>0.19</v>
      </c>
      <c r="G521" s="138">
        <v>283.51760000000002</v>
      </c>
    </row>
    <row r="522" spans="2:7" ht="210">
      <c r="B522" s="137">
        <v>519</v>
      </c>
      <c r="C522" s="137" t="s">
        <v>694</v>
      </c>
      <c r="D522" s="137" t="s">
        <v>1006</v>
      </c>
      <c r="E522" s="137">
        <v>1</v>
      </c>
      <c r="F522" s="142">
        <v>0.19</v>
      </c>
      <c r="G522" s="138">
        <v>509.76839999999999</v>
      </c>
    </row>
    <row r="523" spans="2:7" ht="409.5">
      <c r="B523" s="137">
        <v>520</v>
      </c>
      <c r="C523" s="137" t="s">
        <v>695</v>
      </c>
      <c r="D523" s="137" t="s">
        <v>1001</v>
      </c>
      <c r="E523" s="137">
        <v>1</v>
      </c>
      <c r="F523" s="142">
        <v>0.19</v>
      </c>
      <c r="G523" s="138">
        <v>5147.4404000000004</v>
      </c>
    </row>
    <row r="524" spans="2:7" ht="120">
      <c r="B524" s="137">
        <v>521</v>
      </c>
      <c r="C524" s="137" t="s">
        <v>696</v>
      </c>
      <c r="D524" s="137" t="s">
        <v>1050</v>
      </c>
      <c r="E524" s="137">
        <v>1</v>
      </c>
      <c r="F524" s="142">
        <v>0.19</v>
      </c>
      <c r="G524" s="138">
        <v>1265.5024000000001</v>
      </c>
    </row>
    <row r="525" spans="2:7" ht="255">
      <c r="B525" s="137">
        <v>522</v>
      </c>
      <c r="C525" s="137" t="s">
        <v>697</v>
      </c>
      <c r="D525" s="137" t="s">
        <v>53</v>
      </c>
      <c r="E525" s="137">
        <v>1</v>
      </c>
      <c r="F525" s="142">
        <v>0.19</v>
      </c>
      <c r="G525" s="138">
        <v>430771.19640000002</v>
      </c>
    </row>
    <row r="526" spans="2:7" ht="30">
      <c r="B526" s="137">
        <v>523</v>
      </c>
      <c r="C526" s="137" t="s">
        <v>698</v>
      </c>
      <c r="D526" s="137" t="s">
        <v>1051</v>
      </c>
      <c r="E526" s="137">
        <v>1</v>
      </c>
      <c r="F526" s="142">
        <v>0.19</v>
      </c>
      <c r="G526" s="138">
        <v>46787.914400000001</v>
      </c>
    </row>
    <row r="527" spans="2:7" ht="60">
      <c r="B527" s="137">
        <v>524</v>
      </c>
      <c r="C527" s="137" t="s">
        <v>699</v>
      </c>
      <c r="D527" s="137" t="s">
        <v>1001</v>
      </c>
      <c r="E527" s="137">
        <v>1</v>
      </c>
      <c r="F527" s="142">
        <v>0.19</v>
      </c>
      <c r="G527" s="138">
        <v>27455.205999999998</v>
      </c>
    </row>
    <row r="528" spans="2:7" ht="180">
      <c r="B528" s="137">
        <v>525</v>
      </c>
      <c r="C528" s="137" t="s">
        <v>700</v>
      </c>
      <c r="D528" s="137" t="s">
        <v>1002</v>
      </c>
      <c r="E528" s="137">
        <v>1</v>
      </c>
      <c r="F528" s="142">
        <v>0.19</v>
      </c>
      <c r="G528" s="138">
        <v>25853.6132</v>
      </c>
    </row>
    <row r="529" spans="2:7">
      <c r="B529" s="137">
        <v>526</v>
      </c>
      <c r="C529" s="137" t="s">
        <v>701</v>
      </c>
      <c r="D529" s="137" t="s">
        <v>1001</v>
      </c>
      <c r="E529" s="137">
        <v>1</v>
      </c>
      <c r="F529" s="142">
        <v>0.19</v>
      </c>
      <c r="G529" s="138">
        <v>25052.816800000001</v>
      </c>
    </row>
    <row r="530" spans="2:7">
      <c r="B530" s="137">
        <v>527</v>
      </c>
      <c r="C530" s="137" t="s">
        <v>702</v>
      </c>
      <c r="D530" s="137" t="s">
        <v>1001</v>
      </c>
      <c r="E530" s="137">
        <v>1</v>
      </c>
      <c r="F530" s="142">
        <v>0.19</v>
      </c>
      <c r="G530" s="138">
        <v>8007.9639999999999</v>
      </c>
    </row>
    <row r="531" spans="2:7" ht="45">
      <c r="B531" s="137">
        <v>528</v>
      </c>
      <c r="C531" s="137" t="s">
        <v>703</v>
      </c>
      <c r="D531" s="137" t="s">
        <v>57</v>
      </c>
      <c r="E531" s="137">
        <v>1</v>
      </c>
      <c r="F531" s="142">
        <v>0.19</v>
      </c>
      <c r="G531" s="138">
        <v>37407.424800000001</v>
      </c>
    </row>
    <row r="532" spans="2:7" ht="60">
      <c r="B532" s="137">
        <v>529</v>
      </c>
      <c r="C532" s="137" t="s">
        <v>704</v>
      </c>
      <c r="D532" s="137" t="s">
        <v>1000</v>
      </c>
      <c r="E532" s="137">
        <v>1</v>
      </c>
      <c r="F532" s="142">
        <v>0.19</v>
      </c>
      <c r="G532" s="138">
        <v>14871.5308</v>
      </c>
    </row>
    <row r="533" spans="2:7">
      <c r="B533" s="137">
        <v>530</v>
      </c>
      <c r="C533" s="137" t="s">
        <v>705</v>
      </c>
      <c r="D533" s="137" t="s">
        <v>1052</v>
      </c>
      <c r="E533" s="137">
        <v>1</v>
      </c>
      <c r="F533" s="142">
        <v>0.19</v>
      </c>
      <c r="G533" s="138">
        <v>4461.1776</v>
      </c>
    </row>
    <row r="534" spans="2:7" ht="45">
      <c r="B534" s="137">
        <v>531</v>
      </c>
      <c r="C534" s="137" t="s">
        <v>706</v>
      </c>
      <c r="D534" s="137" t="s">
        <v>1053</v>
      </c>
      <c r="E534" s="137">
        <v>1</v>
      </c>
      <c r="F534" s="142">
        <v>0.19</v>
      </c>
      <c r="G534" s="138">
        <v>2859.5848000000001</v>
      </c>
    </row>
    <row r="535" spans="2:7">
      <c r="B535" s="137">
        <v>532</v>
      </c>
      <c r="C535" s="137" t="s">
        <v>707</v>
      </c>
      <c r="D535" s="137" t="s">
        <v>1054</v>
      </c>
      <c r="E535" s="137">
        <v>1</v>
      </c>
      <c r="F535" s="142">
        <v>0.19</v>
      </c>
      <c r="G535" s="138">
        <v>27231.7716</v>
      </c>
    </row>
    <row r="536" spans="2:7" ht="105">
      <c r="B536" s="137">
        <v>533</v>
      </c>
      <c r="C536" s="137" t="s">
        <v>708</v>
      </c>
      <c r="D536" s="137" t="s">
        <v>1054</v>
      </c>
      <c r="E536" s="137">
        <v>1</v>
      </c>
      <c r="F536" s="142">
        <v>0.19</v>
      </c>
      <c r="G536" s="138">
        <v>9724.090400000001</v>
      </c>
    </row>
    <row r="537" spans="2:7">
      <c r="B537" s="137">
        <v>534</v>
      </c>
      <c r="C537" s="137" t="s">
        <v>709</v>
      </c>
      <c r="D537" s="137" t="s">
        <v>1051</v>
      </c>
      <c r="E537" s="137">
        <v>1</v>
      </c>
      <c r="F537" s="142">
        <v>0.19</v>
      </c>
      <c r="G537" s="138">
        <v>3660.3811999999998</v>
      </c>
    </row>
    <row r="538" spans="2:7" ht="30">
      <c r="B538" s="137">
        <v>535</v>
      </c>
      <c r="C538" s="137" t="s">
        <v>710</v>
      </c>
      <c r="D538" s="137" t="s">
        <v>1055</v>
      </c>
      <c r="E538" s="137">
        <v>1</v>
      </c>
      <c r="F538" s="142">
        <v>0.19</v>
      </c>
      <c r="G538" s="138">
        <v>70810.867599999998</v>
      </c>
    </row>
    <row r="539" spans="2:7">
      <c r="B539" s="137">
        <v>536</v>
      </c>
      <c r="C539" s="137" t="s">
        <v>711</v>
      </c>
      <c r="D539" s="137" t="s">
        <v>1001</v>
      </c>
      <c r="E539" s="137">
        <v>1</v>
      </c>
      <c r="F539" s="142">
        <v>0.19</v>
      </c>
      <c r="G539" s="138">
        <v>8397.5660000000007</v>
      </c>
    </row>
    <row r="540" spans="2:7" ht="45">
      <c r="B540" s="137">
        <v>537</v>
      </c>
      <c r="C540" s="137" t="s">
        <v>712</v>
      </c>
      <c r="D540" s="137" t="s">
        <v>1001</v>
      </c>
      <c r="E540" s="137">
        <v>1</v>
      </c>
      <c r="F540" s="142">
        <v>0.19</v>
      </c>
      <c r="G540" s="138">
        <v>5605.5748000000003</v>
      </c>
    </row>
    <row r="541" spans="2:7" ht="30">
      <c r="B541" s="137">
        <v>538</v>
      </c>
      <c r="C541" s="137" t="s">
        <v>713</v>
      </c>
      <c r="D541" s="137" t="s">
        <v>1047</v>
      </c>
      <c r="E541" s="137">
        <v>1</v>
      </c>
      <c r="F541" s="142">
        <v>0.19</v>
      </c>
      <c r="G541" s="138">
        <v>28370.536</v>
      </c>
    </row>
    <row r="542" spans="2:7" ht="75">
      <c r="B542" s="137">
        <v>539</v>
      </c>
      <c r="C542" s="137" t="s">
        <v>714</v>
      </c>
      <c r="D542" s="137" t="s">
        <v>1001</v>
      </c>
      <c r="E542" s="137">
        <v>1</v>
      </c>
      <c r="F542" s="142">
        <v>0.19</v>
      </c>
      <c r="G542" s="138">
        <v>5743.5784000000003</v>
      </c>
    </row>
    <row r="543" spans="2:7" ht="409.5">
      <c r="B543" s="137">
        <v>540</v>
      </c>
      <c r="C543" s="137" t="s">
        <v>715</v>
      </c>
      <c r="D543" s="137" t="s">
        <v>1001</v>
      </c>
      <c r="E543" s="137">
        <v>1</v>
      </c>
      <c r="F543" s="142">
        <v>0.19</v>
      </c>
      <c r="G543" s="138">
        <v>282054.01079999999</v>
      </c>
    </row>
    <row r="544" spans="2:7" ht="409.5">
      <c r="B544" s="137">
        <v>541</v>
      </c>
      <c r="C544" s="137" t="s">
        <v>716</v>
      </c>
      <c r="D544" s="137" t="s">
        <v>1001</v>
      </c>
      <c r="E544" s="137">
        <v>1</v>
      </c>
      <c r="F544" s="142">
        <v>0.19</v>
      </c>
      <c r="G544" s="138">
        <v>321337.158</v>
      </c>
    </row>
    <row r="545" spans="2:7">
      <c r="B545" s="137">
        <v>542</v>
      </c>
      <c r="C545" s="137" t="s">
        <v>717</v>
      </c>
      <c r="D545" s="137" t="s">
        <v>1054</v>
      </c>
      <c r="E545" s="137">
        <v>1</v>
      </c>
      <c r="F545" s="142">
        <v>0.19</v>
      </c>
      <c r="G545" s="138">
        <v>10181.286</v>
      </c>
    </row>
    <row r="546" spans="2:7">
      <c r="B546" s="137">
        <v>543</v>
      </c>
      <c r="C546" s="137" t="s">
        <v>718</v>
      </c>
      <c r="D546" s="137" t="s">
        <v>1001</v>
      </c>
      <c r="E546" s="137">
        <v>1</v>
      </c>
      <c r="F546" s="142">
        <v>0.19</v>
      </c>
      <c r="G546" s="138">
        <v>241903.4124</v>
      </c>
    </row>
    <row r="547" spans="2:7" ht="75">
      <c r="B547" s="137">
        <v>544</v>
      </c>
      <c r="C547" s="137" t="s">
        <v>719</v>
      </c>
      <c r="D547" s="137" t="s">
        <v>1056</v>
      </c>
      <c r="E547" s="137">
        <v>1</v>
      </c>
      <c r="F547" s="142">
        <v>0.19</v>
      </c>
      <c r="G547" s="138">
        <v>29047.410800000001</v>
      </c>
    </row>
    <row r="548" spans="2:7" ht="90">
      <c r="B548" s="137">
        <v>545</v>
      </c>
      <c r="C548" s="137" t="s">
        <v>720</v>
      </c>
      <c r="D548" s="137" t="s">
        <v>1056</v>
      </c>
      <c r="E548" s="137">
        <v>1</v>
      </c>
      <c r="F548" s="142">
        <v>0.19</v>
      </c>
      <c r="G548" s="138">
        <v>56831.196799999998</v>
      </c>
    </row>
    <row r="549" spans="2:7" ht="90">
      <c r="B549" s="137">
        <v>546</v>
      </c>
      <c r="C549" s="137" t="s">
        <v>721</v>
      </c>
      <c r="D549" s="137" t="s">
        <v>1056</v>
      </c>
      <c r="E549" s="137">
        <v>1</v>
      </c>
      <c r="F549" s="142">
        <v>0.19</v>
      </c>
      <c r="G549" s="138">
        <v>113662.3936</v>
      </c>
    </row>
    <row r="550" spans="2:7" ht="30">
      <c r="B550" s="137">
        <v>547</v>
      </c>
      <c r="C550" s="137" t="s">
        <v>722</v>
      </c>
      <c r="D550" s="137" t="s">
        <v>1057</v>
      </c>
      <c r="E550" s="137">
        <v>1</v>
      </c>
      <c r="F550" s="142">
        <v>0.19</v>
      </c>
      <c r="G550" s="138">
        <v>23808.906800000001</v>
      </c>
    </row>
    <row r="551" spans="2:7" ht="90">
      <c r="B551" s="137">
        <v>548</v>
      </c>
      <c r="C551" s="137" t="s">
        <v>723</v>
      </c>
      <c r="D551" s="137" t="s">
        <v>1058</v>
      </c>
      <c r="E551" s="137">
        <v>1</v>
      </c>
      <c r="F551" s="142">
        <v>0.19</v>
      </c>
      <c r="G551" s="138">
        <v>43859.797200000001</v>
      </c>
    </row>
    <row r="552" spans="2:7" ht="90">
      <c r="B552" s="137">
        <v>549</v>
      </c>
      <c r="C552" s="137" t="s">
        <v>724</v>
      </c>
      <c r="D552" s="137" t="s">
        <v>1058</v>
      </c>
      <c r="E552" s="137">
        <v>1</v>
      </c>
      <c r="F552" s="142">
        <v>0.19</v>
      </c>
      <c r="G552" s="138">
        <v>149248.54639999999</v>
      </c>
    </row>
    <row r="553" spans="2:7" ht="60">
      <c r="B553" s="137">
        <v>550</v>
      </c>
      <c r="C553" s="137" t="s">
        <v>725</v>
      </c>
      <c r="D553" s="137" t="s">
        <v>1059</v>
      </c>
      <c r="E553" s="137">
        <v>1</v>
      </c>
      <c r="F553" s="142">
        <v>0.19</v>
      </c>
      <c r="G553" s="138">
        <v>277841.6152</v>
      </c>
    </row>
    <row r="554" spans="2:7" ht="75">
      <c r="B554" s="137">
        <v>551</v>
      </c>
      <c r="C554" s="137" t="s">
        <v>726</v>
      </c>
      <c r="D554" s="137" t="s">
        <v>1014</v>
      </c>
      <c r="E554" s="137">
        <v>1</v>
      </c>
      <c r="F554" s="142">
        <v>0.19</v>
      </c>
      <c r="G554" s="138">
        <v>107348.0248</v>
      </c>
    </row>
    <row r="555" spans="2:7">
      <c r="B555" s="137">
        <v>552</v>
      </c>
      <c r="C555" s="137" t="s">
        <v>727</v>
      </c>
      <c r="D555" s="137" t="s">
        <v>1060</v>
      </c>
      <c r="E555" s="137">
        <v>1</v>
      </c>
      <c r="F555" s="142">
        <v>0.19</v>
      </c>
      <c r="G555" s="138">
        <v>315729.70559999999</v>
      </c>
    </row>
    <row r="556" spans="2:7">
      <c r="B556" s="137">
        <v>553</v>
      </c>
      <c r="C556" s="137" t="s">
        <v>728</v>
      </c>
      <c r="D556" s="137" t="s">
        <v>1061</v>
      </c>
      <c r="E556" s="137">
        <v>1</v>
      </c>
      <c r="F556" s="142">
        <v>0.19</v>
      </c>
      <c r="G556" s="138">
        <v>151550.484</v>
      </c>
    </row>
    <row r="557" spans="2:7">
      <c r="B557" s="137">
        <v>554</v>
      </c>
      <c r="C557" s="137" t="s">
        <v>729</v>
      </c>
      <c r="D557" s="137" t="s">
        <v>1062</v>
      </c>
      <c r="E557" s="137">
        <v>1</v>
      </c>
      <c r="F557" s="142">
        <v>0.19</v>
      </c>
      <c r="G557" s="138">
        <v>214696.0496</v>
      </c>
    </row>
    <row r="558" spans="2:7" ht="30">
      <c r="B558" s="137">
        <v>555</v>
      </c>
      <c r="C558" s="137" t="s">
        <v>730</v>
      </c>
      <c r="D558" s="137" t="s">
        <v>1056</v>
      </c>
      <c r="E558" s="137">
        <v>1</v>
      </c>
      <c r="F558" s="142">
        <v>0.19</v>
      </c>
      <c r="G558" s="138">
        <v>262686.56680000003</v>
      </c>
    </row>
    <row r="559" spans="2:7" ht="30">
      <c r="B559" s="137">
        <v>556</v>
      </c>
      <c r="C559" s="137" t="s">
        <v>731</v>
      </c>
      <c r="D559" s="137" t="s">
        <v>1056</v>
      </c>
      <c r="E559" s="137">
        <v>1</v>
      </c>
      <c r="F559" s="142">
        <v>0.19</v>
      </c>
      <c r="G559" s="138">
        <v>208381.6808</v>
      </c>
    </row>
    <row r="560" spans="2:7">
      <c r="B560" s="137">
        <v>557</v>
      </c>
      <c r="C560" s="137" t="s">
        <v>732</v>
      </c>
      <c r="D560" s="137" t="s">
        <v>1056</v>
      </c>
      <c r="E560" s="137">
        <v>1</v>
      </c>
      <c r="F560" s="142">
        <v>0.19</v>
      </c>
      <c r="G560" s="138">
        <v>183123.26680000001</v>
      </c>
    </row>
    <row r="561" spans="2:7" ht="30">
      <c r="B561" s="137">
        <v>558</v>
      </c>
      <c r="C561" s="137" t="s">
        <v>733</v>
      </c>
      <c r="D561" s="137" t="s">
        <v>1056</v>
      </c>
      <c r="E561" s="137">
        <v>1</v>
      </c>
      <c r="F561" s="142">
        <v>0.19</v>
      </c>
      <c r="G561" s="138">
        <v>208381.6808</v>
      </c>
    </row>
    <row r="562" spans="2:7" ht="30">
      <c r="B562" s="137">
        <v>559</v>
      </c>
      <c r="C562" s="137" t="s">
        <v>734</v>
      </c>
      <c r="D562" s="137" t="s">
        <v>1056</v>
      </c>
      <c r="E562" s="137">
        <v>1</v>
      </c>
      <c r="F562" s="142">
        <v>0.19</v>
      </c>
      <c r="G562" s="138">
        <v>221010.4184</v>
      </c>
    </row>
    <row r="563" spans="2:7" ht="105">
      <c r="B563" s="137">
        <v>560</v>
      </c>
      <c r="C563" s="137" t="s">
        <v>735</v>
      </c>
      <c r="D563" s="137" t="s">
        <v>1063</v>
      </c>
      <c r="E563" s="137">
        <v>1</v>
      </c>
      <c r="F563" s="142">
        <v>0.19</v>
      </c>
      <c r="G563" s="138">
        <v>75775.241999999998</v>
      </c>
    </row>
    <row r="564" spans="2:7" ht="60">
      <c r="B564" s="137">
        <v>561</v>
      </c>
      <c r="C564" s="137" t="s">
        <v>736</v>
      </c>
      <c r="D564" s="137" t="s">
        <v>1015</v>
      </c>
      <c r="E564" s="137">
        <v>1</v>
      </c>
      <c r="F564" s="142">
        <v>0</v>
      </c>
      <c r="G564" s="138">
        <v>94719.287200000006</v>
      </c>
    </row>
    <row r="565" spans="2:7" ht="60">
      <c r="B565" s="137">
        <v>562</v>
      </c>
      <c r="C565" s="137" t="s">
        <v>737</v>
      </c>
      <c r="D565" s="137" t="s">
        <v>1001</v>
      </c>
      <c r="E565" s="137">
        <v>1</v>
      </c>
      <c r="F565" s="142">
        <v>0.19</v>
      </c>
      <c r="G565" s="138">
        <v>93985.145600000003</v>
      </c>
    </row>
    <row r="566" spans="2:7" ht="45">
      <c r="B566" s="137">
        <v>563</v>
      </c>
      <c r="C566" s="137" t="s">
        <v>738</v>
      </c>
      <c r="D566" s="137" t="s">
        <v>1015</v>
      </c>
      <c r="E566" s="137">
        <v>1</v>
      </c>
      <c r="F566" s="142">
        <v>0</v>
      </c>
      <c r="G566" s="138">
        <v>31327.756000000001</v>
      </c>
    </row>
    <row r="567" spans="2:7" ht="30">
      <c r="B567" s="137">
        <v>564</v>
      </c>
      <c r="C567" s="137" t="s">
        <v>739</v>
      </c>
      <c r="D567" s="137" t="s">
        <v>1001</v>
      </c>
      <c r="E567" s="137">
        <v>1</v>
      </c>
      <c r="F567" s="142">
        <v>0.19</v>
      </c>
      <c r="G567" s="138">
        <v>29824.7372</v>
      </c>
    </row>
    <row r="568" spans="2:7" ht="60">
      <c r="B568" s="137">
        <v>565</v>
      </c>
      <c r="C568" s="137" t="s">
        <v>740</v>
      </c>
      <c r="D568" s="137" t="s">
        <v>1001</v>
      </c>
      <c r="E568" s="137">
        <v>1</v>
      </c>
      <c r="F568" s="142">
        <v>0.19</v>
      </c>
      <c r="G568" s="138">
        <v>81454.0432</v>
      </c>
    </row>
    <row r="569" spans="2:7" ht="45">
      <c r="B569" s="137">
        <v>566</v>
      </c>
      <c r="C569" s="137" t="s">
        <v>741</v>
      </c>
      <c r="D569" s="137" t="s">
        <v>1064</v>
      </c>
      <c r="E569" s="137">
        <v>1</v>
      </c>
      <c r="F569" s="142">
        <v>0.19</v>
      </c>
      <c r="G569" s="138">
        <v>52192.586000000003</v>
      </c>
    </row>
    <row r="570" spans="2:7" ht="60">
      <c r="B570" s="137">
        <v>567</v>
      </c>
      <c r="C570" s="137" t="s">
        <v>742</v>
      </c>
      <c r="D570" s="137" t="s">
        <v>1008</v>
      </c>
      <c r="E570" s="137">
        <v>1</v>
      </c>
      <c r="F570" s="142">
        <v>0.19</v>
      </c>
      <c r="G570" s="138">
        <v>44736.636400000003</v>
      </c>
    </row>
    <row r="571" spans="2:7" ht="60">
      <c r="B571" s="137">
        <v>568</v>
      </c>
      <c r="C571" s="137" t="s">
        <v>743</v>
      </c>
      <c r="D571" s="137" t="s">
        <v>1008</v>
      </c>
      <c r="E571" s="137">
        <v>1</v>
      </c>
      <c r="F571" s="142">
        <v>0.19</v>
      </c>
      <c r="G571" s="138">
        <v>49210.957199999997</v>
      </c>
    </row>
    <row r="572" spans="2:7" ht="60">
      <c r="B572" s="137">
        <v>569</v>
      </c>
      <c r="C572" s="137" t="s">
        <v>744</v>
      </c>
      <c r="D572" s="137" t="s">
        <v>1008</v>
      </c>
      <c r="E572" s="137">
        <v>1</v>
      </c>
      <c r="F572" s="142">
        <v>0.19</v>
      </c>
      <c r="G572" s="138">
        <v>52192.586000000003</v>
      </c>
    </row>
    <row r="573" spans="2:7" ht="45">
      <c r="B573" s="137">
        <v>570</v>
      </c>
      <c r="C573" s="137" t="s">
        <v>745</v>
      </c>
      <c r="D573" s="137" t="s">
        <v>1015</v>
      </c>
      <c r="E573" s="137">
        <v>1</v>
      </c>
      <c r="F573" s="142">
        <v>0</v>
      </c>
      <c r="G573" s="138">
        <v>290471.2916</v>
      </c>
    </row>
    <row r="574" spans="2:7" ht="30">
      <c r="B574" s="137">
        <v>571</v>
      </c>
      <c r="C574" s="137" t="s">
        <v>746</v>
      </c>
      <c r="D574" s="137" t="s">
        <v>1001</v>
      </c>
      <c r="E574" s="137">
        <v>1</v>
      </c>
      <c r="F574" s="142">
        <v>0.19</v>
      </c>
      <c r="G574" s="138">
        <v>63145.565600000002</v>
      </c>
    </row>
    <row r="575" spans="2:7" ht="30">
      <c r="B575" s="137">
        <v>572</v>
      </c>
      <c r="C575" s="137" t="s">
        <v>747</v>
      </c>
      <c r="D575" s="137" t="s">
        <v>1001</v>
      </c>
      <c r="E575" s="137">
        <v>1</v>
      </c>
      <c r="F575" s="142">
        <v>0.19</v>
      </c>
      <c r="G575" s="138">
        <v>44202.459199999998</v>
      </c>
    </row>
    <row r="576" spans="2:7" ht="60">
      <c r="B576" s="137">
        <v>573</v>
      </c>
      <c r="C576" s="137" t="s">
        <v>748</v>
      </c>
      <c r="D576" s="137" t="s">
        <v>1015</v>
      </c>
      <c r="E576" s="137">
        <v>1</v>
      </c>
      <c r="F576" s="142">
        <v>0</v>
      </c>
      <c r="G576" s="138">
        <v>99770.97</v>
      </c>
    </row>
    <row r="577" spans="2:7" ht="60">
      <c r="B577" s="137">
        <v>574</v>
      </c>
      <c r="C577" s="137" t="s">
        <v>749</v>
      </c>
      <c r="D577" s="137" t="s">
        <v>1015</v>
      </c>
      <c r="E577" s="137">
        <v>1</v>
      </c>
      <c r="F577" s="142">
        <v>0</v>
      </c>
      <c r="G577" s="138">
        <v>104822.6528</v>
      </c>
    </row>
    <row r="578" spans="2:7" ht="30">
      <c r="B578" s="137">
        <v>575</v>
      </c>
      <c r="C578" s="137" t="s">
        <v>750</v>
      </c>
      <c r="D578" s="137" t="s">
        <v>1001</v>
      </c>
      <c r="E578" s="137">
        <v>1</v>
      </c>
      <c r="F578" s="142">
        <v>0.19</v>
      </c>
      <c r="G578" s="138">
        <v>101033.656</v>
      </c>
    </row>
    <row r="579" spans="2:7" ht="90">
      <c r="B579" s="137">
        <v>576</v>
      </c>
      <c r="C579" s="137" t="s">
        <v>751</v>
      </c>
      <c r="D579" s="137" t="s">
        <v>1065</v>
      </c>
      <c r="E579" s="137">
        <v>1</v>
      </c>
      <c r="F579" s="142">
        <v>0.19</v>
      </c>
      <c r="G579" s="138">
        <v>63145.565600000002</v>
      </c>
    </row>
    <row r="580" spans="2:7" ht="60">
      <c r="B580" s="137">
        <v>577</v>
      </c>
      <c r="C580" s="137" t="s">
        <v>752</v>
      </c>
      <c r="D580" s="137" t="s">
        <v>1066</v>
      </c>
      <c r="E580" s="137">
        <v>1</v>
      </c>
      <c r="F580" s="142">
        <v>0.19</v>
      </c>
      <c r="G580" s="138">
        <v>44202.459199999998</v>
      </c>
    </row>
    <row r="581" spans="2:7" ht="75">
      <c r="B581" s="137">
        <v>578</v>
      </c>
      <c r="C581" s="137" t="s">
        <v>753</v>
      </c>
      <c r="D581" s="137" t="s">
        <v>1015</v>
      </c>
      <c r="E581" s="137">
        <v>1</v>
      </c>
      <c r="F581" s="142">
        <v>0.19</v>
      </c>
      <c r="G581" s="138">
        <v>467279.25079999998</v>
      </c>
    </row>
    <row r="582" spans="2:7" ht="90">
      <c r="B582" s="137">
        <v>579</v>
      </c>
      <c r="C582" s="137" t="s">
        <v>754</v>
      </c>
      <c r="D582" s="137" t="s">
        <v>1067</v>
      </c>
      <c r="E582" s="137">
        <v>1</v>
      </c>
      <c r="F582" s="142">
        <v>0.19</v>
      </c>
      <c r="G582" s="138">
        <v>75775.241999999998</v>
      </c>
    </row>
    <row r="583" spans="2:7" ht="60">
      <c r="B583" s="137">
        <v>580</v>
      </c>
      <c r="C583" s="137" t="s">
        <v>755</v>
      </c>
      <c r="D583" s="137" t="s">
        <v>1015</v>
      </c>
      <c r="E583" s="137">
        <v>1</v>
      </c>
      <c r="F583" s="142">
        <v>0.19</v>
      </c>
      <c r="G583" s="138">
        <v>404133.68520000001</v>
      </c>
    </row>
    <row r="584" spans="2:7" ht="90">
      <c r="B584" s="137">
        <v>581</v>
      </c>
      <c r="C584" s="137" t="s">
        <v>756</v>
      </c>
      <c r="D584" s="137" t="s">
        <v>1053</v>
      </c>
      <c r="E584" s="137">
        <v>1</v>
      </c>
      <c r="F584" s="142">
        <v>0</v>
      </c>
      <c r="G584" s="138">
        <v>138920.8076</v>
      </c>
    </row>
    <row r="585" spans="2:7" ht="105">
      <c r="B585" s="137">
        <v>582</v>
      </c>
      <c r="C585" s="137" t="s">
        <v>757</v>
      </c>
      <c r="D585" s="137" t="s">
        <v>1053</v>
      </c>
      <c r="E585" s="137">
        <v>1</v>
      </c>
      <c r="F585" s="142">
        <v>0</v>
      </c>
      <c r="G585" s="138">
        <v>75775.241999999998</v>
      </c>
    </row>
    <row r="586" spans="2:7" ht="180">
      <c r="B586" s="137">
        <v>583</v>
      </c>
      <c r="C586" s="137" t="s">
        <v>758</v>
      </c>
      <c r="D586" s="137" t="s">
        <v>1053</v>
      </c>
      <c r="E586" s="137">
        <v>1</v>
      </c>
      <c r="F586" s="142">
        <v>0</v>
      </c>
      <c r="G586" s="138">
        <v>151550.484</v>
      </c>
    </row>
    <row r="587" spans="2:7" ht="90">
      <c r="B587" s="137">
        <v>584</v>
      </c>
      <c r="C587" s="137" t="s">
        <v>759</v>
      </c>
      <c r="D587" s="137" t="s">
        <v>1053</v>
      </c>
      <c r="E587" s="137">
        <v>1</v>
      </c>
      <c r="F587" s="142">
        <v>0</v>
      </c>
      <c r="G587" s="138">
        <v>65671.876399999994</v>
      </c>
    </row>
    <row r="588" spans="2:7" ht="90">
      <c r="B588" s="137">
        <v>585</v>
      </c>
      <c r="C588" s="137" t="s">
        <v>760</v>
      </c>
      <c r="D588" s="137" t="s">
        <v>1015</v>
      </c>
      <c r="E588" s="137">
        <v>1</v>
      </c>
      <c r="F588" s="142">
        <v>0</v>
      </c>
      <c r="G588" s="138">
        <v>101033.656</v>
      </c>
    </row>
    <row r="589" spans="2:7" ht="60">
      <c r="B589" s="137">
        <v>586</v>
      </c>
      <c r="C589" s="137" t="s">
        <v>761</v>
      </c>
      <c r="D589" s="137" t="s">
        <v>1014</v>
      </c>
      <c r="E589" s="137">
        <v>1</v>
      </c>
      <c r="F589" s="142">
        <v>0.19</v>
      </c>
      <c r="G589" s="138">
        <v>239954.46359999999</v>
      </c>
    </row>
    <row r="590" spans="2:7">
      <c r="B590" s="137">
        <v>587</v>
      </c>
      <c r="C590" s="137" t="s">
        <v>762</v>
      </c>
      <c r="D590" s="137" t="s">
        <v>1015</v>
      </c>
      <c r="E590" s="137">
        <v>1</v>
      </c>
      <c r="F590" s="142">
        <v>0.19</v>
      </c>
      <c r="G590" s="138">
        <v>44202.459199999998</v>
      </c>
    </row>
    <row r="591" spans="2:7" ht="60">
      <c r="B591" s="137">
        <v>588</v>
      </c>
      <c r="C591" s="137" t="s">
        <v>763</v>
      </c>
      <c r="D591" s="137" t="s">
        <v>1015</v>
      </c>
      <c r="E591" s="137">
        <v>1</v>
      </c>
      <c r="F591" s="142">
        <v>0.19</v>
      </c>
      <c r="G591" s="138">
        <v>45465.145199999999</v>
      </c>
    </row>
    <row r="592" spans="2:7" ht="45">
      <c r="B592" s="137">
        <v>589</v>
      </c>
      <c r="C592" s="137" t="s">
        <v>764</v>
      </c>
      <c r="D592" s="137" t="s">
        <v>1015</v>
      </c>
      <c r="E592" s="137">
        <v>1</v>
      </c>
      <c r="F592" s="142">
        <v>0.19</v>
      </c>
      <c r="G592" s="138">
        <v>56831.196799999998</v>
      </c>
    </row>
    <row r="593" spans="2:7" ht="60">
      <c r="B593" s="137">
        <v>590</v>
      </c>
      <c r="C593" s="137" t="s">
        <v>765</v>
      </c>
      <c r="D593" s="137" t="s">
        <v>1068</v>
      </c>
      <c r="E593" s="137">
        <v>1</v>
      </c>
      <c r="F593" s="142">
        <v>0.19</v>
      </c>
      <c r="G593" s="138">
        <v>31572.782800000001</v>
      </c>
    </row>
    <row r="594" spans="2:7" ht="60">
      <c r="B594" s="137">
        <v>591</v>
      </c>
      <c r="C594" s="137" t="s">
        <v>766</v>
      </c>
      <c r="D594" s="137" t="s">
        <v>54</v>
      </c>
      <c r="E594" s="137">
        <v>1</v>
      </c>
      <c r="F594" s="142">
        <v>0.19</v>
      </c>
      <c r="G594" s="138">
        <v>33223.193200000002</v>
      </c>
    </row>
    <row r="595" spans="2:7" ht="60">
      <c r="B595" s="137">
        <v>592</v>
      </c>
      <c r="C595" s="137" t="s">
        <v>767</v>
      </c>
      <c r="D595" s="137" t="s">
        <v>54</v>
      </c>
      <c r="E595" s="137">
        <v>1</v>
      </c>
      <c r="F595" s="142">
        <v>0.19</v>
      </c>
      <c r="G595" s="138">
        <v>33645.653200000001</v>
      </c>
    </row>
    <row r="596" spans="2:7">
      <c r="B596" s="137">
        <v>593</v>
      </c>
      <c r="C596" s="137" t="s">
        <v>768</v>
      </c>
      <c r="D596" s="137" t="s">
        <v>1069</v>
      </c>
      <c r="E596" s="137">
        <v>1</v>
      </c>
      <c r="F596" s="142">
        <v>0</v>
      </c>
      <c r="G596" s="138">
        <v>244653.15760000001</v>
      </c>
    </row>
    <row r="597" spans="2:7" ht="60">
      <c r="B597" s="137">
        <v>594</v>
      </c>
      <c r="C597" s="137" t="s">
        <v>769</v>
      </c>
      <c r="D597" s="137" t="s">
        <v>1001</v>
      </c>
      <c r="E597" s="137">
        <v>1</v>
      </c>
      <c r="F597" s="142">
        <v>0.19</v>
      </c>
      <c r="G597" s="138">
        <v>336448.08279999997</v>
      </c>
    </row>
    <row r="598" spans="2:7" ht="30">
      <c r="B598" s="137">
        <v>595</v>
      </c>
      <c r="C598" s="137" t="s">
        <v>770</v>
      </c>
      <c r="D598" s="137" t="s">
        <v>1001</v>
      </c>
      <c r="E598" s="137">
        <v>1</v>
      </c>
      <c r="F598" s="142">
        <v>0.19</v>
      </c>
      <c r="G598" s="138">
        <v>1523.6723999999999</v>
      </c>
    </row>
    <row r="599" spans="2:7" ht="30">
      <c r="B599" s="137">
        <v>596</v>
      </c>
      <c r="C599" s="137" t="s">
        <v>771</v>
      </c>
      <c r="D599" s="137" t="s">
        <v>1001</v>
      </c>
      <c r="E599" s="137">
        <v>1</v>
      </c>
      <c r="F599" s="142">
        <v>0.19</v>
      </c>
      <c r="G599" s="138">
        <v>23446.53</v>
      </c>
    </row>
    <row r="600" spans="2:7">
      <c r="B600" s="137">
        <v>597</v>
      </c>
      <c r="C600" s="137" t="s">
        <v>772</v>
      </c>
      <c r="D600" s="137" t="s">
        <v>1014</v>
      </c>
      <c r="E600" s="137">
        <v>1</v>
      </c>
      <c r="F600" s="142">
        <v>0</v>
      </c>
      <c r="G600" s="138">
        <v>39240.9012</v>
      </c>
    </row>
    <row r="601" spans="2:7">
      <c r="B601" s="137">
        <v>598</v>
      </c>
      <c r="C601" s="137" t="s">
        <v>773</v>
      </c>
      <c r="D601" s="137" t="s">
        <v>1014</v>
      </c>
      <c r="E601" s="137">
        <v>1</v>
      </c>
      <c r="F601" s="142">
        <v>0</v>
      </c>
      <c r="G601" s="138">
        <v>26244.153999999999</v>
      </c>
    </row>
    <row r="602" spans="2:7">
      <c r="B602" s="137">
        <v>599</v>
      </c>
      <c r="C602" s="137" t="s">
        <v>774</v>
      </c>
      <c r="D602" s="137" t="s">
        <v>1070</v>
      </c>
      <c r="E602" s="137">
        <v>1</v>
      </c>
      <c r="F602" s="142">
        <v>0</v>
      </c>
      <c r="G602" s="138">
        <v>5623.4120000000003</v>
      </c>
    </row>
    <row r="603" spans="2:7">
      <c r="B603" s="137">
        <v>600</v>
      </c>
      <c r="C603" s="137" t="s">
        <v>775</v>
      </c>
      <c r="D603" s="137" t="s">
        <v>1071</v>
      </c>
      <c r="E603" s="137">
        <v>1</v>
      </c>
      <c r="F603" s="142">
        <v>0</v>
      </c>
      <c r="G603" s="138">
        <v>4373.8692000000001</v>
      </c>
    </row>
    <row r="604" spans="2:7">
      <c r="B604" s="137">
        <v>601</v>
      </c>
      <c r="C604" s="137" t="s">
        <v>776</v>
      </c>
      <c r="D604" s="137" t="s">
        <v>1072</v>
      </c>
      <c r="E604" s="137">
        <v>1</v>
      </c>
      <c r="F604" s="142">
        <v>0</v>
      </c>
      <c r="G604" s="138">
        <v>33117.108800000002</v>
      </c>
    </row>
    <row r="605" spans="2:7">
      <c r="B605" s="137">
        <v>602</v>
      </c>
      <c r="C605" s="137" t="s">
        <v>777</v>
      </c>
      <c r="D605" s="137" t="s">
        <v>1073</v>
      </c>
      <c r="E605" s="137">
        <v>1</v>
      </c>
      <c r="F605" s="142">
        <v>0</v>
      </c>
      <c r="G605" s="138">
        <v>1625.0627999999999</v>
      </c>
    </row>
    <row r="606" spans="2:7">
      <c r="B606" s="137">
        <v>603</v>
      </c>
      <c r="C606" s="137" t="s">
        <v>778</v>
      </c>
      <c r="D606" s="137" t="s">
        <v>1072</v>
      </c>
      <c r="E606" s="137">
        <v>1</v>
      </c>
      <c r="F606" s="142">
        <v>0</v>
      </c>
      <c r="G606" s="138">
        <v>60360.146000000001</v>
      </c>
    </row>
    <row r="607" spans="2:7">
      <c r="B607" s="137">
        <v>604</v>
      </c>
      <c r="C607" s="137" t="s">
        <v>779</v>
      </c>
      <c r="D607" s="137" t="s">
        <v>1073</v>
      </c>
      <c r="E607" s="137">
        <v>1</v>
      </c>
      <c r="F607" s="142">
        <v>0</v>
      </c>
      <c r="G607" s="138">
        <v>1625.0627999999999</v>
      </c>
    </row>
    <row r="608" spans="2:7">
      <c r="B608" s="137">
        <v>605</v>
      </c>
      <c r="C608" s="137" t="s">
        <v>780</v>
      </c>
      <c r="D608" s="137" t="s">
        <v>1073</v>
      </c>
      <c r="E608" s="137">
        <v>1</v>
      </c>
      <c r="F608" s="142">
        <v>0</v>
      </c>
      <c r="G608" s="138">
        <v>1999.644</v>
      </c>
    </row>
    <row r="609" spans="2:7">
      <c r="B609" s="137">
        <v>606</v>
      </c>
      <c r="C609" s="137" t="s">
        <v>781</v>
      </c>
      <c r="D609" s="137" t="s">
        <v>1074</v>
      </c>
      <c r="E609" s="137">
        <v>1</v>
      </c>
      <c r="F609" s="142">
        <v>0</v>
      </c>
      <c r="G609" s="138">
        <v>24993.672399999999</v>
      </c>
    </row>
    <row r="610" spans="2:7" ht="30">
      <c r="B610" s="137">
        <v>607</v>
      </c>
      <c r="C610" s="137" t="s">
        <v>782</v>
      </c>
      <c r="D610" s="137" t="s">
        <v>1075</v>
      </c>
      <c r="E610" s="137">
        <v>1</v>
      </c>
      <c r="F610" s="142">
        <v>0</v>
      </c>
      <c r="G610" s="138">
        <v>132468.43520000001</v>
      </c>
    </row>
    <row r="611" spans="2:7" ht="30">
      <c r="B611" s="137">
        <v>608</v>
      </c>
      <c r="C611" s="137" t="s">
        <v>783</v>
      </c>
      <c r="D611" s="137" t="s">
        <v>1075</v>
      </c>
      <c r="E611" s="137">
        <v>1</v>
      </c>
      <c r="F611" s="142">
        <v>0</v>
      </c>
      <c r="G611" s="138">
        <v>424898.06359999999</v>
      </c>
    </row>
    <row r="612" spans="2:7" ht="30">
      <c r="B612" s="137">
        <v>609</v>
      </c>
      <c r="C612" s="137" t="s">
        <v>784</v>
      </c>
      <c r="D612" s="137" t="s">
        <v>1076</v>
      </c>
      <c r="E612" s="137">
        <v>1</v>
      </c>
      <c r="F612" s="142">
        <v>0</v>
      </c>
      <c r="G612" s="138">
        <v>174957.58439999999</v>
      </c>
    </row>
    <row r="613" spans="2:7">
      <c r="B613" s="137">
        <v>610</v>
      </c>
      <c r="C613" s="137" t="s">
        <v>785</v>
      </c>
      <c r="D613" s="137" t="s">
        <v>1077</v>
      </c>
      <c r="E613" s="137">
        <v>1</v>
      </c>
      <c r="F613" s="142">
        <v>0</v>
      </c>
      <c r="G613" s="138">
        <v>6248.6527999999998</v>
      </c>
    </row>
    <row r="614" spans="2:7">
      <c r="B614" s="137">
        <v>611</v>
      </c>
      <c r="C614" s="137" t="s">
        <v>786</v>
      </c>
      <c r="D614" s="137" t="s">
        <v>1078</v>
      </c>
      <c r="E614" s="137">
        <v>1</v>
      </c>
      <c r="F614" s="142">
        <v>0</v>
      </c>
      <c r="G614" s="138">
        <v>6248.6527999999998</v>
      </c>
    </row>
    <row r="615" spans="2:7" ht="30">
      <c r="B615" s="137">
        <v>612</v>
      </c>
      <c r="C615" s="137" t="s">
        <v>787</v>
      </c>
      <c r="D615" s="137" t="s">
        <v>52</v>
      </c>
      <c r="E615" s="137">
        <v>1</v>
      </c>
      <c r="F615" s="142">
        <v>0.19</v>
      </c>
      <c r="G615" s="138">
        <v>12640.941999999999</v>
      </c>
    </row>
    <row r="616" spans="2:7" ht="30">
      <c r="B616" s="137">
        <v>613</v>
      </c>
      <c r="C616" s="137" t="s">
        <v>788</v>
      </c>
      <c r="D616" s="137" t="s">
        <v>52</v>
      </c>
      <c r="E616" s="137">
        <v>1</v>
      </c>
      <c r="F616" s="142">
        <v>0.19</v>
      </c>
      <c r="G616" s="138">
        <v>12640.941999999999</v>
      </c>
    </row>
    <row r="617" spans="2:7">
      <c r="B617" s="137">
        <v>614</v>
      </c>
      <c r="C617" s="137" t="s">
        <v>789</v>
      </c>
      <c r="D617" s="137" t="s">
        <v>1079</v>
      </c>
      <c r="E617" s="137">
        <v>1</v>
      </c>
      <c r="F617" s="142">
        <v>0</v>
      </c>
      <c r="G617" s="138">
        <v>276856.81400000001</v>
      </c>
    </row>
    <row r="618" spans="2:7">
      <c r="B618" s="137">
        <v>615</v>
      </c>
      <c r="C618" s="137" t="s">
        <v>790</v>
      </c>
      <c r="D618" s="137" t="s">
        <v>1079</v>
      </c>
      <c r="E618" s="137">
        <v>1</v>
      </c>
      <c r="F618" s="142">
        <v>0</v>
      </c>
      <c r="G618" s="138">
        <v>276856.81400000001</v>
      </c>
    </row>
    <row r="619" spans="2:7">
      <c r="B619" s="137">
        <v>616</v>
      </c>
      <c r="C619" s="137" t="s">
        <v>791</v>
      </c>
      <c r="D619" s="137" t="s">
        <v>1079</v>
      </c>
      <c r="E619" s="137">
        <v>1</v>
      </c>
      <c r="F619" s="142">
        <v>0</v>
      </c>
      <c r="G619" s="138">
        <v>311463.79839999997</v>
      </c>
    </row>
    <row r="620" spans="2:7" ht="30">
      <c r="B620" s="137">
        <v>617</v>
      </c>
      <c r="C620" s="137" t="s">
        <v>792</v>
      </c>
      <c r="D620" s="137" t="s">
        <v>52</v>
      </c>
      <c r="E620" s="137">
        <v>1</v>
      </c>
      <c r="F620" s="142">
        <v>0</v>
      </c>
      <c r="G620" s="138">
        <v>20819.767599999999</v>
      </c>
    </row>
    <row r="621" spans="2:7" ht="30">
      <c r="B621" s="137">
        <v>618</v>
      </c>
      <c r="C621" s="137" t="s">
        <v>793</v>
      </c>
      <c r="D621" s="137" t="s">
        <v>52</v>
      </c>
      <c r="E621" s="137">
        <v>1</v>
      </c>
      <c r="F621" s="142">
        <v>0</v>
      </c>
      <c r="G621" s="138">
        <v>12640.941999999999</v>
      </c>
    </row>
    <row r="622" spans="2:7" ht="60">
      <c r="B622" s="137">
        <v>619</v>
      </c>
      <c r="C622" s="137" t="s">
        <v>794</v>
      </c>
      <c r="D622" s="137" t="s">
        <v>52</v>
      </c>
      <c r="E622" s="137">
        <v>1</v>
      </c>
      <c r="F622" s="142">
        <v>0.19</v>
      </c>
      <c r="G622" s="138">
        <v>35748.565199999997</v>
      </c>
    </row>
    <row r="623" spans="2:7" ht="45">
      <c r="B623" s="137">
        <v>620</v>
      </c>
      <c r="C623" s="137" t="s">
        <v>795</v>
      </c>
      <c r="D623" s="137" t="s">
        <v>52</v>
      </c>
      <c r="E623" s="137">
        <v>1</v>
      </c>
      <c r="F623" s="142">
        <v>0.19</v>
      </c>
      <c r="G623" s="138">
        <v>514.4624</v>
      </c>
    </row>
    <row r="624" spans="2:7">
      <c r="B624" s="137">
        <v>621</v>
      </c>
      <c r="C624" s="137" t="s">
        <v>796</v>
      </c>
      <c r="D624" s="137" t="s">
        <v>52</v>
      </c>
      <c r="E624" s="137">
        <v>1</v>
      </c>
      <c r="F624" s="142">
        <v>0.19</v>
      </c>
      <c r="G624" s="138">
        <v>1544.326</v>
      </c>
    </row>
    <row r="625" spans="2:7">
      <c r="B625" s="137">
        <v>622</v>
      </c>
      <c r="C625" s="137" t="s">
        <v>797</v>
      </c>
      <c r="D625" s="137" t="s">
        <v>52</v>
      </c>
      <c r="E625" s="137">
        <v>1</v>
      </c>
      <c r="F625" s="142">
        <v>0.19</v>
      </c>
      <c r="G625" s="138">
        <v>1229.828</v>
      </c>
    </row>
    <row r="626" spans="2:7" ht="30">
      <c r="B626" s="137">
        <v>623</v>
      </c>
      <c r="C626" s="137" t="s">
        <v>798</v>
      </c>
      <c r="D626" s="137" t="s">
        <v>52</v>
      </c>
      <c r="E626" s="137">
        <v>1</v>
      </c>
      <c r="F626" s="142">
        <v>0.19</v>
      </c>
      <c r="G626" s="138">
        <v>17874.752</v>
      </c>
    </row>
    <row r="627" spans="2:7" ht="60">
      <c r="B627" s="137">
        <v>624</v>
      </c>
      <c r="C627" s="137" t="s">
        <v>799</v>
      </c>
      <c r="D627" s="137" t="s">
        <v>52</v>
      </c>
      <c r="E627" s="137">
        <v>1</v>
      </c>
      <c r="F627" s="142">
        <v>0.19</v>
      </c>
      <c r="G627" s="138">
        <v>21306.065999999999</v>
      </c>
    </row>
    <row r="628" spans="2:7">
      <c r="B628" s="137">
        <v>625</v>
      </c>
      <c r="C628" s="137" t="s">
        <v>800</v>
      </c>
      <c r="D628" s="137" t="s">
        <v>52</v>
      </c>
      <c r="E628" s="137">
        <v>1</v>
      </c>
      <c r="F628" s="142">
        <v>0.19</v>
      </c>
      <c r="G628" s="138">
        <v>3124.3263999999999</v>
      </c>
    </row>
    <row r="629" spans="2:7">
      <c r="B629" s="137">
        <v>626</v>
      </c>
      <c r="C629" s="137" t="s">
        <v>801</v>
      </c>
      <c r="D629" s="137" t="s">
        <v>52</v>
      </c>
      <c r="E629" s="137">
        <v>1</v>
      </c>
      <c r="F629" s="142">
        <v>0.19</v>
      </c>
      <c r="G629" s="138">
        <v>1544.326</v>
      </c>
    </row>
    <row r="630" spans="2:7">
      <c r="B630" s="137">
        <v>627</v>
      </c>
      <c r="C630" s="137" t="s">
        <v>802</v>
      </c>
      <c r="D630" s="137" t="s">
        <v>52</v>
      </c>
      <c r="E630" s="137">
        <v>1</v>
      </c>
      <c r="F630" s="142">
        <v>0.19</v>
      </c>
      <c r="G630" s="138">
        <v>2883.9935999999998</v>
      </c>
    </row>
    <row r="631" spans="2:7">
      <c r="B631" s="137">
        <v>628</v>
      </c>
      <c r="C631" s="137" t="s">
        <v>803</v>
      </c>
      <c r="D631" s="137" t="s">
        <v>52</v>
      </c>
      <c r="E631" s="137">
        <v>1</v>
      </c>
      <c r="F631" s="142">
        <v>0.19</v>
      </c>
      <c r="G631" s="138">
        <v>1200.7252000000001</v>
      </c>
    </row>
    <row r="632" spans="2:7">
      <c r="B632" s="137">
        <v>629</v>
      </c>
      <c r="C632" s="137" t="s">
        <v>804</v>
      </c>
      <c r="D632" s="137" t="s">
        <v>52</v>
      </c>
      <c r="E632" s="137">
        <v>1</v>
      </c>
      <c r="F632" s="142">
        <v>0.19</v>
      </c>
      <c r="G632" s="138">
        <v>1200.7252000000001</v>
      </c>
    </row>
    <row r="633" spans="2:7">
      <c r="B633" s="137">
        <v>630</v>
      </c>
      <c r="C633" s="137" t="s">
        <v>805</v>
      </c>
      <c r="D633" s="137" t="s">
        <v>52</v>
      </c>
      <c r="E633" s="137">
        <v>1</v>
      </c>
      <c r="F633" s="142">
        <v>0.19</v>
      </c>
      <c r="G633" s="138">
        <v>2883.9935999999998</v>
      </c>
    </row>
    <row r="634" spans="2:7">
      <c r="B634" s="137">
        <v>631</v>
      </c>
      <c r="C634" s="137" t="s">
        <v>806</v>
      </c>
      <c r="D634" s="137" t="s">
        <v>52</v>
      </c>
      <c r="E634" s="137">
        <v>1</v>
      </c>
      <c r="F634" s="142">
        <v>0.19</v>
      </c>
      <c r="G634" s="138">
        <v>2523.4944</v>
      </c>
    </row>
    <row r="635" spans="2:7">
      <c r="B635" s="137">
        <v>632</v>
      </c>
      <c r="C635" s="137" t="s">
        <v>807</v>
      </c>
      <c r="D635" s="137" t="s">
        <v>52</v>
      </c>
      <c r="E635" s="137">
        <v>1</v>
      </c>
      <c r="F635" s="142">
        <v>0.19</v>
      </c>
      <c r="G635" s="138">
        <v>2523.4944</v>
      </c>
    </row>
    <row r="636" spans="2:7">
      <c r="B636" s="137">
        <v>633</v>
      </c>
      <c r="C636" s="137" t="s">
        <v>808</v>
      </c>
      <c r="D636" s="137" t="s">
        <v>52</v>
      </c>
      <c r="E636" s="137">
        <v>1</v>
      </c>
      <c r="F636" s="142">
        <v>0.19</v>
      </c>
      <c r="G636" s="138">
        <v>5767.9871999999996</v>
      </c>
    </row>
    <row r="637" spans="2:7">
      <c r="B637" s="137">
        <v>634</v>
      </c>
      <c r="C637" s="137" t="s">
        <v>809</v>
      </c>
      <c r="D637" s="137" t="s">
        <v>52</v>
      </c>
      <c r="E637" s="137">
        <v>1</v>
      </c>
      <c r="F637" s="142">
        <v>0.19</v>
      </c>
      <c r="G637" s="138">
        <v>4218.0284000000001</v>
      </c>
    </row>
    <row r="638" spans="2:7">
      <c r="B638" s="137">
        <v>635</v>
      </c>
      <c r="C638" s="137" t="s">
        <v>810</v>
      </c>
      <c r="D638" s="137" t="s">
        <v>52</v>
      </c>
      <c r="E638" s="137">
        <v>1</v>
      </c>
      <c r="F638" s="142">
        <v>0.19</v>
      </c>
      <c r="G638" s="138">
        <v>26435.6692</v>
      </c>
    </row>
    <row r="639" spans="2:7">
      <c r="B639" s="137">
        <v>636</v>
      </c>
      <c r="C639" s="137" t="s">
        <v>811</v>
      </c>
      <c r="D639" s="137" t="s">
        <v>52</v>
      </c>
      <c r="E639" s="137">
        <v>1</v>
      </c>
      <c r="F639" s="142">
        <v>0.19</v>
      </c>
      <c r="G639" s="138">
        <v>33644.714399999997</v>
      </c>
    </row>
    <row r="640" spans="2:7" ht="30">
      <c r="B640" s="137">
        <v>637</v>
      </c>
      <c r="C640" s="137" t="s">
        <v>812</v>
      </c>
      <c r="D640" s="137" t="s">
        <v>52</v>
      </c>
      <c r="E640" s="137">
        <v>1</v>
      </c>
      <c r="F640" s="142">
        <v>0.19</v>
      </c>
      <c r="G640" s="138">
        <v>108675.488</v>
      </c>
    </row>
    <row r="641" spans="2:7" ht="30">
      <c r="B641" s="137">
        <v>638</v>
      </c>
      <c r="C641" s="137" t="s">
        <v>813</v>
      </c>
      <c r="D641" s="137" t="s">
        <v>52</v>
      </c>
      <c r="E641" s="137">
        <v>1</v>
      </c>
      <c r="F641" s="142">
        <v>0.19</v>
      </c>
      <c r="G641" s="138">
        <v>131554.9828</v>
      </c>
    </row>
    <row r="642" spans="2:7">
      <c r="B642" s="137">
        <v>639</v>
      </c>
      <c r="C642" s="137" t="s">
        <v>814</v>
      </c>
      <c r="D642" s="137" t="s">
        <v>52</v>
      </c>
      <c r="E642" s="137">
        <v>1</v>
      </c>
      <c r="F642" s="142">
        <v>0.19</v>
      </c>
      <c r="G642" s="138">
        <v>12737.6384</v>
      </c>
    </row>
    <row r="643" spans="2:7">
      <c r="B643" s="137">
        <v>640</v>
      </c>
      <c r="C643" s="137" t="s">
        <v>815</v>
      </c>
      <c r="D643" s="137" t="s">
        <v>52</v>
      </c>
      <c r="E643" s="137">
        <v>1</v>
      </c>
      <c r="F643" s="142">
        <v>0.19</v>
      </c>
      <c r="G643" s="138">
        <v>5166.2164000000002</v>
      </c>
    </row>
    <row r="644" spans="2:7">
      <c r="B644" s="137">
        <v>641</v>
      </c>
      <c r="C644" s="137" t="s">
        <v>816</v>
      </c>
      <c r="D644" s="137" t="s">
        <v>52</v>
      </c>
      <c r="E644" s="137">
        <v>1</v>
      </c>
      <c r="F644" s="142">
        <v>0.19</v>
      </c>
      <c r="G644" s="138">
        <v>12256.034</v>
      </c>
    </row>
    <row r="645" spans="2:7" ht="30">
      <c r="B645" s="137">
        <v>642</v>
      </c>
      <c r="C645" s="137" t="s">
        <v>817</v>
      </c>
      <c r="D645" s="137" t="s">
        <v>52</v>
      </c>
      <c r="E645" s="137">
        <v>1</v>
      </c>
      <c r="F645" s="142">
        <v>0.19</v>
      </c>
      <c r="G645" s="138">
        <v>7006.2644</v>
      </c>
    </row>
    <row r="646" spans="2:7">
      <c r="B646" s="137">
        <v>643</v>
      </c>
      <c r="C646" s="137" t="s">
        <v>818</v>
      </c>
      <c r="D646" s="137" t="s">
        <v>52</v>
      </c>
      <c r="E646" s="137">
        <v>1</v>
      </c>
      <c r="F646" s="142">
        <v>0.19</v>
      </c>
      <c r="G646" s="138">
        <v>1158.4792</v>
      </c>
    </row>
    <row r="647" spans="2:7" ht="45">
      <c r="B647" s="137">
        <v>644</v>
      </c>
      <c r="C647" s="137" t="s">
        <v>819</v>
      </c>
      <c r="D647" s="137" t="s">
        <v>52</v>
      </c>
      <c r="E647" s="137">
        <v>1</v>
      </c>
      <c r="F647" s="142">
        <v>0.19</v>
      </c>
      <c r="G647" s="138">
        <v>343186.7892</v>
      </c>
    </row>
    <row r="648" spans="2:7" ht="45">
      <c r="B648" s="137">
        <v>645</v>
      </c>
      <c r="C648" s="137" t="s">
        <v>820</v>
      </c>
      <c r="D648" s="137" t="s">
        <v>52</v>
      </c>
      <c r="E648" s="137">
        <v>1</v>
      </c>
      <c r="F648" s="142">
        <v>0.19</v>
      </c>
      <c r="G648" s="138">
        <v>285989.46039999998</v>
      </c>
    </row>
    <row r="649" spans="2:7">
      <c r="B649" s="137">
        <v>646</v>
      </c>
      <c r="C649" s="137" t="s">
        <v>821</v>
      </c>
      <c r="D649" s="137" t="s">
        <v>52</v>
      </c>
      <c r="E649" s="137">
        <v>1</v>
      </c>
      <c r="F649" s="142">
        <v>0.19</v>
      </c>
      <c r="G649" s="138">
        <v>19225.6852</v>
      </c>
    </row>
    <row r="650" spans="2:7" ht="30">
      <c r="B650" s="137">
        <v>647</v>
      </c>
      <c r="C650" s="137" t="s">
        <v>822</v>
      </c>
      <c r="D650" s="137" t="s">
        <v>52</v>
      </c>
      <c r="E650" s="137">
        <v>1</v>
      </c>
      <c r="F650" s="142">
        <v>0.19</v>
      </c>
      <c r="G650" s="138">
        <v>102956.3184</v>
      </c>
    </row>
    <row r="651" spans="2:7">
      <c r="B651" s="137">
        <v>648</v>
      </c>
      <c r="C651" s="137" t="s">
        <v>823</v>
      </c>
      <c r="D651" s="137" t="s">
        <v>52</v>
      </c>
      <c r="E651" s="137">
        <v>1</v>
      </c>
      <c r="F651" s="142">
        <v>0.19</v>
      </c>
      <c r="G651" s="138">
        <v>493330.95079999999</v>
      </c>
    </row>
    <row r="652" spans="2:7" ht="30">
      <c r="B652" s="137">
        <v>649</v>
      </c>
      <c r="C652" s="137" t="s">
        <v>824</v>
      </c>
      <c r="D652" s="137" t="s">
        <v>52</v>
      </c>
      <c r="E652" s="137">
        <v>1</v>
      </c>
      <c r="F652" s="142">
        <v>0.19</v>
      </c>
      <c r="G652" s="138">
        <v>90086.309200000003</v>
      </c>
    </row>
    <row r="653" spans="2:7">
      <c r="B653" s="137">
        <v>650</v>
      </c>
      <c r="C653" s="137" t="s">
        <v>825</v>
      </c>
      <c r="D653" s="137" t="s">
        <v>52</v>
      </c>
      <c r="E653" s="137">
        <v>1</v>
      </c>
      <c r="F653" s="142">
        <v>0.19</v>
      </c>
      <c r="G653" s="138">
        <v>3574.9504000000002</v>
      </c>
    </row>
    <row r="654" spans="2:7" ht="30">
      <c r="B654" s="137">
        <v>651</v>
      </c>
      <c r="C654" s="137" t="s">
        <v>826</v>
      </c>
      <c r="D654" s="137" t="s">
        <v>1080</v>
      </c>
      <c r="E654" s="137">
        <v>1</v>
      </c>
      <c r="F654" s="142">
        <v>0.19</v>
      </c>
      <c r="G654" s="138">
        <v>114155.26360000001</v>
      </c>
    </row>
    <row r="655" spans="2:7">
      <c r="B655" s="137">
        <v>652</v>
      </c>
      <c r="C655" s="137" t="s">
        <v>827</v>
      </c>
      <c r="D655" s="137" t="s">
        <v>56</v>
      </c>
      <c r="E655" s="137">
        <v>1</v>
      </c>
      <c r="F655" s="142">
        <v>0.19</v>
      </c>
      <c r="G655" s="138">
        <v>62484.650399999999</v>
      </c>
    </row>
    <row r="656" spans="2:7">
      <c r="B656" s="137">
        <v>653</v>
      </c>
      <c r="C656" s="137" t="s">
        <v>828</v>
      </c>
      <c r="D656" s="137" t="s">
        <v>1081</v>
      </c>
      <c r="E656" s="137">
        <v>1</v>
      </c>
      <c r="F656" s="142">
        <v>0.19</v>
      </c>
      <c r="G656" s="138">
        <v>27638.272000000001</v>
      </c>
    </row>
    <row r="657" spans="2:7" ht="45">
      <c r="B657" s="137">
        <v>654</v>
      </c>
      <c r="C657" s="137" t="s">
        <v>829</v>
      </c>
      <c r="D657" s="137" t="s">
        <v>1082</v>
      </c>
      <c r="E657" s="137">
        <v>1</v>
      </c>
      <c r="F657" s="142">
        <v>0.19</v>
      </c>
      <c r="G657" s="138">
        <v>1301250.0264000001</v>
      </c>
    </row>
    <row r="658" spans="2:7">
      <c r="B658" s="137">
        <v>655</v>
      </c>
      <c r="C658" s="137" t="s">
        <v>830</v>
      </c>
      <c r="D658" s="137" t="s">
        <v>52</v>
      </c>
      <c r="E658" s="137">
        <v>1</v>
      </c>
      <c r="F658" s="142">
        <v>0.19</v>
      </c>
      <c r="G658" s="138">
        <v>643.07799999999997</v>
      </c>
    </row>
    <row r="659" spans="2:7">
      <c r="B659" s="137">
        <v>656</v>
      </c>
      <c r="C659" s="137" t="s">
        <v>831</v>
      </c>
      <c r="D659" s="137" t="s">
        <v>52</v>
      </c>
      <c r="E659" s="137">
        <v>1</v>
      </c>
      <c r="F659" s="142">
        <v>0.19</v>
      </c>
      <c r="G659" s="138">
        <v>54337.743999999999</v>
      </c>
    </row>
    <row r="660" spans="2:7">
      <c r="B660" s="137">
        <v>657</v>
      </c>
      <c r="C660" s="137" t="s">
        <v>832</v>
      </c>
      <c r="D660" s="137" t="s">
        <v>52</v>
      </c>
      <c r="E660" s="137">
        <v>1</v>
      </c>
      <c r="F660" s="142">
        <v>0.19</v>
      </c>
      <c r="G660" s="138">
        <v>600.83199999999999</v>
      </c>
    </row>
    <row r="661" spans="2:7">
      <c r="B661" s="137">
        <v>658</v>
      </c>
      <c r="C661" s="137" t="s">
        <v>833</v>
      </c>
      <c r="D661" s="137" t="s">
        <v>52</v>
      </c>
      <c r="E661" s="137">
        <v>1</v>
      </c>
      <c r="F661" s="142">
        <v>0.19</v>
      </c>
      <c r="G661" s="138">
        <v>786.71439999999996</v>
      </c>
    </row>
    <row r="662" spans="2:7">
      <c r="B662" s="137">
        <v>659</v>
      </c>
      <c r="C662" s="137" t="s">
        <v>834</v>
      </c>
      <c r="D662" s="137" t="s">
        <v>52</v>
      </c>
      <c r="E662" s="137">
        <v>1</v>
      </c>
      <c r="F662" s="142">
        <v>0.19</v>
      </c>
      <c r="G662" s="138">
        <v>7149.9008000000003</v>
      </c>
    </row>
    <row r="663" spans="2:7">
      <c r="B663" s="137">
        <v>660</v>
      </c>
      <c r="C663" s="137" t="s">
        <v>835</v>
      </c>
      <c r="D663" s="137" t="s">
        <v>52</v>
      </c>
      <c r="E663" s="137">
        <v>1</v>
      </c>
      <c r="F663" s="142">
        <v>0.19</v>
      </c>
      <c r="G663" s="138">
        <v>19876.2736</v>
      </c>
    </row>
    <row r="664" spans="2:7">
      <c r="B664" s="137">
        <v>661</v>
      </c>
      <c r="C664" s="137" t="s">
        <v>836</v>
      </c>
      <c r="D664" s="137" t="s">
        <v>52</v>
      </c>
      <c r="E664" s="137">
        <v>1</v>
      </c>
      <c r="F664" s="142">
        <v>0.19</v>
      </c>
      <c r="G664" s="138">
        <v>19876.2736</v>
      </c>
    </row>
    <row r="665" spans="2:7">
      <c r="B665" s="137">
        <v>662</v>
      </c>
      <c r="C665" s="137" t="s">
        <v>837</v>
      </c>
      <c r="D665" s="137" t="s">
        <v>52</v>
      </c>
      <c r="E665" s="137">
        <v>1</v>
      </c>
      <c r="F665" s="142">
        <v>0.19</v>
      </c>
      <c r="G665" s="138">
        <v>19876.2736</v>
      </c>
    </row>
    <row r="666" spans="2:7" ht="30">
      <c r="B666" s="137">
        <v>663</v>
      </c>
      <c r="C666" s="137" t="s">
        <v>838</v>
      </c>
      <c r="D666" s="137" t="s">
        <v>52</v>
      </c>
      <c r="E666" s="137">
        <v>1</v>
      </c>
      <c r="F666" s="142">
        <v>0.19</v>
      </c>
      <c r="G666" s="138">
        <v>7864.3276000000005</v>
      </c>
    </row>
    <row r="667" spans="2:7" ht="30">
      <c r="B667" s="137">
        <v>664</v>
      </c>
      <c r="C667" s="137" t="s">
        <v>839</v>
      </c>
      <c r="D667" s="137" t="s">
        <v>52</v>
      </c>
      <c r="E667" s="137">
        <v>1</v>
      </c>
      <c r="F667" s="142">
        <v>0.19</v>
      </c>
      <c r="G667" s="138">
        <v>3646.2991999999999</v>
      </c>
    </row>
    <row r="668" spans="2:7" ht="30">
      <c r="B668" s="137">
        <v>665</v>
      </c>
      <c r="C668" s="137" t="s">
        <v>840</v>
      </c>
      <c r="D668" s="137" t="s">
        <v>52</v>
      </c>
      <c r="E668" s="137">
        <v>1</v>
      </c>
      <c r="F668" s="142">
        <v>0.19</v>
      </c>
      <c r="G668" s="138">
        <v>129775.9568</v>
      </c>
    </row>
    <row r="669" spans="2:7">
      <c r="B669" s="137">
        <v>666</v>
      </c>
      <c r="C669" s="137" t="s">
        <v>841</v>
      </c>
      <c r="D669" s="137" t="s">
        <v>52</v>
      </c>
      <c r="E669" s="137">
        <v>1</v>
      </c>
      <c r="F669" s="142">
        <v>0.19</v>
      </c>
      <c r="G669" s="138">
        <v>28838.997200000002</v>
      </c>
    </row>
    <row r="670" spans="2:7">
      <c r="B670" s="137">
        <v>667</v>
      </c>
      <c r="C670" s="137" t="s">
        <v>842</v>
      </c>
      <c r="D670" s="137" t="s">
        <v>52</v>
      </c>
      <c r="E670" s="137">
        <v>1</v>
      </c>
      <c r="F670" s="142">
        <v>0.19</v>
      </c>
      <c r="G670" s="138">
        <v>61282.986400000002</v>
      </c>
    </row>
    <row r="671" spans="2:7">
      <c r="B671" s="137">
        <v>668</v>
      </c>
      <c r="C671" s="137" t="s">
        <v>843</v>
      </c>
      <c r="D671" s="137" t="s">
        <v>52</v>
      </c>
      <c r="E671" s="137">
        <v>1</v>
      </c>
      <c r="F671" s="142">
        <v>0.19</v>
      </c>
      <c r="G671" s="138">
        <v>2523.4944</v>
      </c>
    </row>
    <row r="672" spans="2:7">
      <c r="B672" s="137">
        <v>669</v>
      </c>
      <c r="C672" s="137" t="s">
        <v>844</v>
      </c>
      <c r="D672" s="137" t="s">
        <v>52</v>
      </c>
      <c r="E672" s="137">
        <v>1</v>
      </c>
      <c r="F672" s="142">
        <v>0.19</v>
      </c>
      <c r="G672" s="138">
        <v>9252.8127999999997</v>
      </c>
    </row>
    <row r="673" spans="2:7">
      <c r="B673" s="137">
        <v>670</v>
      </c>
      <c r="C673" s="137" t="s">
        <v>845</v>
      </c>
      <c r="D673" s="137" t="s">
        <v>52</v>
      </c>
      <c r="E673" s="137">
        <v>1</v>
      </c>
      <c r="F673" s="142">
        <v>0.19</v>
      </c>
      <c r="G673" s="138">
        <v>15019.861199999999</v>
      </c>
    </row>
    <row r="674" spans="2:7">
      <c r="B674" s="137">
        <v>671</v>
      </c>
      <c r="C674" s="137" t="s">
        <v>846</v>
      </c>
      <c r="D674" s="137" t="s">
        <v>52</v>
      </c>
      <c r="E674" s="137">
        <v>1</v>
      </c>
      <c r="F674" s="142">
        <v>0.19</v>
      </c>
      <c r="G674" s="138">
        <v>4085.6576</v>
      </c>
    </row>
    <row r="675" spans="2:7">
      <c r="B675" s="137">
        <v>672</v>
      </c>
      <c r="C675" s="137" t="s">
        <v>847</v>
      </c>
      <c r="D675" s="137" t="s">
        <v>52</v>
      </c>
      <c r="E675" s="137">
        <v>1</v>
      </c>
      <c r="F675" s="142">
        <v>0.19</v>
      </c>
      <c r="G675" s="138">
        <v>2043.7676000000001</v>
      </c>
    </row>
    <row r="676" spans="2:7">
      <c r="B676" s="137">
        <v>673</v>
      </c>
      <c r="C676" s="137" t="s">
        <v>848</v>
      </c>
      <c r="D676" s="137" t="s">
        <v>52</v>
      </c>
      <c r="E676" s="137">
        <v>1</v>
      </c>
      <c r="F676" s="142">
        <v>0.19</v>
      </c>
      <c r="G676" s="138">
        <v>1501.1412</v>
      </c>
    </row>
    <row r="677" spans="2:7">
      <c r="B677" s="137">
        <v>674</v>
      </c>
      <c r="C677" s="137" t="s">
        <v>849</v>
      </c>
      <c r="D677" s="137" t="s">
        <v>52</v>
      </c>
      <c r="E677" s="137">
        <v>1</v>
      </c>
      <c r="F677" s="142">
        <v>0.19</v>
      </c>
      <c r="G677" s="138">
        <v>1200.7252000000001</v>
      </c>
    </row>
    <row r="678" spans="2:7">
      <c r="B678" s="137">
        <v>675</v>
      </c>
      <c r="C678" s="137" t="s">
        <v>850</v>
      </c>
      <c r="D678" s="137" t="s">
        <v>52</v>
      </c>
      <c r="E678" s="137">
        <v>1</v>
      </c>
      <c r="F678" s="142">
        <v>0.19</v>
      </c>
      <c r="G678" s="138">
        <v>1601.5927999999999</v>
      </c>
    </row>
    <row r="679" spans="2:7">
      <c r="B679" s="137">
        <v>676</v>
      </c>
      <c r="C679" s="137" t="s">
        <v>851</v>
      </c>
      <c r="D679" s="137" t="s">
        <v>52</v>
      </c>
      <c r="E679" s="137">
        <v>1</v>
      </c>
      <c r="F679" s="142">
        <v>0.19</v>
      </c>
      <c r="G679" s="138">
        <v>4685.5508</v>
      </c>
    </row>
    <row r="680" spans="2:7">
      <c r="B680" s="137">
        <v>677</v>
      </c>
      <c r="C680" s="137" t="s">
        <v>852</v>
      </c>
      <c r="D680" s="137" t="s">
        <v>52</v>
      </c>
      <c r="E680" s="137">
        <v>1</v>
      </c>
      <c r="F680" s="142">
        <v>0.19</v>
      </c>
      <c r="G680" s="138">
        <v>2043.7676000000001</v>
      </c>
    </row>
    <row r="681" spans="2:7">
      <c r="B681" s="137">
        <v>678</v>
      </c>
      <c r="C681" s="137" t="s">
        <v>853</v>
      </c>
      <c r="D681" s="137" t="s">
        <v>52</v>
      </c>
      <c r="E681" s="137">
        <v>1</v>
      </c>
      <c r="F681" s="142">
        <v>0.19</v>
      </c>
      <c r="G681" s="138">
        <v>2403.328</v>
      </c>
    </row>
    <row r="682" spans="2:7">
      <c r="B682" s="137">
        <v>679</v>
      </c>
      <c r="C682" s="137" t="s">
        <v>854</v>
      </c>
      <c r="D682" s="137" t="s">
        <v>52</v>
      </c>
      <c r="E682" s="137">
        <v>1</v>
      </c>
      <c r="F682" s="142">
        <v>0.19</v>
      </c>
      <c r="G682" s="138">
        <v>3004.16</v>
      </c>
    </row>
    <row r="683" spans="2:7">
      <c r="B683" s="137">
        <v>680</v>
      </c>
      <c r="C683" s="137" t="s">
        <v>855</v>
      </c>
      <c r="D683" s="137" t="s">
        <v>52</v>
      </c>
      <c r="E683" s="137">
        <v>1</v>
      </c>
      <c r="F683" s="142">
        <v>0.19</v>
      </c>
      <c r="G683" s="138">
        <v>2043.7676000000001</v>
      </c>
    </row>
    <row r="684" spans="2:7">
      <c r="B684" s="137">
        <v>681</v>
      </c>
      <c r="C684" s="137" t="s">
        <v>856</v>
      </c>
      <c r="D684" s="137" t="s">
        <v>52</v>
      </c>
      <c r="E684" s="137">
        <v>1</v>
      </c>
      <c r="F684" s="142">
        <v>0.19</v>
      </c>
      <c r="G684" s="138">
        <v>2230.5888</v>
      </c>
    </row>
    <row r="685" spans="2:7">
      <c r="B685" s="137">
        <v>682</v>
      </c>
      <c r="C685" s="137" t="s">
        <v>857</v>
      </c>
      <c r="D685" s="137" t="s">
        <v>52</v>
      </c>
      <c r="E685" s="137">
        <v>1</v>
      </c>
      <c r="F685" s="142">
        <v>0.19</v>
      </c>
      <c r="G685" s="138">
        <v>1441.058</v>
      </c>
    </row>
    <row r="686" spans="2:7" ht="30">
      <c r="B686" s="137">
        <v>683</v>
      </c>
      <c r="C686" s="137" t="s">
        <v>858</v>
      </c>
      <c r="D686" s="137" t="s">
        <v>52</v>
      </c>
      <c r="E686" s="137">
        <v>1</v>
      </c>
      <c r="F686" s="142">
        <v>0.19</v>
      </c>
      <c r="G686" s="138">
        <v>51478.159200000002</v>
      </c>
    </row>
    <row r="687" spans="2:7">
      <c r="B687" s="137">
        <v>684</v>
      </c>
      <c r="C687" s="137" t="s">
        <v>859</v>
      </c>
      <c r="D687" s="137" t="s">
        <v>52</v>
      </c>
      <c r="E687" s="137">
        <v>1</v>
      </c>
      <c r="F687" s="142">
        <v>0.19</v>
      </c>
      <c r="G687" s="138">
        <v>8123.4364000000005</v>
      </c>
    </row>
    <row r="688" spans="2:7" ht="30">
      <c r="B688" s="137">
        <v>685</v>
      </c>
      <c r="C688" s="137" t="s">
        <v>860</v>
      </c>
      <c r="D688" s="137" t="s">
        <v>52</v>
      </c>
      <c r="E688" s="137">
        <v>1</v>
      </c>
      <c r="F688" s="142">
        <v>0.19</v>
      </c>
      <c r="G688" s="138">
        <v>1229.828</v>
      </c>
    </row>
    <row r="689" spans="2:7" ht="30">
      <c r="B689" s="137">
        <v>686</v>
      </c>
      <c r="C689" s="137" t="s">
        <v>861</v>
      </c>
      <c r="D689" s="137" t="s">
        <v>52</v>
      </c>
      <c r="E689" s="137">
        <v>1</v>
      </c>
      <c r="F689" s="142">
        <v>0.19</v>
      </c>
      <c r="G689" s="138">
        <v>557.6472</v>
      </c>
    </row>
    <row r="690" spans="2:7">
      <c r="B690" s="137">
        <v>687</v>
      </c>
      <c r="C690" s="137" t="s">
        <v>862</v>
      </c>
      <c r="D690" s="137" t="s">
        <v>52</v>
      </c>
      <c r="E690" s="137">
        <v>1</v>
      </c>
      <c r="F690" s="142">
        <v>0.19</v>
      </c>
      <c r="G690" s="138">
        <v>1029.8635999999999</v>
      </c>
    </row>
    <row r="691" spans="2:7">
      <c r="B691" s="137">
        <v>688</v>
      </c>
      <c r="C691" s="137" t="s">
        <v>863</v>
      </c>
      <c r="D691" s="137" t="s">
        <v>52</v>
      </c>
      <c r="E691" s="137">
        <v>1</v>
      </c>
      <c r="F691" s="142">
        <v>0.19</v>
      </c>
      <c r="G691" s="138">
        <v>600.83199999999999</v>
      </c>
    </row>
    <row r="692" spans="2:7">
      <c r="B692" s="137">
        <v>689</v>
      </c>
      <c r="C692" s="137" t="s">
        <v>864</v>
      </c>
      <c r="D692" s="137" t="s">
        <v>52</v>
      </c>
      <c r="E692" s="137">
        <v>1</v>
      </c>
      <c r="F692" s="142">
        <v>0.19</v>
      </c>
      <c r="G692" s="138">
        <v>42183.100400000003</v>
      </c>
    </row>
    <row r="693" spans="2:7">
      <c r="B693" s="137">
        <v>690</v>
      </c>
      <c r="C693" s="137" t="s">
        <v>865</v>
      </c>
      <c r="D693" s="137" t="s">
        <v>52</v>
      </c>
      <c r="E693" s="137">
        <v>1</v>
      </c>
      <c r="F693" s="142">
        <v>0.19</v>
      </c>
      <c r="G693" s="138">
        <v>42183.100400000003</v>
      </c>
    </row>
    <row r="694" spans="2:7">
      <c r="B694" s="137">
        <v>691</v>
      </c>
      <c r="C694" s="137" t="s">
        <v>866</v>
      </c>
      <c r="D694" s="137" t="s">
        <v>52</v>
      </c>
      <c r="E694" s="137">
        <v>1</v>
      </c>
      <c r="F694" s="142">
        <v>0.19</v>
      </c>
      <c r="G694" s="138">
        <v>19876.2736</v>
      </c>
    </row>
    <row r="695" spans="2:7">
      <c r="B695" s="137">
        <v>692</v>
      </c>
      <c r="C695" s="137" t="s">
        <v>867</v>
      </c>
      <c r="D695" s="137" t="s">
        <v>52</v>
      </c>
      <c r="E695" s="137">
        <v>1</v>
      </c>
      <c r="F695" s="142">
        <v>0.19</v>
      </c>
      <c r="G695" s="138">
        <v>19876.2736</v>
      </c>
    </row>
    <row r="696" spans="2:7">
      <c r="B696" s="137">
        <v>693</v>
      </c>
      <c r="C696" s="137" t="s">
        <v>868</v>
      </c>
      <c r="D696" s="137" t="s">
        <v>52</v>
      </c>
      <c r="E696" s="137">
        <v>1</v>
      </c>
      <c r="F696" s="142">
        <v>0.19</v>
      </c>
      <c r="G696" s="138">
        <v>19876.2736</v>
      </c>
    </row>
    <row r="697" spans="2:7">
      <c r="B697" s="137">
        <v>694</v>
      </c>
      <c r="C697" s="137" t="s">
        <v>869</v>
      </c>
      <c r="D697" s="137" t="s">
        <v>52</v>
      </c>
      <c r="E697" s="137">
        <v>1</v>
      </c>
      <c r="F697" s="142">
        <v>0.19</v>
      </c>
      <c r="G697" s="138">
        <v>1681.3907999999999</v>
      </c>
    </row>
    <row r="698" spans="2:7">
      <c r="B698" s="137">
        <v>695</v>
      </c>
      <c r="C698" s="137" t="s">
        <v>870</v>
      </c>
      <c r="D698" s="137" t="s">
        <v>52</v>
      </c>
      <c r="E698" s="137">
        <v>1</v>
      </c>
      <c r="F698" s="142">
        <v>0.19</v>
      </c>
      <c r="G698" s="138">
        <v>1081.4975999999999</v>
      </c>
    </row>
    <row r="699" spans="2:7">
      <c r="B699" s="137">
        <v>696</v>
      </c>
      <c r="C699" s="137" t="s">
        <v>871</v>
      </c>
      <c r="D699" s="137" t="s">
        <v>52</v>
      </c>
      <c r="E699" s="137">
        <v>1</v>
      </c>
      <c r="F699" s="142">
        <v>0.19</v>
      </c>
      <c r="G699" s="138">
        <v>1320.8915999999999</v>
      </c>
    </row>
    <row r="700" spans="2:7">
      <c r="B700" s="137">
        <v>697</v>
      </c>
      <c r="C700" s="137" t="s">
        <v>872</v>
      </c>
      <c r="D700" s="137" t="s">
        <v>52</v>
      </c>
      <c r="E700" s="137">
        <v>1</v>
      </c>
      <c r="F700" s="142">
        <v>0.19</v>
      </c>
      <c r="G700" s="138">
        <v>1441.058</v>
      </c>
    </row>
    <row r="701" spans="2:7">
      <c r="B701" s="137">
        <v>698</v>
      </c>
      <c r="C701" s="137" t="s">
        <v>873</v>
      </c>
      <c r="D701" s="137" t="s">
        <v>52</v>
      </c>
      <c r="E701" s="137">
        <v>1</v>
      </c>
      <c r="F701" s="142">
        <v>0.19</v>
      </c>
      <c r="G701" s="138">
        <v>961.33119999999997</v>
      </c>
    </row>
    <row r="702" spans="2:7" ht="30">
      <c r="B702" s="137">
        <v>699</v>
      </c>
      <c r="C702" s="137" t="s">
        <v>874</v>
      </c>
      <c r="D702" s="137" t="s">
        <v>52</v>
      </c>
      <c r="E702" s="137">
        <v>1</v>
      </c>
      <c r="F702" s="142">
        <v>0.19</v>
      </c>
      <c r="G702" s="138">
        <v>1320.8915999999999</v>
      </c>
    </row>
    <row r="703" spans="2:7" ht="30">
      <c r="B703" s="137">
        <v>700</v>
      </c>
      <c r="C703" s="137" t="s">
        <v>875</v>
      </c>
      <c r="D703" s="137" t="s">
        <v>52</v>
      </c>
      <c r="E703" s="137">
        <v>1</v>
      </c>
      <c r="F703" s="142">
        <v>0.19</v>
      </c>
      <c r="G703" s="138">
        <v>2523.4944</v>
      </c>
    </row>
    <row r="704" spans="2:7" ht="30">
      <c r="B704" s="137">
        <v>701</v>
      </c>
      <c r="C704" s="137" t="s">
        <v>876</v>
      </c>
      <c r="D704" s="137" t="s">
        <v>52</v>
      </c>
      <c r="E704" s="137">
        <v>1</v>
      </c>
      <c r="F704" s="142">
        <v>0.19</v>
      </c>
      <c r="G704" s="138">
        <v>2523.4944</v>
      </c>
    </row>
    <row r="705" spans="2:7" ht="30">
      <c r="B705" s="137">
        <v>702</v>
      </c>
      <c r="C705" s="137" t="s">
        <v>877</v>
      </c>
      <c r="D705" s="137" t="s">
        <v>52</v>
      </c>
      <c r="E705" s="137">
        <v>1</v>
      </c>
      <c r="F705" s="142">
        <v>0.19</v>
      </c>
      <c r="G705" s="138">
        <v>3604.9920000000002</v>
      </c>
    </row>
    <row r="706" spans="2:7" ht="30">
      <c r="B706" s="137">
        <v>703</v>
      </c>
      <c r="C706" s="137" t="s">
        <v>878</v>
      </c>
      <c r="D706" s="137" t="s">
        <v>52</v>
      </c>
      <c r="E706" s="137">
        <v>1</v>
      </c>
      <c r="F706" s="142">
        <v>0.19</v>
      </c>
      <c r="G706" s="138">
        <v>3604.9920000000002</v>
      </c>
    </row>
    <row r="707" spans="2:7" ht="30">
      <c r="B707" s="137">
        <v>704</v>
      </c>
      <c r="C707" s="137" t="s">
        <v>879</v>
      </c>
      <c r="D707" s="137" t="s">
        <v>52</v>
      </c>
      <c r="E707" s="137">
        <v>1</v>
      </c>
      <c r="F707" s="142">
        <v>0.19</v>
      </c>
      <c r="G707" s="138">
        <v>3604.9920000000002</v>
      </c>
    </row>
    <row r="708" spans="2:7">
      <c r="B708" s="137">
        <v>705</v>
      </c>
      <c r="C708" s="137" t="s">
        <v>880</v>
      </c>
      <c r="D708" s="137" t="s">
        <v>52</v>
      </c>
      <c r="E708" s="137">
        <v>1</v>
      </c>
      <c r="F708" s="142">
        <v>0.19</v>
      </c>
      <c r="G708" s="138">
        <v>2403.328</v>
      </c>
    </row>
    <row r="709" spans="2:7">
      <c r="B709" s="137">
        <v>706</v>
      </c>
      <c r="C709" s="137" t="s">
        <v>881</v>
      </c>
      <c r="D709" s="137" t="s">
        <v>52</v>
      </c>
      <c r="E709" s="137">
        <v>1</v>
      </c>
      <c r="F709" s="142">
        <v>0.19</v>
      </c>
      <c r="G709" s="138">
        <v>3725.1583999999998</v>
      </c>
    </row>
    <row r="710" spans="2:7">
      <c r="B710" s="137">
        <v>707</v>
      </c>
      <c r="C710" s="137" t="s">
        <v>882</v>
      </c>
      <c r="D710" s="137" t="s">
        <v>52</v>
      </c>
      <c r="E710" s="137">
        <v>1</v>
      </c>
      <c r="F710" s="142">
        <v>0.19</v>
      </c>
      <c r="G710" s="138">
        <v>2163.9340000000002</v>
      </c>
    </row>
    <row r="711" spans="2:7">
      <c r="B711" s="137">
        <v>708</v>
      </c>
      <c r="C711" s="137" t="s">
        <v>883</v>
      </c>
      <c r="D711" s="137" t="s">
        <v>52</v>
      </c>
      <c r="E711" s="137">
        <v>1</v>
      </c>
      <c r="F711" s="142">
        <v>0.19</v>
      </c>
      <c r="G711" s="138">
        <v>2145.1579999999999</v>
      </c>
    </row>
    <row r="712" spans="2:7">
      <c r="B712" s="137">
        <v>709</v>
      </c>
      <c r="C712" s="137" t="s">
        <v>884</v>
      </c>
      <c r="D712" s="137" t="s">
        <v>1001</v>
      </c>
      <c r="E712" s="137">
        <v>1</v>
      </c>
      <c r="F712" s="142">
        <v>0.19</v>
      </c>
      <c r="G712" s="138">
        <v>150540.3352</v>
      </c>
    </row>
    <row r="713" spans="2:7">
      <c r="B713" s="137">
        <v>710</v>
      </c>
      <c r="C713" s="137" t="s">
        <v>885</v>
      </c>
      <c r="D713" s="137" t="s">
        <v>1001</v>
      </c>
      <c r="E713" s="137">
        <v>1</v>
      </c>
      <c r="F713" s="142">
        <v>0.19</v>
      </c>
      <c r="G713" s="138">
        <v>42151.181199999999</v>
      </c>
    </row>
    <row r="714" spans="2:7">
      <c r="B714" s="137">
        <v>711</v>
      </c>
      <c r="C714" s="137" t="s">
        <v>886</v>
      </c>
      <c r="D714" s="137" t="s">
        <v>1001</v>
      </c>
      <c r="E714" s="137">
        <v>1</v>
      </c>
      <c r="F714" s="142">
        <v>0.19</v>
      </c>
      <c r="G714" s="138">
        <v>16403.652399999999</v>
      </c>
    </row>
    <row r="715" spans="2:7">
      <c r="B715" s="137">
        <v>712</v>
      </c>
      <c r="C715" s="137" t="s">
        <v>887</v>
      </c>
      <c r="D715" s="137" t="s">
        <v>1001</v>
      </c>
      <c r="E715" s="137">
        <v>1</v>
      </c>
      <c r="F715" s="142">
        <v>0.19</v>
      </c>
      <c r="G715" s="138">
        <v>254362.22719999999</v>
      </c>
    </row>
    <row r="716" spans="2:7">
      <c r="B716" s="137">
        <v>713</v>
      </c>
      <c r="C716" s="137" t="s">
        <v>888</v>
      </c>
      <c r="D716" s="137" t="s">
        <v>1001</v>
      </c>
      <c r="E716" s="137">
        <v>1</v>
      </c>
      <c r="F716" s="142">
        <v>0.19</v>
      </c>
      <c r="G716" s="138">
        <v>46511.907200000001</v>
      </c>
    </row>
    <row r="717" spans="2:7">
      <c r="B717" s="137">
        <v>714</v>
      </c>
      <c r="C717" s="137" t="s">
        <v>889</v>
      </c>
      <c r="D717" s="137" t="s">
        <v>1001</v>
      </c>
      <c r="E717" s="137">
        <v>1</v>
      </c>
      <c r="F717" s="142">
        <v>0.19</v>
      </c>
      <c r="G717" s="138">
        <v>9758.8260000000009</v>
      </c>
    </row>
    <row r="718" spans="2:7">
      <c r="B718" s="137">
        <v>715</v>
      </c>
      <c r="C718" s="137" t="s">
        <v>890</v>
      </c>
      <c r="D718" s="137" t="s">
        <v>1001</v>
      </c>
      <c r="E718" s="137">
        <v>1</v>
      </c>
      <c r="F718" s="142">
        <v>0.19</v>
      </c>
      <c r="G718" s="138">
        <v>253323.91440000001</v>
      </c>
    </row>
    <row r="719" spans="2:7">
      <c r="B719" s="137">
        <v>716</v>
      </c>
      <c r="C719" s="137" t="s">
        <v>891</v>
      </c>
      <c r="D719" s="137" t="s">
        <v>1001</v>
      </c>
      <c r="E719" s="137">
        <v>1</v>
      </c>
      <c r="F719" s="142">
        <v>0.19</v>
      </c>
      <c r="G719" s="138">
        <v>12458.8148</v>
      </c>
    </row>
    <row r="720" spans="2:7">
      <c r="B720" s="137">
        <v>717</v>
      </c>
      <c r="C720" s="137" t="s">
        <v>892</v>
      </c>
      <c r="D720" s="137" t="s">
        <v>1001</v>
      </c>
      <c r="E720" s="137">
        <v>1</v>
      </c>
      <c r="F720" s="142">
        <v>0.19</v>
      </c>
      <c r="G720" s="138">
        <v>106935.8916</v>
      </c>
    </row>
    <row r="721" spans="2:7">
      <c r="B721" s="137">
        <v>718</v>
      </c>
      <c r="C721" s="137" t="s">
        <v>893</v>
      </c>
      <c r="D721" s="137" t="s">
        <v>1001</v>
      </c>
      <c r="E721" s="137">
        <v>1</v>
      </c>
      <c r="F721" s="142">
        <v>0.19</v>
      </c>
      <c r="G721" s="138">
        <v>104859.266</v>
      </c>
    </row>
    <row r="722" spans="2:7">
      <c r="B722" s="137">
        <v>719</v>
      </c>
      <c r="C722" s="137" t="s">
        <v>894</v>
      </c>
      <c r="D722" s="137" t="s">
        <v>1001</v>
      </c>
      <c r="E722" s="137">
        <v>1</v>
      </c>
      <c r="F722" s="142">
        <v>0.19</v>
      </c>
      <c r="G722" s="138">
        <v>227368.91080000001</v>
      </c>
    </row>
    <row r="723" spans="2:7">
      <c r="B723" s="137">
        <v>720</v>
      </c>
      <c r="C723" s="137" t="s">
        <v>895</v>
      </c>
      <c r="D723" s="137" t="s">
        <v>1001</v>
      </c>
      <c r="E723" s="137">
        <v>1</v>
      </c>
      <c r="F723" s="142">
        <v>0.19</v>
      </c>
      <c r="G723" s="138">
        <v>191030.77919999999</v>
      </c>
    </row>
    <row r="724" spans="2:7">
      <c r="B724" s="137">
        <v>721</v>
      </c>
      <c r="C724" s="137" t="s">
        <v>896</v>
      </c>
      <c r="D724" s="137" t="s">
        <v>1001</v>
      </c>
      <c r="E724" s="137">
        <v>1</v>
      </c>
      <c r="F724" s="142">
        <v>0.19</v>
      </c>
      <c r="G724" s="138">
        <v>2041125.8167999999</v>
      </c>
    </row>
    <row r="725" spans="2:7">
      <c r="B725" s="137">
        <v>722</v>
      </c>
      <c r="C725" s="137" t="s">
        <v>897</v>
      </c>
      <c r="D725" s="137" t="s">
        <v>1001</v>
      </c>
      <c r="E725" s="137">
        <v>1</v>
      </c>
      <c r="F725" s="142">
        <v>0.19</v>
      </c>
      <c r="G725" s="138">
        <v>127700.27</v>
      </c>
    </row>
    <row r="726" spans="2:7">
      <c r="B726" s="137">
        <v>723</v>
      </c>
      <c r="C726" s="137" t="s">
        <v>898</v>
      </c>
      <c r="D726" s="137" t="s">
        <v>1001</v>
      </c>
      <c r="E726" s="137">
        <v>1</v>
      </c>
      <c r="F726" s="142">
        <v>0.19</v>
      </c>
      <c r="G726" s="138">
        <v>77711.047600000005</v>
      </c>
    </row>
    <row r="727" spans="2:7">
      <c r="B727" s="137">
        <v>724</v>
      </c>
      <c r="C727" s="137" t="s">
        <v>899</v>
      </c>
      <c r="D727" s="137" t="s">
        <v>1001</v>
      </c>
      <c r="E727" s="137">
        <v>1</v>
      </c>
      <c r="F727" s="142">
        <v>0.19</v>
      </c>
      <c r="G727" s="138">
        <v>385937.86359999998</v>
      </c>
    </row>
    <row r="728" spans="2:7">
      <c r="B728" s="137">
        <v>725</v>
      </c>
      <c r="C728" s="137" t="s">
        <v>900</v>
      </c>
      <c r="D728" s="137" t="s">
        <v>1001</v>
      </c>
      <c r="E728" s="137">
        <v>1</v>
      </c>
      <c r="F728" s="142">
        <v>0.19</v>
      </c>
      <c r="G728" s="138">
        <v>89629.113599999997</v>
      </c>
    </row>
    <row r="729" spans="2:7">
      <c r="B729" s="137">
        <v>726</v>
      </c>
      <c r="C729" s="137" t="s">
        <v>901</v>
      </c>
      <c r="D729" s="137" t="s">
        <v>1001</v>
      </c>
      <c r="E729" s="137">
        <v>1</v>
      </c>
      <c r="F729" s="142">
        <v>0.19</v>
      </c>
      <c r="G729" s="138">
        <v>128738.5828</v>
      </c>
    </row>
    <row r="730" spans="2:7">
      <c r="B730" s="137">
        <v>727</v>
      </c>
      <c r="C730" s="137" t="s">
        <v>902</v>
      </c>
      <c r="D730" s="137" t="s">
        <v>1001</v>
      </c>
      <c r="E730" s="137">
        <v>1</v>
      </c>
      <c r="F730" s="142">
        <v>0.19</v>
      </c>
      <c r="G730" s="138">
        <v>81810.787200000006</v>
      </c>
    </row>
    <row r="731" spans="2:7">
      <c r="B731" s="137">
        <v>728</v>
      </c>
      <c r="C731" s="137" t="s">
        <v>903</v>
      </c>
      <c r="D731" s="137" t="s">
        <v>1001</v>
      </c>
      <c r="E731" s="137">
        <v>1</v>
      </c>
      <c r="F731" s="142">
        <v>0.19</v>
      </c>
      <c r="G731" s="138">
        <v>107974.2044</v>
      </c>
    </row>
    <row r="732" spans="2:7">
      <c r="B732" s="137">
        <v>729</v>
      </c>
      <c r="C732" s="137" t="s">
        <v>904</v>
      </c>
      <c r="D732" s="137" t="s">
        <v>1001</v>
      </c>
      <c r="E732" s="137">
        <v>1</v>
      </c>
      <c r="F732" s="142">
        <v>0.19</v>
      </c>
      <c r="G732" s="138">
        <v>122509.64479999999</v>
      </c>
    </row>
    <row r="733" spans="2:7">
      <c r="B733" s="137">
        <v>730</v>
      </c>
      <c r="C733" s="137" t="s">
        <v>905</v>
      </c>
      <c r="D733" s="137" t="s">
        <v>1001</v>
      </c>
      <c r="E733" s="137">
        <v>1</v>
      </c>
      <c r="F733" s="142">
        <v>0.19</v>
      </c>
      <c r="G733" s="138">
        <v>46542.887600000002</v>
      </c>
    </row>
    <row r="734" spans="2:7" ht="30">
      <c r="B734" s="137">
        <v>731</v>
      </c>
      <c r="C734" s="137" t="s">
        <v>906</v>
      </c>
      <c r="D734" s="137" t="s">
        <v>1001</v>
      </c>
      <c r="E734" s="137">
        <v>1</v>
      </c>
      <c r="F734" s="142">
        <v>0.19</v>
      </c>
      <c r="G734" s="138">
        <v>100668.46279999999</v>
      </c>
    </row>
    <row r="735" spans="2:7" ht="30">
      <c r="B735" s="137">
        <v>732</v>
      </c>
      <c r="C735" s="137" t="s">
        <v>907</v>
      </c>
      <c r="D735" s="137" t="s">
        <v>1001</v>
      </c>
      <c r="E735" s="137">
        <v>1</v>
      </c>
      <c r="F735" s="142">
        <v>0.19</v>
      </c>
      <c r="G735" s="138">
        <v>30886.52</v>
      </c>
    </row>
    <row r="736" spans="2:7" ht="45">
      <c r="B736" s="137">
        <v>733</v>
      </c>
      <c r="C736" s="137" t="s">
        <v>908</v>
      </c>
      <c r="D736" s="137" t="s">
        <v>1001</v>
      </c>
      <c r="E736" s="137">
        <v>1</v>
      </c>
      <c r="F736" s="142">
        <v>0.19</v>
      </c>
      <c r="G736" s="138">
        <v>29743.061600000001</v>
      </c>
    </row>
    <row r="737" spans="2:7" ht="75">
      <c r="B737" s="137">
        <v>734</v>
      </c>
      <c r="C737" s="137" t="s">
        <v>909</v>
      </c>
      <c r="D737" s="137" t="s">
        <v>1001</v>
      </c>
      <c r="E737" s="137">
        <v>1</v>
      </c>
      <c r="F737" s="142">
        <v>0.19</v>
      </c>
      <c r="G737" s="138">
        <v>228791.19279999999</v>
      </c>
    </row>
    <row r="738" spans="2:7" ht="60">
      <c r="B738" s="137">
        <v>735</v>
      </c>
      <c r="C738" s="137" t="s">
        <v>910</v>
      </c>
      <c r="D738" s="137" t="s">
        <v>1001</v>
      </c>
      <c r="E738" s="137">
        <v>1</v>
      </c>
      <c r="F738" s="142">
        <v>0.19</v>
      </c>
      <c r="G738" s="138">
        <v>205911.698</v>
      </c>
    </row>
    <row r="739" spans="2:7" ht="75">
      <c r="B739" s="137">
        <v>736</v>
      </c>
      <c r="C739" s="137" t="s">
        <v>911</v>
      </c>
      <c r="D739" s="137" t="s">
        <v>1001</v>
      </c>
      <c r="E739" s="137">
        <v>1</v>
      </c>
      <c r="F739" s="142">
        <v>0.19</v>
      </c>
      <c r="G739" s="138">
        <v>203623.84239999999</v>
      </c>
    </row>
    <row r="740" spans="2:7" ht="75">
      <c r="B740" s="137">
        <v>737</v>
      </c>
      <c r="C740" s="137" t="s">
        <v>912</v>
      </c>
      <c r="D740" s="137" t="s">
        <v>1001</v>
      </c>
      <c r="E740" s="137">
        <v>1</v>
      </c>
      <c r="F740" s="142">
        <v>0.19</v>
      </c>
      <c r="G740" s="138">
        <v>178457.4308</v>
      </c>
    </row>
    <row r="741" spans="2:7" ht="105">
      <c r="B741" s="137">
        <v>738</v>
      </c>
      <c r="C741" s="137" t="s">
        <v>913</v>
      </c>
      <c r="D741" s="137" t="s">
        <v>1001</v>
      </c>
      <c r="E741" s="137">
        <v>1</v>
      </c>
      <c r="F741" s="142">
        <v>0.19</v>
      </c>
      <c r="G741" s="138">
        <v>200192.52840000001</v>
      </c>
    </row>
    <row r="742" spans="2:7" ht="30">
      <c r="B742" s="137">
        <v>739</v>
      </c>
      <c r="C742" s="137" t="s">
        <v>914</v>
      </c>
      <c r="D742" s="137" t="s">
        <v>1001</v>
      </c>
      <c r="E742" s="137">
        <v>1</v>
      </c>
      <c r="F742" s="142">
        <v>0.19</v>
      </c>
      <c r="G742" s="138">
        <v>148714.36920000002</v>
      </c>
    </row>
    <row r="743" spans="2:7" ht="30">
      <c r="B743" s="137">
        <v>740</v>
      </c>
      <c r="C743" s="137" t="s">
        <v>915</v>
      </c>
      <c r="D743" s="137" t="s">
        <v>1001</v>
      </c>
      <c r="E743" s="137">
        <v>1</v>
      </c>
      <c r="F743" s="142">
        <v>0.19</v>
      </c>
      <c r="G743" s="138">
        <v>423263.6128</v>
      </c>
    </row>
    <row r="744" spans="2:7">
      <c r="B744" s="137">
        <v>741</v>
      </c>
      <c r="C744" s="137" t="s">
        <v>916</v>
      </c>
      <c r="D744" s="137" t="s">
        <v>1001</v>
      </c>
      <c r="E744" s="137">
        <v>1</v>
      </c>
      <c r="F744" s="142">
        <v>0.19</v>
      </c>
      <c r="G744" s="138">
        <v>205911.698</v>
      </c>
    </row>
    <row r="745" spans="2:7" ht="30">
      <c r="B745" s="137">
        <v>742</v>
      </c>
      <c r="C745" s="137" t="s">
        <v>917</v>
      </c>
      <c r="D745" s="137" t="s">
        <v>1001</v>
      </c>
      <c r="E745" s="137">
        <v>1</v>
      </c>
      <c r="F745" s="142">
        <v>0.19</v>
      </c>
      <c r="G745" s="138">
        <v>25510.0124</v>
      </c>
    </row>
    <row r="746" spans="2:7">
      <c r="B746" s="137">
        <v>743</v>
      </c>
      <c r="C746" s="137" t="s">
        <v>918</v>
      </c>
      <c r="D746" s="137" t="s">
        <v>1001</v>
      </c>
      <c r="E746" s="137">
        <v>1</v>
      </c>
      <c r="F746" s="142">
        <v>0.19</v>
      </c>
      <c r="G746" s="138">
        <v>28598.664400000001</v>
      </c>
    </row>
    <row r="747" spans="2:7">
      <c r="B747" s="137">
        <v>744</v>
      </c>
      <c r="C747" s="137" t="s">
        <v>919</v>
      </c>
      <c r="D747" s="137" t="s">
        <v>1001</v>
      </c>
      <c r="E747" s="137">
        <v>1</v>
      </c>
      <c r="F747" s="142">
        <v>0.19</v>
      </c>
      <c r="G747" s="138">
        <v>281412.81040000002</v>
      </c>
    </row>
    <row r="748" spans="2:7">
      <c r="B748" s="137">
        <v>745</v>
      </c>
      <c r="C748" s="137" t="s">
        <v>920</v>
      </c>
      <c r="D748" s="137" t="s">
        <v>1001</v>
      </c>
      <c r="E748" s="137">
        <v>1</v>
      </c>
      <c r="F748" s="142">
        <v>0.19</v>
      </c>
      <c r="G748" s="138">
        <v>400385.05680000002</v>
      </c>
    </row>
    <row r="749" spans="2:7">
      <c r="B749" s="137">
        <v>746</v>
      </c>
      <c r="C749" s="137" t="s">
        <v>921</v>
      </c>
      <c r="D749" s="137" t="s">
        <v>1001</v>
      </c>
      <c r="E749" s="137">
        <v>1</v>
      </c>
      <c r="F749" s="142">
        <v>0.19</v>
      </c>
      <c r="G749" s="138">
        <v>57198.267599999999</v>
      </c>
    </row>
    <row r="750" spans="2:7">
      <c r="B750" s="137">
        <v>747</v>
      </c>
      <c r="C750" s="137" t="s">
        <v>922</v>
      </c>
      <c r="D750" s="137" t="s">
        <v>1001</v>
      </c>
      <c r="E750" s="137">
        <v>1</v>
      </c>
      <c r="F750" s="142">
        <v>0.19</v>
      </c>
      <c r="G750" s="138">
        <v>159010.1888</v>
      </c>
    </row>
    <row r="751" spans="2:7">
      <c r="B751" s="137">
        <v>748</v>
      </c>
      <c r="C751" s="137" t="s">
        <v>923</v>
      </c>
      <c r="D751" s="137" t="s">
        <v>1083</v>
      </c>
      <c r="E751" s="137">
        <v>1</v>
      </c>
      <c r="F751" s="142">
        <v>0.19</v>
      </c>
      <c r="G751" s="138">
        <v>217351.9148</v>
      </c>
    </row>
    <row r="752" spans="2:7">
      <c r="B752" s="137">
        <v>749</v>
      </c>
      <c r="C752" s="137" t="s">
        <v>924</v>
      </c>
      <c r="D752" s="137" t="s">
        <v>1084</v>
      </c>
      <c r="E752" s="137">
        <v>1</v>
      </c>
      <c r="F752" s="142">
        <v>0.19</v>
      </c>
      <c r="G752" s="138">
        <v>68637.545599999998</v>
      </c>
    </row>
    <row r="753" spans="2:7">
      <c r="B753" s="137">
        <v>750</v>
      </c>
      <c r="C753" s="137" t="s">
        <v>925</v>
      </c>
      <c r="D753" s="137" t="s">
        <v>1085</v>
      </c>
      <c r="E753" s="137">
        <v>1</v>
      </c>
      <c r="F753" s="142">
        <v>0.19</v>
      </c>
      <c r="G753" s="138">
        <v>1143955.9639999999</v>
      </c>
    </row>
    <row r="754" spans="2:7">
      <c r="B754" s="137">
        <v>751</v>
      </c>
      <c r="C754" s="137" t="s">
        <v>926</v>
      </c>
      <c r="D754" s="137" t="s">
        <v>1085</v>
      </c>
      <c r="E754" s="137">
        <v>1</v>
      </c>
      <c r="F754" s="142">
        <v>0.19</v>
      </c>
      <c r="G754" s="138">
        <v>228791.19279999999</v>
      </c>
    </row>
    <row r="755" spans="2:7">
      <c r="B755" s="137">
        <v>752</v>
      </c>
      <c r="C755" s="137" t="s">
        <v>927</v>
      </c>
      <c r="D755" s="137" t="s">
        <v>1086</v>
      </c>
      <c r="E755" s="137">
        <v>1</v>
      </c>
      <c r="F755" s="142">
        <v>0.19</v>
      </c>
      <c r="G755" s="138">
        <v>45758.050799999997</v>
      </c>
    </row>
    <row r="756" spans="2:7">
      <c r="B756" s="137">
        <v>753</v>
      </c>
      <c r="C756" s="137" t="s">
        <v>928</v>
      </c>
      <c r="D756" s="137" t="s">
        <v>1087</v>
      </c>
      <c r="E756" s="137">
        <v>1</v>
      </c>
      <c r="F756" s="142">
        <v>0.19</v>
      </c>
      <c r="G756" s="138">
        <v>57198.267599999999</v>
      </c>
    </row>
    <row r="757" spans="2:7">
      <c r="B757" s="137">
        <v>754</v>
      </c>
      <c r="C757" s="137" t="s">
        <v>929</v>
      </c>
      <c r="D757" s="137" t="s">
        <v>1001</v>
      </c>
      <c r="E757" s="137">
        <v>1</v>
      </c>
      <c r="F757" s="142">
        <v>0.19</v>
      </c>
      <c r="G757" s="138">
        <v>263109.9656</v>
      </c>
    </row>
    <row r="758" spans="2:7">
      <c r="B758" s="137">
        <v>755</v>
      </c>
      <c r="C758" s="137" t="s">
        <v>930</v>
      </c>
      <c r="D758" s="137" t="s">
        <v>1001</v>
      </c>
      <c r="E758" s="137">
        <v>1</v>
      </c>
      <c r="F758" s="142">
        <v>0.19</v>
      </c>
      <c r="G758" s="138">
        <v>41182.339599999999</v>
      </c>
    </row>
    <row r="759" spans="2:7">
      <c r="B759" s="137">
        <v>756</v>
      </c>
      <c r="C759" s="137" t="s">
        <v>931</v>
      </c>
      <c r="D759" s="137" t="s">
        <v>1001</v>
      </c>
      <c r="E759" s="137">
        <v>1</v>
      </c>
      <c r="F759" s="142">
        <v>0.19</v>
      </c>
      <c r="G759" s="138">
        <v>74356.715200000006</v>
      </c>
    </row>
    <row r="760" spans="2:7">
      <c r="B760" s="137">
        <v>757</v>
      </c>
      <c r="C760" s="137" t="s">
        <v>932</v>
      </c>
      <c r="D760" s="137" t="s">
        <v>1001</v>
      </c>
      <c r="E760" s="137">
        <v>1</v>
      </c>
      <c r="F760" s="142">
        <v>0.19</v>
      </c>
      <c r="G760" s="138">
        <v>77788.967999999993</v>
      </c>
    </row>
    <row r="761" spans="2:7">
      <c r="B761" s="137">
        <v>758</v>
      </c>
      <c r="C761" s="137" t="s">
        <v>933</v>
      </c>
      <c r="D761" s="137" t="s">
        <v>1001</v>
      </c>
      <c r="E761" s="137">
        <v>1</v>
      </c>
      <c r="F761" s="142">
        <v>0.19</v>
      </c>
      <c r="G761" s="138">
        <v>10295.819600000001</v>
      </c>
    </row>
    <row r="762" spans="2:7">
      <c r="B762" s="137">
        <v>759</v>
      </c>
      <c r="C762" s="137" t="s">
        <v>934</v>
      </c>
      <c r="D762" s="137" t="s">
        <v>1001</v>
      </c>
      <c r="E762" s="137">
        <v>1</v>
      </c>
      <c r="F762" s="142">
        <v>0.19</v>
      </c>
      <c r="G762" s="138">
        <v>9151.4223999999995</v>
      </c>
    </row>
    <row r="763" spans="2:7">
      <c r="B763" s="137">
        <v>760</v>
      </c>
      <c r="C763" s="137" t="s">
        <v>935</v>
      </c>
      <c r="D763" s="137" t="s">
        <v>1001</v>
      </c>
      <c r="E763" s="137">
        <v>1</v>
      </c>
      <c r="F763" s="142">
        <v>0.19</v>
      </c>
      <c r="G763" s="138">
        <v>9265.9560000000001</v>
      </c>
    </row>
    <row r="764" spans="2:7">
      <c r="B764" s="137">
        <v>761</v>
      </c>
      <c r="C764" s="137" t="s">
        <v>936</v>
      </c>
      <c r="D764" s="137" t="s">
        <v>1001</v>
      </c>
      <c r="E764" s="137">
        <v>1</v>
      </c>
      <c r="F764" s="142">
        <v>0.19</v>
      </c>
      <c r="G764" s="138">
        <v>59486.123200000002</v>
      </c>
    </row>
    <row r="765" spans="2:7">
      <c r="B765" s="137">
        <v>762</v>
      </c>
      <c r="C765" s="137" t="s">
        <v>937</v>
      </c>
      <c r="D765" s="137" t="s">
        <v>1001</v>
      </c>
      <c r="E765" s="137">
        <v>1</v>
      </c>
      <c r="F765" s="142">
        <v>0.19</v>
      </c>
      <c r="G765" s="138">
        <v>45758.050799999997</v>
      </c>
    </row>
    <row r="766" spans="2:7">
      <c r="B766" s="137">
        <v>763</v>
      </c>
      <c r="C766" s="137" t="s">
        <v>938</v>
      </c>
      <c r="D766" s="137" t="s">
        <v>1001</v>
      </c>
      <c r="E766" s="137">
        <v>1</v>
      </c>
      <c r="F766" s="142">
        <v>0.19</v>
      </c>
      <c r="G766" s="138">
        <v>57198.267599999999</v>
      </c>
    </row>
    <row r="767" spans="2:7" ht="30">
      <c r="B767" s="137">
        <v>764</v>
      </c>
      <c r="C767" s="137" t="s">
        <v>939</v>
      </c>
      <c r="D767" s="137" t="s">
        <v>1001</v>
      </c>
      <c r="E767" s="137">
        <v>1</v>
      </c>
      <c r="F767" s="142">
        <v>0.19</v>
      </c>
      <c r="G767" s="138">
        <v>91516.101599999995</v>
      </c>
    </row>
    <row r="768" spans="2:7">
      <c r="B768" s="137">
        <v>765</v>
      </c>
      <c r="C768" s="137" t="s">
        <v>940</v>
      </c>
      <c r="D768" s="137" t="s">
        <v>1001</v>
      </c>
      <c r="E768" s="137">
        <v>1</v>
      </c>
      <c r="F768" s="142">
        <v>0.19</v>
      </c>
      <c r="G768" s="138">
        <v>171593.864</v>
      </c>
    </row>
    <row r="769" spans="2:7">
      <c r="B769" s="137">
        <v>766</v>
      </c>
      <c r="C769" s="137" t="s">
        <v>941</v>
      </c>
      <c r="D769" s="137" t="s">
        <v>1001</v>
      </c>
      <c r="E769" s="137">
        <v>1</v>
      </c>
      <c r="F769" s="142">
        <v>0.19</v>
      </c>
      <c r="G769" s="138">
        <v>188955.09239999999</v>
      </c>
    </row>
    <row r="770" spans="2:7">
      <c r="B770" s="137">
        <v>767</v>
      </c>
      <c r="C770" s="137" t="s">
        <v>942</v>
      </c>
      <c r="D770" s="137" t="s">
        <v>1001</v>
      </c>
      <c r="E770" s="137">
        <v>1</v>
      </c>
      <c r="F770" s="142">
        <v>0.19</v>
      </c>
      <c r="G770" s="138">
        <v>285508.79479999997</v>
      </c>
    </row>
    <row r="771" spans="2:7">
      <c r="B771" s="137">
        <v>768</v>
      </c>
      <c r="C771" s="137" t="s">
        <v>943</v>
      </c>
      <c r="D771" s="137" t="s">
        <v>1001</v>
      </c>
      <c r="E771" s="137">
        <v>1</v>
      </c>
      <c r="F771" s="142">
        <v>0.19</v>
      </c>
      <c r="G771" s="138">
        <v>132890.8952</v>
      </c>
    </row>
    <row r="772" spans="2:7">
      <c r="B772" s="137">
        <v>769</v>
      </c>
      <c r="C772" s="137" t="s">
        <v>944</v>
      </c>
      <c r="D772" s="137" t="s">
        <v>1001</v>
      </c>
      <c r="E772" s="137">
        <v>1</v>
      </c>
      <c r="F772" s="142">
        <v>0.19</v>
      </c>
      <c r="G772" s="138">
        <v>111628.9528</v>
      </c>
    </row>
    <row r="773" spans="2:7">
      <c r="B773" s="137">
        <v>770</v>
      </c>
      <c r="C773" s="137" t="s">
        <v>945</v>
      </c>
      <c r="D773" s="137" t="s">
        <v>1001</v>
      </c>
      <c r="E773" s="137">
        <v>1</v>
      </c>
      <c r="F773" s="142">
        <v>0.19</v>
      </c>
      <c r="G773" s="138">
        <v>55233.359199999999</v>
      </c>
    </row>
    <row r="774" spans="2:7">
      <c r="B774" s="137">
        <v>771</v>
      </c>
      <c r="C774" s="137" t="s">
        <v>946</v>
      </c>
      <c r="D774" s="137" t="s">
        <v>1001</v>
      </c>
      <c r="E774" s="137">
        <v>1</v>
      </c>
      <c r="F774" s="142">
        <v>0.19</v>
      </c>
      <c r="G774" s="138">
        <v>572054.96360000002</v>
      </c>
    </row>
    <row r="775" spans="2:7">
      <c r="B775" s="137">
        <v>772</v>
      </c>
      <c r="C775" s="137" t="s">
        <v>947</v>
      </c>
      <c r="D775" s="137" t="s">
        <v>1001</v>
      </c>
      <c r="E775" s="137">
        <v>1</v>
      </c>
      <c r="F775" s="142">
        <v>0.19</v>
      </c>
      <c r="G775" s="138">
        <v>370641.9952</v>
      </c>
    </row>
    <row r="776" spans="2:7">
      <c r="B776" s="137">
        <v>773</v>
      </c>
      <c r="C776" s="137" t="s">
        <v>948</v>
      </c>
      <c r="D776" s="137" t="s">
        <v>1001</v>
      </c>
      <c r="E776" s="137">
        <v>1</v>
      </c>
      <c r="F776" s="142">
        <v>0.19</v>
      </c>
      <c r="G776" s="138">
        <v>99149.484400000001</v>
      </c>
    </row>
    <row r="777" spans="2:7">
      <c r="B777" s="137">
        <v>774</v>
      </c>
      <c r="C777" s="137" t="s">
        <v>949</v>
      </c>
      <c r="D777" s="137" t="s">
        <v>1001</v>
      </c>
      <c r="E777" s="137">
        <v>1</v>
      </c>
      <c r="F777" s="142">
        <v>0.19</v>
      </c>
      <c r="G777" s="138">
        <v>286182.85320000001</v>
      </c>
    </row>
    <row r="778" spans="2:7">
      <c r="B778" s="137">
        <v>775</v>
      </c>
      <c r="C778" s="137" t="s">
        <v>950</v>
      </c>
      <c r="D778" s="137" t="s">
        <v>1001</v>
      </c>
      <c r="E778" s="137">
        <v>1</v>
      </c>
      <c r="F778" s="142">
        <v>0.19</v>
      </c>
      <c r="G778" s="138">
        <v>376870.93319999997</v>
      </c>
    </row>
    <row r="779" spans="2:7">
      <c r="B779" s="137">
        <v>776</v>
      </c>
      <c r="C779" s="137" t="s">
        <v>951</v>
      </c>
      <c r="D779" s="137" t="s">
        <v>1001</v>
      </c>
      <c r="E779" s="137">
        <v>1</v>
      </c>
      <c r="F779" s="142">
        <v>0.19</v>
      </c>
      <c r="G779" s="138">
        <v>1539721.186</v>
      </c>
    </row>
    <row r="780" spans="2:7">
      <c r="B780" s="137">
        <v>777</v>
      </c>
      <c r="C780" s="137" t="s">
        <v>952</v>
      </c>
      <c r="D780" s="137" t="s">
        <v>1001</v>
      </c>
      <c r="E780" s="137">
        <v>1</v>
      </c>
      <c r="F780" s="142">
        <v>0.19</v>
      </c>
      <c r="G780" s="138">
        <v>106744.37639999999</v>
      </c>
    </row>
    <row r="781" spans="2:7">
      <c r="B781" s="137">
        <v>778</v>
      </c>
      <c r="C781" s="137" t="s">
        <v>953</v>
      </c>
      <c r="D781" s="137" t="s">
        <v>1001</v>
      </c>
      <c r="E781" s="137">
        <v>1</v>
      </c>
      <c r="F781" s="142">
        <v>0.19</v>
      </c>
      <c r="G781" s="138">
        <v>148464.64840000001</v>
      </c>
    </row>
    <row r="782" spans="2:7">
      <c r="B782" s="137">
        <v>779</v>
      </c>
      <c r="C782" s="137" t="s">
        <v>954</v>
      </c>
      <c r="D782" s="137" t="s">
        <v>1001</v>
      </c>
      <c r="E782" s="137">
        <v>1</v>
      </c>
      <c r="F782" s="142">
        <v>0.19</v>
      </c>
      <c r="G782" s="138">
        <v>510800.14120000001</v>
      </c>
    </row>
    <row r="783" spans="2:7">
      <c r="B783" s="137">
        <v>780</v>
      </c>
      <c r="C783" s="137" t="s">
        <v>955</v>
      </c>
      <c r="D783" s="137" t="s">
        <v>1001</v>
      </c>
      <c r="E783" s="137">
        <v>1</v>
      </c>
      <c r="F783" s="142">
        <v>0.19</v>
      </c>
      <c r="G783" s="138">
        <v>258514.53959999999</v>
      </c>
    </row>
    <row r="784" spans="2:7">
      <c r="B784" s="137">
        <v>781</v>
      </c>
      <c r="C784" s="137" t="s">
        <v>956</v>
      </c>
      <c r="D784" s="137" t="s">
        <v>1001</v>
      </c>
      <c r="E784" s="137">
        <v>1</v>
      </c>
      <c r="F784" s="142">
        <v>0.19</v>
      </c>
      <c r="G784" s="138">
        <v>76722.491200000004</v>
      </c>
    </row>
    <row r="785" spans="2:7">
      <c r="B785" s="137">
        <v>782</v>
      </c>
      <c r="C785" s="137" t="s">
        <v>957</v>
      </c>
      <c r="D785" s="137" t="s">
        <v>1001</v>
      </c>
      <c r="E785" s="137">
        <v>1</v>
      </c>
      <c r="F785" s="142">
        <v>0.19</v>
      </c>
      <c r="G785" s="138">
        <v>548176.58559999999</v>
      </c>
    </row>
    <row r="786" spans="2:7">
      <c r="B786" s="137">
        <v>783</v>
      </c>
      <c r="C786" s="137" t="s">
        <v>958</v>
      </c>
      <c r="D786" s="137" t="s">
        <v>1001</v>
      </c>
      <c r="E786" s="137">
        <v>1</v>
      </c>
      <c r="F786" s="142">
        <v>0.19</v>
      </c>
      <c r="G786" s="138">
        <v>31977.405599999998</v>
      </c>
    </row>
    <row r="787" spans="2:7">
      <c r="B787" s="137">
        <v>784</v>
      </c>
      <c r="C787" s="137" t="s">
        <v>959</v>
      </c>
      <c r="D787" s="137" t="s">
        <v>1001</v>
      </c>
      <c r="E787" s="137">
        <v>1</v>
      </c>
      <c r="F787" s="142">
        <v>0.19</v>
      </c>
      <c r="G787" s="138">
        <v>204527.9068</v>
      </c>
    </row>
    <row r="788" spans="2:7">
      <c r="B788" s="137">
        <v>785</v>
      </c>
      <c r="C788" s="137" t="s">
        <v>960</v>
      </c>
      <c r="D788" s="137" t="s">
        <v>1001</v>
      </c>
      <c r="E788" s="137">
        <v>1</v>
      </c>
      <c r="F788" s="142">
        <v>0.19</v>
      </c>
      <c r="G788" s="138">
        <v>238684.2672</v>
      </c>
    </row>
    <row r="789" spans="2:7">
      <c r="B789" s="137">
        <v>786</v>
      </c>
      <c r="C789" s="137" t="s">
        <v>961</v>
      </c>
      <c r="D789" s="137" t="s">
        <v>1001</v>
      </c>
      <c r="E789" s="137">
        <v>1</v>
      </c>
      <c r="F789" s="142">
        <v>0.19</v>
      </c>
      <c r="G789" s="138">
        <v>84199.094400000002</v>
      </c>
    </row>
    <row r="790" spans="2:7">
      <c r="B790" s="137">
        <v>787</v>
      </c>
      <c r="C790" s="137" t="s">
        <v>962</v>
      </c>
      <c r="D790" s="137" t="s">
        <v>1001</v>
      </c>
      <c r="E790" s="137">
        <v>1</v>
      </c>
      <c r="F790" s="142">
        <v>0.19</v>
      </c>
      <c r="G790" s="138">
        <v>302119.92200000002</v>
      </c>
    </row>
    <row r="791" spans="2:7">
      <c r="B791" s="137">
        <v>788</v>
      </c>
      <c r="C791" s="137" t="s">
        <v>963</v>
      </c>
      <c r="D791" s="137" t="s">
        <v>1001</v>
      </c>
      <c r="E791" s="137">
        <v>1</v>
      </c>
      <c r="F791" s="142">
        <v>0.19</v>
      </c>
      <c r="G791" s="138">
        <v>809806.06359999999</v>
      </c>
    </row>
    <row r="792" spans="2:7">
      <c r="B792" s="137">
        <v>789</v>
      </c>
      <c r="C792" s="137" t="s">
        <v>964</v>
      </c>
      <c r="D792" s="137" t="s">
        <v>1001</v>
      </c>
      <c r="E792" s="137">
        <v>1</v>
      </c>
      <c r="F792" s="142">
        <v>0.19</v>
      </c>
      <c r="G792" s="138">
        <v>144311.39720000001</v>
      </c>
    </row>
    <row r="793" spans="2:7">
      <c r="B793" s="137">
        <v>790</v>
      </c>
      <c r="C793" s="137" t="s">
        <v>965</v>
      </c>
      <c r="D793" s="137" t="s">
        <v>1001</v>
      </c>
      <c r="E793" s="137">
        <v>1</v>
      </c>
      <c r="F793" s="142">
        <v>0.19</v>
      </c>
      <c r="G793" s="138">
        <v>145771.23120000001</v>
      </c>
    </row>
    <row r="794" spans="2:7">
      <c r="B794" s="137">
        <v>791</v>
      </c>
      <c r="C794" s="137" t="s">
        <v>966</v>
      </c>
      <c r="D794" s="137" t="s">
        <v>1001</v>
      </c>
      <c r="E794" s="137">
        <v>1</v>
      </c>
      <c r="F794" s="142">
        <v>0.19</v>
      </c>
      <c r="G794" s="138">
        <v>217038.35560000001</v>
      </c>
    </row>
    <row r="795" spans="2:7" ht="105">
      <c r="B795" s="137">
        <v>792</v>
      </c>
      <c r="C795" s="137" t="s">
        <v>967</v>
      </c>
      <c r="D795" s="137" t="s">
        <v>1001</v>
      </c>
      <c r="E795" s="137">
        <v>1</v>
      </c>
      <c r="F795" s="142">
        <v>0.19</v>
      </c>
      <c r="G795" s="138">
        <v>652054.80559999996</v>
      </c>
    </row>
    <row r="796" spans="2:7" ht="45">
      <c r="B796" s="137">
        <v>793</v>
      </c>
      <c r="C796" s="137" t="s">
        <v>968</v>
      </c>
      <c r="D796" s="137" t="s">
        <v>1001</v>
      </c>
      <c r="E796" s="137">
        <v>1</v>
      </c>
      <c r="F796" s="142">
        <v>0.19</v>
      </c>
      <c r="G796" s="138">
        <v>35856.527199999997</v>
      </c>
    </row>
    <row r="797" spans="2:7" ht="60">
      <c r="B797" s="137">
        <v>794</v>
      </c>
      <c r="C797" s="137" t="s">
        <v>969</v>
      </c>
      <c r="D797" s="137" t="s">
        <v>1088</v>
      </c>
      <c r="E797" s="137">
        <v>1</v>
      </c>
      <c r="F797" s="142">
        <v>0.19</v>
      </c>
      <c r="G797" s="138">
        <v>8171.3152</v>
      </c>
    </row>
    <row r="798" spans="2:7" ht="30">
      <c r="B798" s="137">
        <v>795</v>
      </c>
      <c r="C798" s="137" t="s">
        <v>970</v>
      </c>
      <c r="D798" s="137" t="s">
        <v>1001</v>
      </c>
      <c r="E798" s="137">
        <v>1</v>
      </c>
      <c r="F798" s="142">
        <v>0.19</v>
      </c>
      <c r="G798" s="138">
        <v>86710.384399999995</v>
      </c>
    </row>
    <row r="799" spans="2:7" ht="75">
      <c r="B799" s="137">
        <v>796</v>
      </c>
      <c r="C799" s="137" t="s">
        <v>971</v>
      </c>
      <c r="D799" s="137" t="s">
        <v>1001</v>
      </c>
      <c r="E799" s="137">
        <v>1</v>
      </c>
      <c r="F799" s="142">
        <v>0.19</v>
      </c>
      <c r="G799" s="138">
        <v>16341.6916</v>
      </c>
    </row>
    <row r="800" spans="2:7" ht="120">
      <c r="B800" s="137">
        <v>797</v>
      </c>
      <c r="C800" s="137" t="s">
        <v>972</v>
      </c>
      <c r="D800" s="137" t="s">
        <v>1001</v>
      </c>
      <c r="E800" s="137">
        <v>1</v>
      </c>
      <c r="F800" s="142">
        <v>0.19</v>
      </c>
      <c r="G800" s="138">
        <v>91227.89</v>
      </c>
    </row>
    <row r="801" spans="2:7" ht="45">
      <c r="B801" s="137">
        <v>798</v>
      </c>
      <c r="C801" s="137" t="s">
        <v>973</v>
      </c>
      <c r="D801" s="137" t="s">
        <v>1001</v>
      </c>
      <c r="E801" s="137">
        <v>1</v>
      </c>
      <c r="F801" s="142">
        <v>0.19</v>
      </c>
      <c r="G801" s="138">
        <v>23071.01</v>
      </c>
    </row>
    <row r="802" spans="2:7" ht="45">
      <c r="B802" s="137">
        <v>799</v>
      </c>
      <c r="C802" s="137" t="s">
        <v>974</v>
      </c>
      <c r="D802" s="137" t="s">
        <v>1001</v>
      </c>
      <c r="E802" s="137">
        <v>1</v>
      </c>
      <c r="F802" s="142">
        <v>0.19</v>
      </c>
      <c r="G802" s="138">
        <v>26820.5772</v>
      </c>
    </row>
    <row r="803" spans="2:7" ht="45">
      <c r="B803" s="137">
        <v>800</v>
      </c>
      <c r="C803" s="137" t="s">
        <v>975</v>
      </c>
      <c r="D803" s="137" t="s">
        <v>1001</v>
      </c>
      <c r="E803" s="137">
        <v>1</v>
      </c>
      <c r="F803" s="142">
        <v>0.19</v>
      </c>
      <c r="G803" s="138">
        <v>65359.256000000001</v>
      </c>
    </row>
    <row r="804" spans="2:7" ht="30">
      <c r="B804" s="137">
        <v>801</v>
      </c>
      <c r="C804" s="137" t="s">
        <v>976</v>
      </c>
      <c r="D804" s="137" t="s">
        <v>54</v>
      </c>
      <c r="E804" s="137">
        <v>1</v>
      </c>
      <c r="F804" s="142">
        <v>0.19</v>
      </c>
      <c r="G804" s="138">
        <v>96034.546000000002</v>
      </c>
    </row>
    <row r="805" spans="2:7" ht="30">
      <c r="B805" s="137">
        <v>802</v>
      </c>
      <c r="C805" s="137" t="s">
        <v>977</v>
      </c>
      <c r="D805" s="137" t="s">
        <v>1089</v>
      </c>
      <c r="E805" s="137">
        <v>1</v>
      </c>
      <c r="F805" s="142">
        <v>0.19</v>
      </c>
      <c r="G805" s="138">
        <v>99014.297200000001</v>
      </c>
    </row>
    <row r="806" spans="2:7">
      <c r="B806" s="137">
        <v>803</v>
      </c>
      <c r="C806" s="137" t="s">
        <v>978</v>
      </c>
      <c r="D806" s="137" t="s">
        <v>1001</v>
      </c>
      <c r="E806" s="137">
        <v>1</v>
      </c>
      <c r="F806" s="142">
        <v>0.19</v>
      </c>
      <c r="G806" s="138">
        <v>36385.071600000003</v>
      </c>
    </row>
    <row r="807" spans="2:7" ht="60">
      <c r="B807" s="137">
        <v>804</v>
      </c>
      <c r="C807" s="137" t="s">
        <v>979</v>
      </c>
      <c r="D807" s="137" t="s">
        <v>1001</v>
      </c>
      <c r="E807" s="137">
        <v>1</v>
      </c>
      <c r="F807" s="142">
        <v>0.19</v>
      </c>
      <c r="G807" s="138">
        <v>278659.31</v>
      </c>
    </row>
    <row r="808" spans="2:7" ht="30">
      <c r="B808" s="137">
        <v>805</v>
      </c>
      <c r="C808" s="137" t="s">
        <v>980</v>
      </c>
      <c r="D808" s="137" t="s">
        <v>1001</v>
      </c>
      <c r="E808" s="137">
        <v>1</v>
      </c>
      <c r="F808" s="142">
        <v>0.19</v>
      </c>
      <c r="G808" s="138">
        <v>1157414.6007999999</v>
      </c>
    </row>
    <row r="809" spans="2:7">
      <c r="B809" s="137">
        <v>806</v>
      </c>
      <c r="C809" s="137" t="s">
        <v>981</v>
      </c>
      <c r="D809" s="137" t="s">
        <v>1001</v>
      </c>
      <c r="E809" s="137">
        <v>1</v>
      </c>
      <c r="F809" s="142">
        <v>0.19</v>
      </c>
      <c r="G809" s="138">
        <v>5671.2907999999998</v>
      </c>
    </row>
    <row r="810" spans="2:7" ht="225">
      <c r="B810" s="137">
        <v>807</v>
      </c>
      <c r="C810" s="137" t="s">
        <v>982</v>
      </c>
      <c r="D810" s="137" t="s">
        <v>1001</v>
      </c>
      <c r="E810" s="137">
        <v>1</v>
      </c>
      <c r="F810" s="142">
        <v>0.19</v>
      </c>
      <c r="G810" s="138">
        <v>1249700.5183999999</v>
      </c>
    </row>
    <row r="811" spans="2:7" ht="60">
      <c r="B811" s="137">
        <v>808</v>
      </c>
      <c r="C811" s="137" t="s">
        <v>983</v>
      </c>
      <c r="D811" s="137" t="s">
        <v>1090</v>
      </c>
      <c r="E811" s="137">
        <v>1</v>
      </c>
      <c r="F811" s="142">
        <v>0.19</v>
      </c>
      <c r="G811" s="138">
        <v>2086038.0088</v>
      </c>
    </row>
    <row r="812" spans="2:7" ht="210">
      <c r="B812" s="137">
        <v>809</v>
      </c>
      <c r="C812" s="137" t="s">
        <v>984</v>
      </c>
      <c r="D812" s="137" t="s">
        <v>1091</v>
      </c>
      <c r="E812" s="137">
        <v>1</v>
      </c>
      <c r="F812" s="142">
        <v>0.19</v>
      </c>
      <c r="G812" s="138">
        <v>200816.83040000001</v>
      </c>
    </row>
    <row r="813" spans="2:7" ht="210">
      <c r="B813" s="137">
        <v>810</v>
      </c>
      <c r="C813" s="137" t="s">
        <v>985</v>
      </c>
      <c r="D813" s="137" t="s">
        <v>1092</v>
      </c>
      <c r="E813" s="137">
        <v>1</v>
      </c>
      <c r="F813" s="142">
        <v>0.19</v>
      </c>
      <c r="G813" s="138">
        <v>320019.08279999997</v>
      </c>
    </row>
    <row r="814" spans="2:7" ht="30">
      <c r="B814" s="137">
        <v>811</v>
      </c>
      <c r="C814" s="137" t="s">
        <v>986</v>
      </c>
      <c r="D814" s="137" t="s">
        <v>1093</v>
      </c>
      <c r="E814" s="137">
        <v>1</v>
      </c>
      <c r="F814" s="142">
        <v>0.19</v>
      </c>
      <c r="G814" s="138">
        <v>15861.9648</v>
      </c>
    </row>
    <row r="815" spans="2:7" ht="30">
      <c r="B815" s="137">
        <v>812</v>
      </c>
      <c r="C815" s="137" t="s">
        <v>987</v>
      </c>
      <c r="D815" s="137" t="s">
        <v>1093</v>
      </c>
      <c r="E815" s="137">
        <v>1</v>
      </c>
      <c r="F815" s="142">
        <v>0.19</v>
      </c>
      <c r="G815" s="138">
        <v>12016.64</v>
      </c>
    </row>
    <row r="816" spans="2:7" ht="30">
      <c r="B816" s="137">
        <v>813</v>
      </c>
      <c r="C816" s="137" t="s">
        <v>988</v>
      </c>
      <c r="D816" s="137" t="s">
        <v>1094</v>
      </c>
      <c r="E816" s="137">
        <v>1</v>
      </c>
      <c r="F816" s="142">
        <v>0.19</v>
      </c>
      <c r="G816" s="138">
        <v>17784.627199999999</v>
      </c>
    </row>
    <row r="817" spans="2:8" ht="30">
      <c r="B817" s="137">
        <v>814</v>
      </c>
      <c r="C817" s="137" t="s">
        <v>989</v>
      </c>
      <c r="D817" s="137" t="s">
        <v>1094</v>
      </c>
      <c r="E817" s="137">
        <v>1</v>
      </c>
      <c r="F817" s="142">
        <v>0.19</v>
      </c>
      <c r="G817" s="138">
        <v>14323.2716</v>
      </c>
    </row>
    <row r="818" spans="2:8">
      <c r="B818" s="137">
        <v>815</v>
      </c>
      <c r="C818" s="137" t="s">
        <v>990</v>
      </c>
      <c r="D818" s="137" t="s">
        <v>1095</v>
      </c>
      <c r="E818" s="137">
        <v>1</v>
      </c>
      <c r="F818" s="142">
        <v>0.19</v>
      </c>
      <c r="G818" s="138">
        <v>19466.018</v>
      </c>
    </row>
    <row r="819" spans="2:8" ht="30">
      <c r="B819" s="137">
        <v>816</v>
      </c>
      <c r="C819" s="137" t="s">
        <v>991</v>
      </c>
      <c r="D819" s="137" t="s">
        <v>1096</v>
      </c>
      <c r="E819" s="137">
        <v>1</v>
      </c>
      <c r="F819" s="142">
        <v>0.19</v>
      </c>
      <c r="G819" s="138">
        <v>18745.9584</v>
      </c>
    </row>
    <row r="820" spans="2:8" ht="30">
      <c r="B820" s="137">
        <v>817</v>
      </c>
      <c r="C820" s="137" t="s">
        <v>992</v>
      </c>
      <c r="D820" s="137" t="s">
        <v>1096</v>
      </c>
      <c r="E820" s="137">
        <v>1</v>
      </c>
      <c r="F820" s="142">
        <v>0.19</v>
      </c>
      <c r="G820" s="138">
        <v>18745.9584</v>
      </c>
    </row>
    <row r="821" spans="2:8" ht="30">
      <c r="B821" s="137">
        <v>818</v>
      </c>
      <c r="C821" s="137" t="s">
        <v>993</v>
      </c>
      <c r="D821" s="137" t="s">
        <v>1096</v>
      </c>
      <c r="E821" s="137">
        <v>1</v>
      </c>
      <c r="F821" s="142">
        <v>0.19</v>
      </c>
      <c r="G821" s="138">
        <v>14035.06</v>
      </c>
    </row>
    <row r="822" spans="2:8" ht="30">
      <c r="B822" s="137">
        <v>819</v>
      </c>
      <c r="C822" s="137" t="s">
        <v>994</v>
      </c>
      <c r="D822" s="137" t="s">
        <v>1096</v>
      </c>
      <c r="E822" s="137">
        <v>1</v>
      </c>
      <c r="F822" s="142">
        <v>0.19</v>
      </c>
      <c r="G822" s="138">
        <v>14035.06</v>
      </c>
    </row>
    <row r="823" spans="2:8" ht="30">
      <c r="B823" s="137">
        <v>820</v>
      </c>
      <c r="C823" s="137" t="s">
        <v>995</v>
      </c>
      <c r="D823" s="137" t="s">
        <v>1096</v>
      </c>
      <c r="E823" s="137">
        <v>1</v>
      </c>
      <c r="F823" s="142">
        <v>0.19</v>
      </c>
      <c r="G823" s="138">
        <v>44893.415999999997</v>
      </c>
    </row>
    <row r="824" spans="2:8" ht="30">
      <c r="B824" s="137">
        <v>821</v>
      </c>
      <c r="C824" s="137" t="s">
        <v>996</v>
      </c>
      <c r="D824" s="137" t="s">
        <v>1096</v>
      </c>
      <c r="E824" s="137">
        <v>1</v>
      </c>
      <c r="F824" s="142">
        <v>0.19</v>
      </c>
      <c r="G824" s="138">
        <v>44893.415999999997</v>
      </c>
    </row>
    <row r="825" spans="2:8" ht="30.75" thickBot="1">
      <c r="B825" s="137">
        <v>822</v>
      </c>
      <c r="C825" s="137" t="s">
        <v>997</v>
      </c>
      <c r="D825" s="137" t="s">
        <v>1001</v>
      </c>
      <c r="E825" s="137">
        <v>1</v>
      </c>
      <c r="F825" s="142">
        <v>0.19</v>
      </c>
      <c r="G825" s="138">
        <v>24243.89</v>
      </c>
    </row>
    <row r="826" spans="2:8" ht="16.5" thickTop="1" thickBot="1">
      <c r="G826" s="139">
        <f>SUM(G4:G825)</f>
        <v>143000000.00320002</v>
      </c>
    </row>
    <row r="828" spans="2:8">
      <c r="G828" s="138"/>
    </row>
    <row r="829" spans="2:8">
      <c r="G829" s="158"/>
      <c r="H829" s="157"/>
    </row>
    <row r="830" spans="2:8" ht="15.75">
      <c r="C830" s="140" t="s">
        <v>1100</v>
      </c>
    </row>
    <row r="831" spans="2:8" ht="15.75">
      <c r="C831" s="141" t="s">
        <v>1101</v>
      </c>
    </row>
    <row r="832" spans="2:8" ht="15.75">
      <c r="C832" s="140" t="s">
        <v>1102</v>
      </c>
    </row>
    <row r="833" spans="3:3" ht="15.75">
      <c r="C833" s="141" t="s">
        <v>1103</v>
      </c>
    </row>
    <row r="834" spans="3:3" ht="15.75">
      <c r="C834" s="141" t="s">
        <v>1104</v>
      </c>
    </row>
    <row r="835" spans="3:3" ht="15.75">
      <c r="C835" s="141" t="s">
        <v>1105</v>
      </c>
    </row>
    <row r="836" spans="3:3" ht="15.75">
      <c r="C836" s="141" t="s">
        <v>1106</v>
      </c>
    </row>
  </sheetData>
  <mergeCells count="1">
    <mergeCell ref="B2:G2"/>
  </mergeCell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2A051-CCA6-4190-BF35-03D6E69707DF}">
  <dimension ref="A1:J53"/>
  <sheetViews>
    <sheetView view="pageBreakPreview" topLeftCell="A45" zoomScale="69" zoomScaleNormal="69" zoomScaleSheetLayoutView="69" workbookViewId="0">
      <selection activeCell="B25" sqref="B25:B26"/>
    </sheetView>
  </sheetViews>
  <sheetFormatPr baseColWidth="10" defaultColWidth="11.42578125" defaultRowHeight="67.5" customHeight="1"/>
  <cols>
    <col min="1" max="1" width="9.42578125" style="68" customWidth="1"/>
    <col min="2" max="2" width="67.28515625" style="96" customWidth="1"/>
    <col min="3" max="3" width="14.42578125" style="68" customWidth="1"/>
    <col min="4" max="4" width="8.7109375" style="72" customWidth="1"/>
    <col min="5" max="6" width="22.42578125" style="73" customWidth="1"/>
    <col min="7" max="7" width="22.42578125" style="77" customWidth="1"/>
    <col min="8" max="8" width="26.7109375" style="68" customWidth="1"/>
    <col min="9" max="9" width="20.7109375" style="68" customWidth="1"/>
    <col min="10" max="10" width="17.7109375" style="68" customWidth="1"/>
    <col min="11" max="16384" width="11.42578125" style="65"/>
  </cols>
  <sheetData>
    <row r="1" spans="1:10" s="68" customFormat="1" ht="67.5" customHeight="1">
      <c r="A1" s="64" t="s">
        <v>0</v>
      </c>
      <c r="B1" s="64" t="s">
        <v>1</v>
      </c>
      <c r="C1" s="80" t="s">
        <v>2</v>
      </c>
      <c r="D1" s="81" t="s">
        <v>3</v>
      </c>
      <c r="E1" s="64" t="s">
        <v>4</v>
      </c>
      <c r="F1" s="64" t="s">
        <v>5</v>
      </c>
      <c r="G1" s="103" t="s">
        <v>6</v>
      </c>
      <c r="H1" s="78" t="s">
        <v>7</v>
      </c>
    </row>
    <row r="2" spans="1:10" ht="67.5" customHeight="1">
      <c r="A2" s="66">
        <v>1</v>
      </c>
      <c r="B2" s="92" t="s">
        <v>59</v>
      </c>
      <c r="C2" s="82" t="s">
        <v>9</v>
      </c>
      <c r="D2" s="82">
        <v>10</v>
      </c>
      <c r="E2" s="75"/>
      <c r="F2" s="75"/>
      <c r="G2" s="104"/>
      <c r="H2" s="75"/>
      <c r="I2" s="65"/>
      <c r="J2" s="65"/>
    </row>
    <row r="3" spans="1:10" ht="50.25" customHeight="1">
      <c r="A3" s="66">
        <v>2</v>
      </c>
      <c r="B3" s="92" t="s">
        <v>60</v>
      </c>
      <c r="C3" s="82" t="s">
        <v>9</v>
      </c>
      <c r="D3" s="82">
        <v>2</v>
      </c>
      <c r="E3" s="75"/>
      <c r="F3" s="75"/>
      <c r="G3" s="104"/>
      <c r="H3" s="75"/>
      <c r="I3" s="65"/>
      <c r="J3" s="65"/>
    </row>
    <row r="4" spans="1:10" ht="42" customHeight="1">
      <c r="A4" s="66">
        <v>3</v>
      </c>
      <c r="B4" s="92" t="s">
        <v>10</v>
      </c>
      <c r="C4" s="82" t="s">
        <v>9</v>
      </c>
      <c r="D4" s="82">
        <v>2</v>
      </c>
      <c r="E4" s="75"/>
      <c r="F4" s="75"/>
      <c r="G4" s="104"/>
      <c r="H4" s="75"/>
      <c r="I4" s="65"/>
      <c r="J4" s="65"/>
    </row>
    <row r="5" spans="1:10" ht="53.25" customHeight="1">
      <c r="A5" s="66">
        <v>4</v>
      </c>
      <c r="B5" s="92" t="s">
        <v>11</v>
      </c>
      <c r="C5" s="82" t="s">
        <v>9</v>
      </c>
      <c r="D5" s="82">
        <v>2</v>
      </c>
      <c r="E5" s="75"/>
      <c r="F5" s="75"/>
      <c r="G5" s="104"/>
      <c r="H5" s="75"/>
      <c r="I5" s="65"/>
      <c r="J5" s="65"/>
    </row>
    <row r="6" spans="1:10" ht="53.25" customHeight="1">
      <c r="A6" s="66">
        <v>5</v>
      </c>
      <c r="B6" s="92" t="s">
        <v>13</v>
      </c>
      <c r="C6" s="82" t="s">
        <v>9</v>
      </c>
      <c r="D6" s="82">
        <v>2</v>
      </c>
      <c r="E6" s="75"/>
      <c r="F6" s="75"/>
      <c r="G6" s="104"/>
      <c r="H6" s="75"/>
      <c r="I6" s="65"/>
      <c r="J6" s="65"/>
    </row>
    <row r="7" spans="1:10" ht="42.75" customHeight="1">
      <c r="A7" s="66">
        <v>6</v>
      </c>
      <c r="B7" s="92" t="s">
        <v>15</v>
      </c>
      <c r="C7" s="82" t="s">
        <v>9</v>
      </c>
      <c r="D7" s="82">
        <v>2</v>
      </c>
      <c r="E7" s="75"/>
      <c r="F7" s="75"/>
      <c r="G7" s="104"/>
      <c r="H7" s="75"/>
      <c r="I7" s="65"/>
      <c r="J7" s="65"/>
    </row>
    <row r="8" spans="1:10" ht="45" customHeight="1">
      <c r="A8" s="66">
        <v>7</v>
      </c>
      <c r="B8" s="92" t="s">
        <v>16</v>
      </c>
      <c r="C8" s="82" t="s">
        <v>9</v>
      </c>
      <c r="D8" s="82">
        <v>2</v>
      </c>
      <c r="E8" s="75"/>
      <c r="F8" s="75"/>
      <c r="G8" s="104"/>
      <c r="H8" s="75"/>
      <c r="I8" s="65"/>
      <c r="J8" s="65"/>
    </row>
    <row r="9" spans="1:10" ht="51.75" customHeight="1">
      <c r="A9" s="66">
        <v>8</v>
      </c>
      <c r="B9" s="92" t="s">
        <v>17</v>
      </c>
      <c r="C9" s="82" t="s">
        <v>9</v>
      </c>
      <c r="D9" s="82">
        <v>0</v>
      </c>
      <c r="E9" s="75"/>
      <c r="F9" s="75"/>
      <c r="G9" s="104"/>
      <c r="H9" s="75"/>
      <c r="I9" s="65"/>
      <c r="J9" s="65"/>
    </row>
    <row r="10" spans="1:10" ht="45" customHeight="1">
      <c r="A10" s="66">
        <v>9</v>
      </c>
      <c r="B10" s="92" t="s">
        <v>18</v>
      </c>
      <c r="C10" s="82" t="s">
        <v>9</v>
      </c>
      <c r="D10" s="82">
        <v>0</v>
      </c>
      <c r="E10" s="75"/>
      <c r="F10" s="75"/>
      <c r="G10" s="104"/>
      <c r="H10" s="75"/>
      <c r="I10" s="65"/>
      <c r="J10" s="65"/>
    </row>
    <row r="11" spans="1:10" ht="42.75" customHeight="1">
      <c r="A11" s="66">
        <v>10</v>
      </c>
      <c r="B11" s="92" t="s">
        <v>19</v>
      </c>
      <c r="C11" s="82" t="s">
        <v>9</v>
      </c>
      <c r="D11" s="82">
        <v>0</v>
      </c>
      <c r="E11" s="75"/>
      <c r="F11" s="75"/>
      <c r="G11" s="104"/>
      <c r="H11" s="75"/>
      <c r="I11" s="65"/>
      <c r="J11" s="65"/>
    </row>
    <row r="12" spans="1:10" ht="42" customHeight="1">
      <c r="A12" s="66">
        <v>11</v>
      </c>
      <c r="B12" s="92" t="s">
        <v>20</v>
      </c>
      <c r="C12" s="82" t="s">
        <v>9</v>
      </c>
      <c r="D12" s="82">
        <v>0</v>
      </c>
      <c r="E12" s="75"/>
      <c r="F12" s="75"/>
      <c r="G12" s="104"/>
      <c r="H12" s="75"/>
      <c r="I12" s="65"/>
      <c r="J12" s="65"/>
    </row>
    <row r="13" spans="1:10" ht="45" customHeight="1">
      <c r="A13" s="66">
        <v>12</v>
      </c>
      <c r="B13" s="92" t="s">
        <v>21</v>
      </c>
      <c r="C13" s="82" t="s">
        <v>9</v>
      </c>
      <c r="D13" s="82">
        <v>1</v>
      </c>
      <c r="E13" s="75"/>
      <c r="F13" s="75"/>
      <c r="G13" s="104"/>
      <c r="H13" s="75"/>
      <c r="I13" s="65"/>
      <c r="J13" s="65"/>
    </row>
    <row r="14" spans="1:10" ht="41.25" customHeight="1">
      <c r="A14" s="66">
        <v>13</v>
      </c>
      <c r="B14" s="92" t="s">
        <v>22</v>
      </c>
      <c r="C14" s="82" t="s">
        <v>9</v>
      </c>
      <c r="D14" s="82">
        <v>2</v>
      </c>
      <c r="E14" s="75"/>
      <c r="F14" s="75"/>
      <c r="G14" s="104"/>
      <c r="H14" s="75"/>
      <c r="I14" s="65"/>
      <c r="J14" s="65"/>
    </row>
    <row r="15" spans="1:10" ht="45" customHeight="1">
      <c r="A15" s="66">
        <v>14</v>
      </c>
      <c r="B15" s="92" t="s">
        <v>23</v>
      </c>
      <c r="C15" s="82" t="s">
        <v>9</v>
      </c>
      <c r="D15" s="82">
        <v>4</v>
      </c>
      <c r="E15" s="75"/>
      <c r="F15" s="75"/>
      <c r="G15" s="104"/>
      <c r="H15" s="75"/>
      <c r="I15" s="65"/>
      <c r="J15" s="65"/>
    </row>
    <row r="16" spans="1:10" ht="53.25" customHeight="1">
      <c r="A16" s="66">
        <v>15</v>
      </c>
      <c r="B16" s="92" t="s">
        <v>24</v>
      </c>
      <c r="C16" s="82" t="s">
        <v>9</v>
      </c>
      <c r="D16" s="82">
        <v>5</v>
      </c>
      <c r="E16" s="75"/>
      <c r="F16" s="75"/>
      <c r="G16" s="104"/>
      <c r="H16" s="75"/>
    </row>
    <row r="17" spans="1:8" ht="48.75" customHeight="1">
      <c r="A17" s="66">
        <v>16</v>
      </c>
      <c r="B17" s="92" t="s">
        <v>25</v>
      </c>
      <c r="C17" s="82" t="s">
        <v>9</v>
      </c>
      <c r="D17" s="82">
        <v>4</v>
      </c>
      <c r="E17" s="75"/>
      <c r="F17" s="75"/>
      <c r="G17" s="104"/>
      <c r="H17" s="75"/>
    </row>
    <row r="18" spans="1:8" ht="48" customHeight="1">
      <c r="A18" s="66">
        <v>17</v>
      </c>
      <c r="B18" s="92" t="s">
        <v>26</v>
      </c>
      <c r="C18" s="82" t="s">
        <v>9</v>
      </c>
      <c r="D18" s="82">
        <v>4</v>
      </c>
      <c r="E18" s="75"/>
      <c r="F18" s="75"/>
      <c r="G18" s="104"/>
      <c r="H18" s="75"/>
    </row>
    <row r="19" spans="1:8" ht="48" customHeight="1">
      <c r="A19" s="66"/>
      <c r="B19" s="92" t="s">
        <v>61</v>
      </c>
      <c r="C19" s="82" t="s">
        <v>9</v>
      </c>
      <c r="D19" s="82">
        <v>4</v>
      </c>
      <c r="E19" s="75"/>
      <c r="F19" s="75"/>
      <c r="G19" s="104"/>
      <c r="H19" s="75"/>
    </row>
    <row r="20" spans="1:8" ht="48" customHeight="1">
      <c r="A20" s="66"/>
      <c r="B20" s="92" t="s">
        <v>62</v>
      </c>
      <c r="C20" s="82" t="s">
        <v>9</v>
      </c>
      <c r="D20" s="82">
        <v>4</v>
      </c>
      <c r="E20" s="75"/>
      <c r="F20" s="75"/>
      <c r="G20" s="104"/>
      <c r="H20" s="75"/>
    </row>
    <row r="21" spans="1:8" ht="48" customHeight="1">
      <c r="A21" s="66"/>
      <c r="B21" s="92" t="s">
        <v>63</v>
      </c>
      <c r="C21" s="82" t="s">
        <v>9</v>
      </c>
      <c r="D21" s="82">
        <v>4</v>
      </c>
      <c r="E21" s="75"/>
      <c r="F21" s="75"/>
      <c r="G21" s="104"/>
      <c r="H21" s="75"/>
    </row>
    <row r="22" spans="1:8" ht="102" customHeight="1">
      <c r="A22" s="66">
        <v>18</v>
      </c>
      <c r="B22" s="92" t="s">
        <v>27</v>
      </c>
      <c r="C22" s="82" t="s">
        <v>9</v>
      </c>
      <c r="D22" s="82">
        <v>2</v>
      </c>
      <c r="E22" s="75"/>
      <c r="F22" s="75"/>
      <c r="G22" s="104"/>
      <c r="H22" s="75"/>
    </row>
    <row r="23" spans="1:8" ht="48.75" customHeight="1">
      <c r="A23" s="66">
        <v>19</v>
      </c>
      <c r="B23" s="92" t="s">
        <v>64</v>
      </c>
      <c r="C23" s="82" t="s">
        <v>9</v>
      </c>
      <c r="D23" s="82">
        <v>2</v>
      </c>
      <c r="E23" s="75"/>
      <c r="F23" s="75"/>
      <c r="G23" s="104"/>
      <c r="H23" s="75"/>
    </row>
    <row r="24" spans="1:8" ht="49.5" customHeight="1">
      <c r="A24" s="66">
        <v>20</v>
      </c>
      <c r="B24" s="92" t="s">
        <v>65</v>
      </c>
      <c r="C24" s="82" t="s">
        <v>9</v>
      </c>
      <c r="D24" s="82">
        <v>2</v>
      </c>
      <c r="E24" s="75"/>
      <c r="F24" s="75"/>
      <c r="G24" s="104"/>
      <c r="H24" s="75"/>
    </row>
    <row r="25" spans="1:8" ht="30.75" customHeight="1">
      <c r="A25" s="66">
        <v>22</v>
      </c>
      <c r="B25" s="92" t="s">
        <v>66</v>
      </c>
      <c r="C25" s="82" t="s">
        <v>9</v>
      </c>
      <c r="D25" s="82">
        <v>5</v>
      </c>
      <c r="E25" s="75"/>
      <c r="F25" s="75"/>
      <c r="G25" s="104"/>
      <c r="H25" s="75"/>
    </row>
    <row r="26" spans="1:8" ht="30.75" customHeight="1">
      <c r="A26" s="66"/>
      <c r="B26" s="92" t="s">
        <v>67</v>
      </c>
      <c r="C26" s="82" t="s">
        <v>9</v>
      </c>
      <c r="D26" s="82">
        <v>5</v>
      </c>
      <c r="E26" s="75"/>
      <c r="F26" s="75"/>
      <c r="G26" s="104"/>
      <c r="H26" s="75"/>
    </row>
    <row r="27" spans="1:8" ht="51.75" customHeight="1">
      <c r="A27" s="66">
        <v>23</v>
      </c>
      <c r="B27" s="92" t="s">
        <v>68</v>
      </c>
      <c r="C27" s="82" t="s">
        <v>9</v>
      </c>
      <c r="D27" s="82">
        <v>100</v>
      </c>
      <c r="E27" s="75"/>
      <c r="F27" s="75"/>
      <c r="G27" s="104"/>
      <c r="H27" s="75"/>
    </row>
    <row r="28" spans="1:8" ht="51.75" customHeight="1">
      <c r="A28" s="66"/>
      <c r="B28" s="92" t="s">
        <v>69</v>
      </c>
      <c r="C28" s="82" t="s">
        <v>9</v>
      </c>
      <c r="D28" s="82">
        <v>100</v>
      </c>
      <c r="E28" s="75"/>
      <c r="F28" s="75"/>
      <c r="G28" s="104"/>
      <c r="H28" s="75"/>
    </row>
    <row r="29" spans="1:8" ht="67.5" customHeight="1">
      <c r="A29" s="66">
        <v>24</v>
      </c>
      <c r="B29" s="92" t="s">
        <v>70</v>
      </c>
      <c r="C29" s="82" t="s">
        <v>9</v>
      </c>
      <c r="D29" s="82">
        <v>10</v>
      </c>
      <c r="E29" s="75"/>
      <c r="F29" s="75"/>
      <c r="G29" s="104"/>
      <c r="H29" s="75"/>
    </row>
    <row r="30" spans="1:8" ht="42" customHeight="1">
      <c r="A30" s="66">
        <v>26</v>
      </c>
      <c r="B30" s="92" t="s">
        <v>31</v>
      </c>
      <c r="C30" s="82" t="s">
        <v>9</v>
      </c>
      <c r="D30" s="82">
        <v>20</v>
      </c>
      <c r="E30" s="75"/>
      <c r="F30" s="75"/>
      <c r="G30" s="104"/>
      <c r="H30" s="75"/>
    </row>
    <row r="31" spans="1:8" ht="93" customHeight="1">
      <c r="A31" s="66">
        <v>27</v>
      </c>
      <c r="B31" s="92" t="s">
        <v>32</v>
      </c>
      <c r="C31" s="82" t="s">
        <v>9</v>
      </c>
      <c r="D31" s="82">
        <v>15</v>
      </c>
      <c r="E31" s="75"/>
      <c r="F31" s="75"/>
      <c r="G31" s="104"/>
      <c r="H31" s="75"/>
    </row>
    <row r="32" spans="1:8" ht="67.5" customHeight="1">
      <c r="A32" s="66">
        <v>28</v>
      </c>
      <c r="B32" s="92" t="s">
        <v>71</v>
      </c>
      <c r="C32" s="82" t="s">
        <v>9</v>
      </c>
      <c r="D32" s="82">
        <v>15</v>
      </c>
      <c r="E32" s="75"/>
      <c r="F32" s="75"/>
      <c r="G32" s="104"/>
      <c r="H32" s="75"/>
    </row>
    <row r="33" spans="1:8" ht="48.75" customHeight="1">
      <c r="A33" s="66">
        <v>29</v>
      </c>
      <c r="B33" s="92" t="s">
        <v>34</v>
      </c>
      <c r="C33" s="82" t="s">
        <v>9</v>
      </c>
      <c r="D33" s="82">
        <v>20</v>
      </c>
      <c r="E33" s="75"/>
      <c r="F33" s="75"/>
      <c r="G33" s="104"/>
      <c r="H33" s="75"/>
    </row>
    <row r="34" spans="1:8" ht="41.25" customHeight="1">
      <c r="A34" s="66">
        <v>30</v>
      </c>
      <c r="B34" s="92" t="s">
        <v>35</v>
      </c>
      <c r="C34" s="82" t="s">
        <v>9</v>
      </c>
      <c r="D34" s="82">
        <v>20</v>
      </c>
      <c r="E34" s="75"/>
      <c r="F34" s="75"/>
      <c r="G34" s="104"/>
      <c r="H34" s="75"/>
    </row>
    <row r="35" spans="1:8" ht="38.25" customHeight="1">
      <c r="A35" s="66">
        <v>31</v>
      </c>
      <c r="B35" s="92" t="s">
        <v>72</v>
      </c>
      <c r="C35" s="82" t="s">
        <v>9</v>
      </c>
      <c r="D35" s="82">
        <v>50</v>
      </c>
      <c r="E35" s="75"/>
      <c r="F35" s="75"/>
      <c r="G35" s="104"/>
      <c r="H35" s="75"/>
    </row>
    <row r="36" spans="1:8" ht="37.5" customHeight="1">
      <c r="A36" s="66">
        <v>32</v>
      </c>
      <c r="B36" s="92" t="s">
        <v>73</v>
      </c>
      <c r="C36" s="82" t="s">
        <v>9</v>
      </c>
      <c r="D36" s="82">
        <v>10</v>
      </c>
      <c r="E36" s="75"/>
      <c r="F36" s="75"/>
      <c r="G36" s="104"/>
      <c r="H36" s="75"/>
    </row>
    <row r="37" spans="1:8" ht="35.25" customHeight="1">
      <c r="A37" s="66">
        <v>33</v>
      </c>
      <c r="B37" s="92" t="s">
        <v>39</v>
      </c>
      <c r="C37" s="82" t="s">
        <v>9</v>
      </c>
      <c r="D37" s="82">
        <v>10</v>
      </c>
      <c r="E37" s="75"/>
      <c r="F37" s="75"/>
      <c r="G37" s="104"/>
      <c r="H37" s="75"/>
    </row>
    <row r="38" spans="1:8" ht="105">
      <c r="A38" s="66">
        <v>34</v>
      </c>
      <c r="B38" s="92" t="s">
        <v>74</v>
      </c>
      <c r="C38" s="82" t="s">
        <v>9</v>
      </c>
      <c r="D38" s="82">
        <v>100</v>
      </c>
      <c r="E38" s="75"/>
      <c r="F38" s="75"/>
      <c r="G38" s="104"/>
      <c r="H38" s="75"/>
    </row>
    <row r="39" spans="1:8" ht="105">
      <c r="A39" s="66"/>
      <c r="B39" s="92" t="s">
        <v>75</v>
      </c>
      <c r="C39" s="82" t="s">
        <v>9</v>
      </c>
      <c r="D39" s="82">
        <v>100</v>
      </c>
      <c r="E39" s="75"/>
      <c r="F39" s="75"/>
      <c r="G39" s="104"/>
      <c r="H39" s="75"/>
    </row>
    <row r="40" spans="1:8" ht="45">
      <c r="A40" s="66">
        <v>35</v>
      </c>
      <c r="B40" s="92" t="s">
        <v>76</v>
      </c>
      <c r="C40" s="82" t="s">
        <v>9</v>
      </c>
      <c r="D40" s="82">
        <v>2</v>
      </c>
      <c r="E40" s="75"/>
      <c r="F40" s="75"/>
      <c r="G40" s="104"/>
      <c r="H40" s="75"/>
    </row>
    <row r="41" spans="1:8" ht="70.5" customHeight="1">
      <c r="A41" s="66">
        <v>36</v>
      </c>
      <c r="B41" s="92" t="s">
        <v>77</v>
      </c>
      <c r="C41" s="82"/>
      <c r="D41" s="82">
        <v>4</v>
      </c>
      <c r="E41" s="75"/>
      <c r="F41" s="75"/>
      <c r="G41" s="104"/>
      <c r="H41" s="75"/>
    </row>
    <row r="42" spans="1:8" ht="73.5" customHeight="1">
      <c r="A42" s="66">
        <v>37</v>
      </c>
      <c r="B42" s="92" t="s">
        <v>78</v>
      </c>
      <c r="C42" s="82" t="s">
        <v>9</v>
      </c>
      <c r="D42" s="82">
        <v>8</v>
      </c>
      <c r="E42" s="75"/>
      <c r="F42" s="75"/>
      <c r="G42" s="104"/>
      <c r="H42" s="75"/>
    </row>
    <row r="43" spans="1:8" ht="63" customHeight="1">
      <c r="A43" s="83">
        <v>38</v>
      </c>
      <c r="B43" s="93" t="s">
        <v>79</v>
      </c>
      <c r="C43" s="84" t="s">
        <v>9</v>
      </c>
      <c r="D43" s="84">
        <v>4</v>
      </c>
      <c r="E43" s="87"/>
      <c r="F43" s="87"/>
      <c r="G43" s="105"/>
      <c r="H43" s="87"/>
    </row>
    <row r="44" spans="1:8" ht="56.25" customHeight="1">
      <c r="A44" s="66">
        <v>40</v>
      </c>
      <c r="B44" s="97" t="s">
        <v>80</v>
      </c>
      <c r="C44" s="82" t="s">
        <v>9</v>
      </c>
      <c r="D44" s="82">
        <v>4</v>
      </c>
      <c r="E44" s="75"/>
      <c r="F44" s="75"/>
      <c r="G44" s="104"/>
      <c r="H44" s="75"/>
    </row>
    <row r="45" spans="1:8" ht="56.25" customHeight="1" thickBot="1">
      <c r="A45" s="83">
        <v>41</v>
      </c>
      <c r="B45" s="94" t="s">
        <v>81</v>
      </c>
      <c r="C45" s="84" t="s">
        <v>9</v>
      </c>
      <c r="D45" s="84">
        <v>6</v>
      </c>
      <c r="E45" s="87"/>
      <c r="F45" s="87"/>
      <c r="G45" s="105"/>
      <c r="H45" s="87"/>
    </row>
    <row r="46" spans="1:8" ht="32.65" customHeight="1" thickBot="1">
      <c r="A46" s="98"/>
      <c r="B46" s="99"/>
      <c r="C46" s="100"/>
      <c r="D46" s="101"/>
      <c r="E46" s="146"/>
      <c r="F46" s="147"/>
      <c r="G46" s="128"/>
      <c r="H46" s="91"/>
    </row>
    <row r="47" spans="1:8" ht="67.5" customHeight="1">
      <c r="G47" s="68"/>
    </row>
    <row r="48" spans="1:8" ht="24.75" customHeight="1">
      <c r="A48" s="149"/>
      <c r="B48" s="149"/>
      <c r="G48" s="68"/>
    </row>
    <row r="49" spans="1:7" ht="24" customHeight="1">
      <c r="A49" s="148"/>
      <c r="B49" s="149"/>
      <c r="G49" s="68"/>
    </row>
    <row r="50" spans="1:7" ht="23.25" customHeight="1">
      <c r="A50" s="149"/>
      <c r="B50" s="149"/>
      <c r="G50" s="68"/>
    </row>
    <row r="51" spans="1:7" ht="24" customHeight="1">
      <c r="A51" s="149"/>
      <c r="B51" s="149"/>
      <c r="G51" s="68"/>
    </row>
    <row r="52" spans="1:7" ht="23.25" customHeight="1">
      <c r="A52" s="149"/>
      <c r="B52" s="149"/>
      <c r="G52" s="68"/>
    </row>
    <row r="53" spans="1:7" ht="26.25" customHeight="1"/>
  </sheetData>
  <autoFilter ref="B1:B53" xr:uid="{7342A051-CCA6-4190-BF35-03D6E69707DF}"/>
  <mergeCells count="6">
    <mergeCell ref="E46:F46"/>
    <mergeCell ref="A49:B49"/>
    <mergeCell ref="A50:B50"/>
    <mergeCell ref="A51:B51"/>
    <mergeCell ref="A52:B52"/>
    <mergeCell ref="A48:B48"/>
  </mergeCells>
  <dataValidations count="1">
    <dataValidation allowBlank="1" showInputMessage="1" showErrorMessage="1" promptTitle="UNIDAD DE MEDIDA" prompt="Digite la unidad de medida el elemento solicitado ejemplo: unidad, caja, gramos." sqref="C46" xr:uid="{F8B884FA-ED99-4A8E-8C7C-1558530ECC9F}"/>
  </dataValidations>
  <pageMargins left="0.7" right="0.7" top="0.75" bottom="0.75" header="0.3" footer="0.3"/>
  <pageSetup paperSize="9" scale="65"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EBEF-7EE1-4BEF-BBA9-7AE1932FDCD5}">
  <dimension ref="A1:J50"/>
  <sheetViews>
    <sheetView view="pageBreakPreview" zoomScale="69" zoomScaleNormal="69" zoomScaleSheetLayoutView="69" workbookViewId="0">
      <selection activeCell="B22" sqref="B22:B23"/>
    </sheetView>
  </sheetViews>
  <sheetFormatPr baseColWidth="10" defaultColWidth="11.42578125" defaultRowHeight="67.5" customHeight="1"/>
  <cols>
    <col min="1" max="1" width="9" style="68" customWidth="1"/>
    <col min="2" max="2" width="67.28515625" style="96" customWidth="1"/>
    <col min="3" max="3" width="10.42578125" style="68" bestFit="1" customWidth="1"/>
    <col min="4" max="4" width="8.7109375" style="72" customWidth="1"/>
    <col min="5" max="5" width="19.7109375" style="68" customWidth="1"/>
    <col min="6" max="6" width="18" style="68" customWidth="1"/>
    <col min="7" max="7" width="19.7109375" style="73" customWidth="1"/>
    <col min="8" max="8" width="22.42578125" style="73" customWidth="1"/>
    <col min="9" max="9" width="20.7109375" style="68" customWidth="1"/>
    <col min="10" max="10" width="17.7109375" style="68" customWidth="1"/>
    <col min="11" max="16384" width="11.42578125" style="65"/>
  </cols>
  <sheetData>
    <row r="1" spans="1:10" ht="47.25">
      <c r="A1" s="64" t="s">
        <v>0</v>
      </c>
      <c r="B1" s="64" t="s">
        <v>1</v>
      </c>
      <c r="C1" s="80" t="s">
        <v>2</v>
      </c>
      <c r="D1" s="81" t="s">
        <v>3</v>
      </c>
      <c r="E1" s="64" t="s">
        <v>4</v>
      </c>
      <c r="F1" s="64" t="s">
        <v>5</v>
      </c>
      <c r="G1" s="103" t="s">
        <v>6</v>
      </c>
      <c r="H1" s="78" t="s">
        <v>7</v>
      </c>
      <c r="I1" s="65"/>
      <c r="J1" s="65"/>
    </row>
    <row r="2" spans="1:10" ht="67.5" customHeight="1">
      <c r="A2" s="66">
        <v>1</v>
      </c>
      <c r="B2" s="92" t="s">
        <v>82</v>
      </c>
      <c r="C2" s="82" t="s">
        <v>9</v>
      </c>
      <c r="D2" s="82">
        <v>10</v>
      </c>
      <c r="E2" s="75"/>
      <c r="F2" s="74"/>
      <c r="G2" s="75"/>
      <c r="H2" s="75"/>
      <c r="I2" s="65"/>
      <c r="J2" s="65"/>
    </row>
    <row r="3" spans="1:10" ht="50.25" customHeight="1">
      <c r="A3" s="66">
        <v>2</v>
      </c>
      <c r="B3" s="92" t="s">
        <v>60</v>
      </c>
      <c r="C3" s="82" t="s">
        <v>9</v>
      </c>
      <c r="D3" s="82">
        <v>2</v>
      </c>
      <c r="E3" s="67"/>
      <c r="F3" s="74"/>
      <c r="G3" s="75"/>
      <c r="H3" s="75"/>
      <c r="I3" s="65"/>
      <c r="J3" s="65"/>
    </row>
    <row r="4" spans="1:10" ht="42" customHeight="1">
      <c r="A4" s="66">
        <v>3</v>
      </c>
      <c r="B4" s="92" t="s">
        <v>10</v>
      </c>
      <c r="C4" s="82" t="s">
        <v>9</v>
      </c>
      <c r="D4" s="82">
        <v>2</v>
      </c>
      <c r="E4" s="67"/>
      <c r="F4" s="74"/>
      <c r="G4" s="75"/>
      <c r="H4" s="75"/>
      <c r="I4" s="65"/>
      <c r="J4" s="65"/>
    </row>
    <row r="5" spans="1:10" ht="53.25" customHeight="1">
      <c r="A5" s="66">
        <v>4</v>
      </c>
      <c r="B5" s="92" t="s">
        <v>11</v>
      </c>
      <c r="C5" s="82" t="s">
        <v>9</v>
      </c>
      <c r="D5" s="82">
        <v>2</v>
      </c>
      <c r="E5" s="67"/>
      <c r="F5" s="74"/>
      <c r="G5" s="75"/>
      <c r="H5" s="75"/>
      <c r="I5" s="65"/>
      <c r="J5" s="65"/>
    </row>
    <row r="6" spans="1:10" ht="53.25" customHeight="1">
      <c r="A6" s="66">
        <v>5</v>
      </c>
      <c r="B6" s="92" t="s">
        <v>13</v>
      </c>
      <c r="C6" s="82" t="s">
        <v>9</v>
      </c>
      <c r="D6" s="82">
        <v>2</v>
      </c>
      <c r="E6" s="67"/>
      <c r="F6" s="74"/>
      <c r="G6" s="75"/>
      <c r="H6" s="75"/>
      <c r="I6" s="65"/>
      <c r="J6" s="65"/>
    </row>
    <row r="7" spans="1:10" ht="42.75" customHeight="1">
      <c r="A7" s="66">
        <v>6</v>
      </c>
      <c r="B7" s="92" t="s">
        <v>15</v>
      </c>
      <c r="C7" s="82" t="s">
        <v>9</v>
      </c>
      <c r="D7" s="82">
        <v>2</v>
      </c>
      <c r="E7" s="67"/>
      <c r="F7" s="74"/>
      <c r="G7" s="75"/>
      <c r="H7" s="75"/>
      <c r="I7" s="65"/>
      <c r="J7" s="65"/>
    </row>
    <row r="8" spans="1:10" ht="45" customHeight="1">
      <c r="A8" s="66">
        <v>7</v>
      </c>
      <c r="B8" s="92" t="s">
        <v>16</v>
      </c>
      <c r="C8" s="82" t="s">
        <v>9</v>
      </c>
      <c r="D8" s="82">
        <v>2</v>
      </c>
      <c r="E8" s="67"/>
      <c r="F8" s="74"/>
      <c r="G8" s="75"/>
      <c r="H8" s="75"/>
      <c r="I8" s="65"/>
      <c r="J8" s="65"/>
    </row>
    <row r="9" spans="1:10" ht="51.75" customHeight="1">
      <c r="A9" s="66">
        <v>8</v>
      </c>
      <c r="B9" s="92" t="s">
        <v>17</v>
      </c>
      <c r="C9" s="82" t="s">
        <v>9</v>
      </c>
      <c r="D9" s="82">
        <v>4</v>
      </c>
      <c r="E9" s="67"/>
      <c r="F9" s="74"/>
      <c r="G9" s="75"/>
      <c r="H9" s="75"/>
      <c r="I9" s="65"/>
      <c r="J9" s="65"/>
    </row>
    <row r="10" spans="1:10" ht="45" customHeight="1">
      <c r="A10" s="66">
        <v>9</v>
      </c>
      <c r="B10" s="92" t="s">
        <v>18</v>
      </c>
      <c r="C10" s="82" t="s">
        <v>9</v>
      </c>
      <c r="D10" s="82">
        <v>1</v>
      </c>
      <c r="E10" s="67"/>
      <c r="F10" s="74"/>
      <c r="G10" s="75"/>
      <c r="H10" s="75"/>
      <c r="I10" s="65"/>
      <c r="J10" s="65"/>
    </row>
    <row r="11" spans="1:10" ht="42.75" customHeight="1">
      <c r="A11" s="66">
        <v>10</v>
      </c>
      <c r="B11" s="92" t="s">
        <v>19</v>
      </c>
      <c r="C11" s="82" t="s">
        <v>9</v>
      </c>
      <c r="D11" s="82">
        <v>0</v>
      </c>
      <c r="E11" s="67"/>
      <c r="F11" s="74"/>
      <c r="G11" s="75"/>
      <c r="H11" s="75"/>
      <c r="I11" s="65"/>
      <c r="J11" s="65"/>
    </row>
    <row r="12" spans="1:10" ht="42" customHeight="1">
      <c r="A12" s="66">
        <v>11</v>
      </c>
      <c r="B12" s="92" t="s">
        <v>20</v>
      </c>
      <c r="C12" s="82" t="s">
        <v>9</v>
      </c>
      <c r="D12" s="82">
        <v>0</v>
      </c>
      <c r="E12" s="67"/>
      <c r="F12" s="74"/>
      <c r="G12" s="75"/>
      <c r="H12" s="75"/>
      <c r="I12" s="65"/>
      <c r="J12" s="65"/>
    </row>
    <row r="13" spans="1:10" ht="45" customHeight="1">
      <c r="A13" s="66">
        <v>12</v>
      </c>
      <c r="B13" s="92" t="s">
        <v>21</v>
      </c>
      <c r="C13" s="82" t="s">
        <v>9</v>
      </c>
      <c r="D13" s="82"/>
      <c r="E13" s="67"/>
      <c r="F13" s="74"/>
      <c r="G13" s="75"/>
      <c r="H13" s="75"/>
      <c r="I13" s="65"/>
      <c r="J13" s="65"/>
    </row>
    <row r="14" spans="1:10" ht="41.25" customHeight="1">
      <c r="A14" s="66">
        <v>13</v>
      </c>
      <c r="B14" s="92" t="s">
        <v>22</v>
      </c>
      <c r="C14" s="82" t="s">
        <v>9</v>
      </c>
      <c r="D14" s="82">
        <v>1</v>
      </c>
      <c r="E14" s="67"/>
      <c r="F14" s="74"/>
      <c r="G14" s="75"/>
      <c r="H14" s="75"/>
      <c r="I14" s="65"/>
      <c r="J14" s="65"/>
    </row>
    <row r="15" spans="1:10" ht="45" customHeight="1">
      <c r="A15" s="66">
        <v>14</v>
      </c>
      <c r="B15" s="92" t="s">
        <v>23</v>
      </c>
      <c r="C15" s="82" t="s">
        <v>9</v>
      </c>
      <c r="D15" s="82">
        <v>0</v>
      </c>
      <c r="E15" s="67"/>
      <c r="F15" s="74"/>
      <c r="G15" s="75"/>
      <c r="H15" s="75"/>
      <c r="I15" s="65"/>
      <c r="J15" s="65"/>
    </row>
    <row r="16" spans="1:10" ht="53.25" customHeight="1">
      <c r="A16" s="66">
        <v>15</v>
      </c>
      <c r="B16" s="92" t="s">
        <v>24</v>
      </c>
      <c r="C16" s="82" t="s">
        <v>9</v>
      </c>
      <c r="D16" s="82">
        <v>5</v>
      </c>
      <c r="E16" s="67"/>
      <c r="F16" s="74"/>
      <c r="G16" s="75"/>
      <c r="H16" s="75"/>
    </row>
    <row r="17" spans="1:8" ht="48.75" customHeight="1">
      <c r="A17" s="66">
        <v>16</v>
      </c>
      <c r="B17" s="92" t="s">
        <v>25</v>
      </c>
      <c r="C17" s="82" t="s">
        <v>9</v>
      </c>
      <c r="D17" s="82">
        <v>4</v>
      </c>
      <c r="E17" s="67"/>
      <c r="F17" s="74"/>
      <c r="G17" s="75"/>
      <c r="H17" s="75"/>
    </row>
    <row r="18" spans="1:8" ht="48" customHeight="1">
      <c r="A18" s="66">
        <v>17</v>
      </c>
      <c r="B18" s="92" t="s">
        <v>26</v>
      </c>
      <c r="C18" s="82" t="s">
        <v>9</v>
      </c>
      <c r="D18" s="82">
        <v>4</v>
      </c>
      <c r="E18" s="67"/>
      <c r="F18" s="74"/>
      <c r="G18" s="75"/>
      <c r="H18" s="75"/>
    </row>
    <row r="19" spans="1:8" ht="102" customHeight="1">
      <c r="A19" s="66">
        <v>18</v>
      </c>
      <c r="B19" s="92" t="s">
        <v>27</v>
      </c>
      <c r="C19" s="82" t="s">
        <v>9</v>
      </c>
      <c r="D19" s="82">
        <v>2</v>
      </c>
      <c r="E19" s="75"/>
      <c r="F19" s="74"/>
      <c r="G19" s="75"/>
      <c r="H19" s="75"/>
    </row>
    <row r="20" spans="1:8" ht="48.75" customHeight="1">
      <c r="A20" s="66">
        <v>19</v>
      </c>
      <c r="B20" s="92" t="s">
        <v>83</v>
      </c>
      <c r="C20" s="82" t="s">
        <v>9</v>
      </c>
      <c r="D20" s="82">
        <v>1</v>
      </c>
      <c r="E20" s="75"/>
      <c r="F20" s="74"/>
      <c r="G20" s="75"/>
      <c r="H20" s="75"/>
    </row>
    <row r="21" spans="1:8" ht="49.5" customHeight="1">
      <c r="A21" s="66">
        <v>20</v>
      </c>
      <c r="B21" s="92" t="s">
        <v>65</v>
      </c>
      <c r="C21" s="82" t="s">
        <v>9</v>
      </c>
      <c r="D21" s="82">
        <v>1</v>
      </c>
      <c r="E21" s="75"/>
      <c r="F21" s="74"/>
      <c r="G21" s="75"/>
      <c r="H21" s="75"/>
    </row>
    <row r="22" spans="1:8" ht="94.5" customHeight="1">
      <c r="A22" s="66">
        <v>21</v>
      </c>
      <c r="B22" s="92" t="s">
        <v>84</v>
      </c>
      <c r="C22" s="82" t="s">
        <v>9</v>
      </c>
      <c r="D22" s="82">
        <v>0</v>
      </c>
      <c r="E22" s="67"/>
      <c r="F22" s="74"/>
      <c r="G22" s="75"/>
      <c r="H22" s="75"/>
    </row>
    <row r="23" spans="1:8" ht="31.5" customHeight="1">
      <c r="A23" s="66">
        <v>22</v>
      </c>
      <c r="B23" s="92" t="s">
        <v>85</v>
      </c>
      <c r="C23" s="82" t="s">
        <v>9</v>
      </c>
      <c r="D23" s="82">
        <v>0</v>
      </c>
      <c r="E23" s="67"/>
      <c r="F23" s="74"/>
      <c r="G23" s="75"/>
      <c r="H23" s="75"/>
    </row>
    <row r="24" spans="1:8" ht="33.75" customHeight="1">
      <c r="A24" s="66">
        <v>23</v>
      </c>
      <c r="B24" s="92" t="s">
        <v>86</v>
      </c>
      <c r="C24" s="82" t="s">
        <v>9</v>
      </c>
      <c r="D24" s="82">
        <v>39</v>
      </c>
      <c r="E24" s="75"/>
      <c r="F24" s="74"/>
      <c r="G24" s="75"/>
      <c r="H24" s="75"/>
    </row>
    <row r="25" spans="1:8" ht="67.5" customHeight="1">
      <c r="A25" s="66">
        <v>24</v>
      </c>
      <c r="B25" s="92" t="s">
        <v>70</v>
      </c>
      <c r="C25" s="82" t="s">
        <v>9</v>
      </c>
      <c r="D25" s="82">
        <v>10</v>
      </c>
      <c r="E25" s="75"/>
      <c r="F25" s="74"/>
      <c r="G25" s="75"/>
      <c r="H25" s="75"/>
    </row>
    <row r="26" spans="1:8" ht="67.5" customHeight="1">
      <c r="A26" s="66">
        <v>25</v>
      </c>
      <c r="B26" s="92" t="s">
        <v>87</v>
      </c>
      <c r="C26" s="82" t="s">
        <v>9</v>
      </c>
      <c r="D26" s="82">
        <v>3</v>
      </c>
      <c r="E26" s="67"/>
      <c r="F26" s="74"/>
      <c r="G26" s="75"/>
      <c r="H26" s="75"/>
    </row>
    <row r="27" spans="1:8" ht="42" customHeight="1">
      <c r="A27" s="66">
        <v>26</v>
      </c>
      <c r="B27" s="92" t="s">
        <v>31</v>
      </c>
      <c r="C27" s="82" t="s">
        <v>9</v>
      </c>
      <c r="D27" s="82">
        <v>20</v>
      </c>
      <c r="E27" s="75"/>
      <c r="F27" s="74"/>
      <c r="G27" s="75"/>
      <c r="H27" s="75"/>
    </row>
    <row r="28" spans="1:8" ht="93" customHeight="1">
      <c r="A28" s="66">
        <v>27</v>
      </c>
      <c r="B28" s="92" t="s">
        <v>32</v>
      </c>
      <c r="C28" s="82" t="s">
        <v>9</v>
      </c>
      <c r="D28" s="82">
        <v>15</v>
      </c>
      <c r="E28" s="75"/>
      <c r="F28" s="74"/>
      <c r="G28" s="75"/>
      <c r="H28" s="75"/>
    </row>
    <row r="29" spans="1:8" ht="67.5" customHeight="1">
      <c r="A29" s="66">
        <v>28</v>
      </c>
      <c r="B29" s="92" t="s">
        <v>71</v>
      </c>
      <c r="C29" s="82" t="s">
        <v>9</v>
      </c>
      <c r="D29" s="82">
        <v>15</v>
      </c>
      <c r="E29" s="75"/>
      <c r="F29" s="74"/>
      <c r="G29" s="75"/>
      <c r="H29" s="75"/>
    </row>
    <row r="30" spans="1:8" ht="48.75" customHeight="1">
      <c r="A30" s="66">
        <v>29</v>
      </c>
      <c r="B30" s="92" t="s">
        <v>34</v>
      </c>
      <c r="C30" s="82" t="s">
        <v>9</v>
      </c>
      <c r="D30" s="82">
        <v>21</v>
      </c>
      <c r="E30" s="75"/>
      <c r="F30" s="74"/>
      <c r="G30" s="75"/>
      <c r="H30" s="75"/>
    </row>
    <row r="31" spans="1:8" ht="41.25" customHeight="1">
      <c r="A31" s="66">
        <v>30</v>
      </c>
      <c r="B31" s="92" t="s">
        <v>35</v>
      </c>
      <c r="C31" s="82" t="s">
        <v>9</v>
      </c>
      <c r="D31" s="82">
        <v>20</v>
      </c>
      <c r="E31" s="75"/>
      <c r="F31" s="74"/>
      <c r="G31" s="75"/>
      <c r="H31" s="75"/>
    </row>
    <row r="32" spans="1:8" ht="38.25" customHeight="1">
      <c r="A32" s="66">
        <v>31</v>
      </c>
      <c r="B32" s="92" t="s">
        <v>88</v>
      </c>
      <c r="C32" s="82" t="s">
        <v>9</v>
      </c>
      <c r="D32" s="82">
        <v>48</v>
      </c>
      <c r="E32" s="75"/>
      <c r="F32" s="74"/>
      <c r="G32" s="75"/>
      <c r="H32" s="75"/>
    </row>
    <row r="33" spans="1:8" ht="37.5" customHeight="1">
      <c r="A33" s="66">
        <v>32</v>
      </c>
      <c r="B33" s="92" t="s">
        <v>89</v>
      </c>
      <c r="C33" s="82" t="s">
        <v>9</v>
      </c>
      <c r="D33" s="82">
        <v>10</v>
      </c>
      <c r="E33" s="75"/>
      <c r="F33" s="74"/>
      <c r="G33" s="75"/>
      <c r="H33" s="75"/>
    </row>
    <row r="34" spans="1:8" ht="35.25" customHeight="1">
      <c r="A34" s="66">
        <v>33</v>
      </c>
      <c r="B34" s="92" t="s">
        <v>39</v>
      </c>
      <c r="C34" s="82" t="s">
        <v>9</v>
      </c>
      <c r="D34" s="82">
        <v>10</v>
      </c>
      <c r="E34" s="75"/>
      <c r="F34" s="74"/>
      <c r="G34" s="75"/>
      <c r="H34" s="75"/>
    </row>
    <row r="35" spans="1:8" ht="105">
      <c r="A35" s="66">
        <v>34</v>
      </c>
      <c r="B35" s="92" t="s">
        <v>74</v>
      </c>
      <c r="C35" s="82" t="s">
        <v>9</v>
      </c>
      <c r="D35" s="82">
        <v>100</v>
      </c>
      <c r="E35" s="75"/>
      <c r="F35" s="74"/>
      <c r="G35" s="75"/>
      <c r="H35" s="75"/>
    </row>
    <row r="36" spans="1:8" ht="105">
      <c r="A36" s="66"/>
      <c r="B36" s="92" t="s">
        <v>75</v>
      </c>
      <c r="C36" s="82" t="s">
        <v>9</v>
      </c>
      <c r="D36" s="82">
        <v>100</v>
      </c>
      <c r="E36" s="75"/>
      <c r="F36" s="74"/>
      <c r="G36" s="75"/>
      <c r="H36" s="75"/>
    </row>
    <row r="37" spans="1:8" ht="33" customHeight="1">
      <c r="A37" s="66">
        <v>35</v>
      </c>
      <c r="B37" s="92" t="s">
        <v>43</v>
      </c>
      <c r="C37" s="82" t="s">
        <v>9</v>
      </c>
      <c r="D37" s="82">
        <v>0</v>
      </c>
      <c r="E37" s="67"/>
      <c r="F37" s="74"/>
      <c r="G37" s="75"/>
      <c r="H37" s="75"/>
    </row>
    <row r="38" spans="1:8" ht="36.75" customHeight="1">
      <c r="A38" s="66">
        <v>36</v>
      </c>
      <c r="B38" s="92" t="s">
        <v>44</v>
      </c>
      <c r="C38" s="82" t="s">
        <v>9</v>
      </c>
      <c r="D38" s="82">
        <v>0</v>
      </c>
      <c r="E38" s="67"/>
      <c r="F38" s="74"/>
      <c r="G38" s="75"/>
      <c r="H38" s="75"/>
    </row>
    <row r="39" spans="1:8" ht="34.5" customHeight="1">
      <c r="A39" s="66">
        <v>37</v>
      </c>
      <c r="B39" s="92" t="s">
        <v>45</v>
      </c>
      <c r="C39" s="82" t="s">
        <v>9</v>
      </c>
      <c r="D39" s="82">
        <v>0</v>
      </c>
      <c r="E39" s="67"/>
      <c r="F39" s="74"/>
      <c r="G39" s="75"/>
      <c r="H39" s="75"/>
    </row>
    <row r="40" spans="1:8" ht="37.5" customHeight="1">
      <c r="A40" s="66">
        <v>38</v>
      </c>
      <c r="B40" s="92" t="s">
        <v>46</v>
      </c>
      <c r="C40" s="82" t="s">
        <v>9</v>
      </c>
      <c r="D40" s="82">
        <v>2</v>
      </c>
      <c r="E40" s="67"/>
      <c r="F40" s="74"/>
      <c r="G40" s="75"/>
      <c r="H40" s="75"/>
    </row>
    <row r="41" spans="1:8" ht="30.75" customHeight="1">
      <c r="A41" s="66">
        <v>39</v>
      </c>
      <c r="B41" s="92" t="s">
        <v>47</v>
      </c>
      <c r="C41" s="82" t="s">
        <v>9</v>
      </c>
      <c r="D41" s="82">
        <v>2</v>
      </c>
      <c r="E41" s="67"/>
      <c r="F41" s="74"/>
      <c r="G41" s="75"/>
      <c r="H41" s="75"/>
    </row>
    <row r="42" spans="1:8" ht="27" customHeight="1" thickBot="1">
      <c r="A42" s="83">
        <v>40</v>
      </c>
      <c r="B42" s="93" t="s">
        <v>48</v>
      </c>
      <c r="C42" s="84" t="s">
        <v>9</v>
      </c>
      <c r="D42" s="84">
        <v>2</v>
      </c>
      <c r="E42" s="85"/>
      <c r="F42" s="86"/>
      <c r="G42" s="87"/>
      <c r="H42" s="87"/>
    </row>
    <row r="43" spans="1:8" ht="32.65" customHeight="1" thickBot="1">
      <c r="A43" s="88"/>
      <c r="B43" s="95"/>
      <c r="C43" s="89"/>
      <c r="D43" s="90"/>
      <c r="E43" s="150"/>
      <c r="F43" s="151"/>
      <c r="G43" s="151"/>
      <c r="H43" s="102"/>
    </row>
    <row r="45" spans="1:8" ht="24.75" customHeight="1">
      <c r="A45" s="149"/>
      <c r="B45" s="149"/>
    </row>
    <row r="46" spans="1:8" ht="24" customHeight="1">
      <c r="A46" s="148"/>
      <c r="B46" s="149"/>
    </row>
    <row r="47" spans="1:8" ht="23.25" customHeight="1">
      <c r="A47" s="149"/>
      <c r="B47" s="149"/>
    </row>
    <row r="48" spans="1:8" ht="24" customHeight="1">
      <c r="A48" s="149"/>
      <c r="B48" s="149"/>
    </row>
    <row r="49" spans="1:2" ht="23.25" customHeight="1">
      <c r="A49" s="149"/>
      <c r="B49" s="149"/>
    </row>
    <row r="50" spans="1:2" ht="26.25" customHeight="1"/>
  </sheetData>
  <autoFilter ref="B1:B50" xr:uid="{9BD1EBEF-7EE1-4BEF-BBA9-7AE1932FDCD5}"/>
  <mergeCells count="6">
    <mergeCell ref="A48:B48"/>
    <mergeCell ref="A49:B49"/>
    <mergeCell ref="E43:G43"/>
    <mergeCell ref="A45:B45"/>
    <mergeCell ref="A46:B46"/>
    <mergeCell ref="A47:B47"/>
  </mergeCells>
  <dataValidations count="1">
    <dataValidation allowBlank="1" showInputMessage="1" showErrorMessage="1" promptTitle="UNIDAD DE MEDIDA" prompt="Digite la unidad de medida el elemento solicitado ejemplo: unidad, caja, gramos." sqref="C43" xr:uid="{9D225E5D-0445-4DC7-941D-06048C2AA037}"/>
  </dataValidations>
  <pageMargins left="0.7" right="0.7" top="0.75" bottom="0.75" header="0.3" footer="0.3"/>
  <pageSetup paperSize="9" scale="56" orientation="landscape" horizontalDpi="1200" verticalDpi="1200" r:id="rId1"/>
  <rowBreaks count="1" manualBreakCount="1">
    <brk id="28"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25487-E24C-47F1-9D00-D100FD6237F4}">
  <dimension ref="A1:J50"/>
  <sheetViews>
    <sheetView view="pageBreakPreview" zoomScale="55" zoomScaleNormal="69" zoomScaleSheetLayoutView="55" workbookViewId="0">
      <selection activeCell="B31" sqref="B31"/>
    </sheetView>
  </sheetViews>
  <sheetFormatPr baseColWidth="10" defaultColWidth="11.42578125" defaultRowHeight="67.5" customHeight="1"/>
  <cols>
    <col min="1" max="1" width="6.7109375" style="68" customWidth="1"/>
    <col min="2" max="2" width="67.28515625" style="65" customWidth="1"/>
    <col min="3" max="3" width="10.42578125" style="68" bestFit="1" customWidth="1"/>
    <col min="4" max="4" width="8.7109375" style="72" customWidth="1"/>
    <col min="5" max="6" width="22.42578125" style="73" customWidth="1"/>
    <col min="7" max="7" width="22.42578125" style="77" customWidth="1"/>
    <col min="8" max="8" width="26.7109375" style="68" customWidth="1"/>
    <col min="9" max="9" width="20.7109375" style="68" customWidth="1"/>
    <col min="10" max="10" width="17.7109375" style="68" customWidth="1"/>
    <col min="11" max="16384" width="11.42578125" style="65"/>
  </cols>
  <sheetData>
    <row r="1" spans="1:10" s="68" customFormat="1" ht="47.25">
      <c r="A1" s="64" t="s">
        <v>0</v>
      </c>
      <c r="B1" s="79" t="s">
        <v>1</v>
      </c>
      <c r="C1" s="80" t="s">
        <v>2</v>
      </c>
      <c r="D1" s="81" t="s">
        <v>3</v>
      </c>
      <c r="E1" s="64" t="s">
        <v>4</v>
      </c>
      <c r="F1" s="64" t="s">
        <v>5</v>
      </c>
      <c r="G1" s="103" t="s">
        <v>90</v>
      </c>
      <c r="H1" s="78" t="s">
        <v>7</v>
      </c>
    </row>
    <row r="2" spans="1:10" ht="67.5" customHeight="1">
      <c r="A2" s="66">
        <v>1</v>
      </c>
      <c r="B2" s="92" t="s">
        <v>91</v>
      </c>
      <c r="C2" s="82" t="s">
        <v>9</v>
      </c>
      <c r="D2" s="82">
        <v>15</v>
      </c>
      <c r="E2" s="75"/>
      <c r="F2" s="75"/>
      <c r="G2" s="104"/>
      <c r="H2" s="75"/>
      <c r="I2" s="65"/>
      <c r="J2" s="65"/>
    </row>
    <row r="3" spans="1:10" ht="50.25" customHeight="1">
      <c r="A3" s="66">
        <v>2</v>
      </c>
      <c r="B3" s="92" t="s">
        <v>60</v>
      </c>
      <c r="C3" s="82" t="s">
        <v>9</v>
      </c>
      <c r="D3" s="82">
        <v>2</v>
      </c>
      <c r="E3" s="67"/>
      <c r="F3" s="75"/>
      <c r="G3" s="104"/>
      <c r="H3" s="75"/>
      <c r="I3" s="65"/>
      <c r="J3" s="65"/>
    </row>
    <row r="4" spans="1:10" ht="42" customHeight="1">
      <c r="A4" s="66">
        <v>3</v>
      </c>
      <c r="B4" s="92" t="s">
        <v>10</v>
      </c>
      <c r="C4" s="82" t="s">
        <v>9</v>
      </c>
      <c r="D4" s="82">
        <v>2</v>
      </c>
      <c r="E4" s="67"/>
      <c r="F4" s="75"/>
      <c r="G4" s="104"/>
      <c r="H4" s="75"/>
      <c r="I4" s="65"/>
      <c r="J4" s="65"/>
    </row>
    <row r="5" spans="1:10" ht="53.25" customHeight="1">
      <c r="A5" s="66">
        <v>4</v>
      </c>
      <c r="B5" s="92" t="s">
        <v>11</v>
      </c>
      <c r="C5" s="82" t="s">
        <v>9</v>
      </c>
      <c r="D5" s="82">
        <v>2</v>
      </c>
      <c r="E5" s="67"/>
      <c r="F5" s="75"/>
      <c r="G5" s="104"/>
      <c r="H5" s="75"/>
      <c r="I5" s="65"/>
      <c r="J5" s="65"/>
    </row>
    <row r="6" spans="1:10" ht="53.25" customHeight="1">
      <c r="A6" s="66">
        <v>5</v>
      </c>
      <c r="B6" s="92" t="s">
        <v>13</v>
      </c>
      <c r="C6" s="82" t="s">
        <v>9</v>
      </c>
      <c r="D6" s="82">
        <v>2</v>
      </c>
      <c r="E6" s="67"/>
      <c r="F6" s="75"/>
      <c r="G6" s="104"/>
      <c r="H6" s="75"/>
      <c r="I6" s="65"/>
      <c r="J6" s="65"/>
    </row>
    <row r="7" spans="1:10" ht="42.75" customHeight="1">
      <c r="A7" s="66">
        <v>6</v>
      </c>
      <c r="B7" s="92" t="s">
        <v>15</v>
      </c>
      <c r="C7" s="82" t="s">
        <v>9</v>
      </c>
      <c r="D7" s="82">
        <v>2</v>
      </c>
      <c r="E7" s="67"/>
      <c r="F7" s="75"/>
      <c r="G7" s="104"/>
      <c r="H7" s="75"/>
      <c r="I7" s="65"/>
      <c r="J7" s="65"/>
    </row>
    <row r="8" spans="1:10" ht="45" customHeight="1">
      <c r="A8" s="66">
        <v>7</v>
      </c>
      <c r="B8" s="92" t="s">
        <v>16</v>
      </c>
      <c r="C8" s="82" t="s">
        <v>9</v>
      </c>
      <c r="D8" s="82">
        <v>2</v>
      </c>
      <c r="E8" s="67"/>
      <c r="F8" s="75"/>
      <c r="G8" s="104"/>
      <c r="H8" s="75"/>
      <c r="I8" s="65"/>
      <c r="J8" s="65"/>
    </row>
    <row r="9" spans="1:10" ht="51.75" customHeight="1">
      <c r="A9" s="66">
        <v>8</v>
      </c>
      <c r="B9" s="92" t="s">
        <v>17</v>
      </c>
      <c r="C9" s="82" t="s">
        <v>9</v>
      </c>
      <c r="D9" s="82">
        <v>0</v>
      </c>
      <c r="E9" s="67"/>
      <c r="F9" s="75"/>
      <c r="G9" s="104"/>
      <c r="H9" s="75"/>
      <c r="I9" s="65"/>
      <c r="J9" s="65"/>
    </row>
    <row r="10" spans="1:10" ht="45" customHeight="1">
      <c r="A10" s="66">
        <v>9</v>
      </c>
      <c r="B10" s="92" t="s">
        <v>18</v>
      </c>
      <c r="C10" s="82" t="s">
        <v>9</v>
      </c>
      <c r="D10" s="82">
        <v>1</v>
      </c>
      <c r="E10" s="67"/>
      <c r="F10" s="75"/>
      <c r="G10" s="104"/>
      <c r="H10" s="75"/>
      <c r="I10" s="65"/>
      <c r="J10" s="65"/>
    </row>
    <row r="11" spans="1:10" ht="42.75" customHeight="1">
      <c r="A11" s="66">
        <v>10</v>
      </c>
      <c r="B11" s="92" t="s">
        <v>19</v>
      </c>
      <c r="C11" s="82" t="s">
        <v>9</v>
      </c>
      <c r="D11" s="82">
        <v>2</v>
      </c>
      <c r="E11" s="67"/>
      <c r="F11" s="75"/>
      <c r="G11" s="104"/>
      <c r="H11" s="75"/>
      <c r="I11" s="65"/>
      <c r="J11" s="65"/>
    </row>
    <row r="12" spans="1:10" ht="42" customHeight="1">
      <c r="A12" s="66">
        <v>11</v>
      </c>
      <c r="B12" s="92" t="s">
        <v>20</v>
      </c>
      <c r="C12" s="82" t="s">
        <v>9</v>
      </c>
      <c r="D12" s="82">
        <v>2</v>
      </c>
      <c r="E12" s="67"/>
      <c r="F12" s="75"/>
      <c r="G12" s="104"/>
      <c r="H12" s="75"/>
      <c r="I12" s="65"/>
      <c r="J12" s="65"/>
    </row>
    <row r="13" spans="1:10" ht="45" customHeight="1">
      <c r="A13" s="66">
        <v>12</v>
      </c>
      <c r="B13" s="92" t="s">
        <v>21</v>
      </c>
      <c r="C13" s="82" t="s">
        <v>9</v>
      </c>
      <c r="D13" s="82">
        <v>2</v>
      </c>
      <c r="E13" s="67"/>
      <c r="F13" s="75"/>
      <c r="G13" s="104"/>
      <c r="H13" s="75"/>
      <c r="I13" s="65"/>
      <c r="J13" s="65"/>
    </row>
    <row r="14" spans="1:10" ht="41.25" customHeight="1">
      <c r="A14" s="66">
        <v>13</v>
      </c>
      <c r="B14" s="92" t="s">
        <v>22</v>
      </c>
      <c r="C14" s="82" t="s">
        <v>9</v>
      </c>
      <c r="D14" s="82">
        <v>1</v>
      </c>
      <c r="E14" s="67"/>
      <c r="F14" s="75"/>
      <c r="G14" s="104"/>
      <c r="H14" s="75"/>
      <c r="I14" s="65"/>
      <c r="J14" s="65"/>
    </row>
    <row r="15" spans="1:10" ht="45" customHeight="1">
      <c r="A15" s="66">
        <v>14</v>
      </c>
      <c r="B15" s="92" t="s">
        <v>23</v>
      </c>
      <c r="C15" s="82" t="s">
        <v>9</v>
      </c>
      <c r="D15" s="82">
        <v>2</v>
      </c>
      <c r="E15" s="75"/>
      <c r="F15" s="75"/>
      <c r="G15" s="104"/>
      <c r="H15" s="75"/>
      <c r="I15" s="65"/>
      <c r="J15" s="65"/>
    </row>
    <row r="16" spans="1:10" ht="53.25" customHeight="1">
      <c r="A16" s="66">
        <v>15</v>
      </c>
      <c r="B16" s="92" t="s">
        <v>24</v>
      </c>
      <c r="C16" s="82" t="s">
        <v>9</v>
      </c>
      <c r="D16" s="82">
        <v>2</v>
      </c>
      <c r="E16" s="75"/>
      <c r="F16" s="75"/>
      <c r="G16" s="104"/>
      <c r="H16" s="75"/>
    </row>
    <row r="17" spans="1:8" ht="48.75" customHeight="1">
      <c r="A17" s="66">
        <v>16</v>
      </c>
      <c r="B17" s="92" t="s">
        <v>25</v>
      </c>
      <c r="C17" s="82" t="s">
        <v>9</v>
      </c>
      <c r="D17" s="82">
        <v>2</v>
      </c>
      <c r="E17" s="75"/>
      <c r="F17" s="75"/>
      <c r="G17" s="104"/>
      <c r="H17" s="75"/>
    </row>
    <row r="18" spans="1:8" ht="48" customHeight="1">
      <c r="A18" s="66">
        <v>17</v>
      </c>
      <c r="B18" s="92" t="s">
        <v>26</v>
      </c>
      <c r="C18" s="82" t="s">
        <v>9</v>
      </c>
      <c r="D18" s="82">
        <v>4</v>
      </c>
      <c r="E18" s="75"/>
      <c r="F18" s="75"/>
      <c r="G18" s="104"/>
      <c r="H18" s="75"/>
    </row>
    <row r="19" spans="1:8" ht="106.5" customHeight="1">
      <c r="A19" s="66">
        <v>18</v>
      </c>
      <c r="B19" s="92" t="s">
        <v>27</v>
      </c>
      <c r="C19" s="82" t="s">
        <v>9</v>
      </c>
      <c r="D19" s="82">
        <v>2</v>
      </c>
      <c r="E19" s="75"/>
      <c r="F19" s="75"/>
      <c r="G19" s="104"/>
      <c r="H19" s="75"/>
    </row>
    <row r="20" spans="1:8" ht="48.75" customHeight="1">
      <c r="A20" s="66">
        <v>19</v>
      </c>
      <c r="B20" s="92" t="s">
        <v>83</v>
      </c>
      <c r="C20" s="82" t="s">
        <v>9</v>
      </c>
      <c r="D20" s="82">
        <v>1</v>
      </c>
      <c r="E20" s="75"/>
      <c r="F20" s="75"/>
      <c r="G20" s="104"/>
      <c r="H20" s="75"/>
    </row>
    <row r="21" spans="1:8" ht="49.5" customHeight="1">
      <c r="A21" s="66">
        <v>20</v>
      </c>
      <c r="B21" s="92" t="s">
        <v>65</v>
      </c>
      <c r="C21" s="82" t="s">
        <v>9</v>
      </c>
      <c r="D21" s="82">
        <v>1</v>
      </c>
      <c r="E21" s="75"/>
      <c r="F21" s="75"/>
      <c r="G21" s="104"/>
      <c r="H21" s="75"/>
    </row>
    <row r="22" spans="1:8" ht="94.5" customHeight="1">
      <c r="A22" s="66">
        <v>21</v>
      </c>
      <c r="B22" s="92" t="s">
        <v>84</v>
      </c>
      <c r="C22" s="82" t="s">
        <v>9</v>
      </c>
      <c r="D22" s="82">
        <v>0</v>
      </c>
      <c r="E22" s="67"/>
      <c r="F22" s="75"/>
      <c r="G22" s="104"/>
      <c r="H22" s="75"/>
    </row>
    <row r="23" spans="1:8" ht="31.5" customHeight="1">
      <c r="A23" s="66">
        <v>22</v>
      </c>
      <c r="B23" s="92" t="s">
        <v>85</v>
      </c>
      <c r="C23" s="82" t="s">
        <v>9</v>
      </c>
      <c r="D23" s="82">
        <v>0</v>
      </c>
      <c r="E23" s="75"/>
      <c r="F23" s="75"/>
      <c r="G23" s="104"/>
      <c r="H23" s="75"/>
    </row>
    <row r="24" spans="1:8" ht="33.75" customHeight="1">
      <c r="A24" s="66">
        <v>23</v>
      </c>
      <c r="B24" s="92" t="s">
        <v>86</v>
      </c>
      <c r="C24" s="82" t="s">
        <v>9</v>
      </c>
      <c r="D24" s="82">
        <v>24</v>
      </c>
      <c r="E24" s="75"/>
      <c r="F24" s="75"/>
      <c r="G24" s="104"/>
      <c r="H24" s="75"/>
    </row>
    <row r="25" spans="1:8" ht="67.5" customHeight="1">
      <c r="A25" s="66">
        <v>24</v>
      </c>
      <c r="B25" s="92" t="s">
        <v>70</v>
      </c>
      <c r="C25" s="82" t="s">
        <v>9</v>
      </c>
      <c r="D25" s="82">
        <v>15</v>
      </c>
      <c r="E25" s="75"/>
      <c r="F25" s="75"/>
      <c r="G25" s="104"/>
      <c r="H25" s="75"/>
    </row>
    <row r="26" spans="1:8" ht="67.5" customHeight="1">
      <c r="A26" s="66">
        <v>25</v>
      </c>
      <c r="B26" s="92" t="s">
        <v>92</v>
      </c>
      <c r="C26" s="82" t="s">
        <v>9</v>
      </c>
      <c r="D26" s="82"/>
      <c r="E26" s="75"/>
      <c r="F26" s="75"/>
      <c r="G26" s="104"/>
      <c r="H26" s="75"/>
    </row>
    <row r="27" spans="1:8" ht="42" customHeight="1">
      <c r="A27" s="66">
        <v>26</v>
      </c>
      <c r="B27" s="92" t="s">
        <v>31</v>
      </c>
      <c r="C27" s="82" t="s">
        <v>9</v>
      </c>
      <c r="D27" s="82">
        <v>20</v>
      </c>
      <c r="E27" s="75"/>
      <c r="F27" s="75"/>
      <c r="G27" s="104"/>
      <c r="H27" s="75"/>
    </row>
    <row r="28" spans="1:8" ht="93" customHeight="1">
      <c r="A28" s="66">
        <v>27</v>
      </c>
      <c r="B28" s="92" t="s">
        <v>32</v>
      </c>
      <c r="C28" s="82" t="s">
        <v>9</v>
      </c>
      <c r="D28" s="82">
        <v>15</v>
      </c>
      <c r="E28" s="75"/>
      <c r="F28" s="75"/>
      <c r="G28" s="104"/>
      <c r="H28" s="75"/>
    </row>
    <row r="29" spans="1:8" ht="67.5" customHeight="1">
      <c r="A29" s="66">
        <v>28</v>
      </c>
      <c r="B29" s="92" t="s">
        <v>71</v>
      </c>
      <c r="C29" s="82" t="s">
        <v>9</v>
      </c>
      <c r="D29" s="82">
        <v>10</v>
      </c>
      <c r="E29" s="75"/>
      <c r="F29" s="75"/>
      <c r="G29" s="104"/>
      <c r="H29" s="75"/>
    </row>
    <row r="30" spans="1:8" ht="48.75" customHeight="1">
      <c r="A30" s="66">
        <v>29</v>
      </c>
      <c r="B30" s="92" t="s">
        <v>34</v>
      </c>
      <c r="C30" s="82" t="s">
        <v>9</v>
      </c>
      <c r="D30" s="82">
        <v>21</v>
      </c>
      <c r="E30" s="75"/>
      <c r="F30" s="75"/>
      <c r="G30" s="104"/>
      <c r="H30" s="75"/>
    </row>
    <row r="31" spans="1:8" ht="41.25" customHeight="1">
      <c r="A31" s="66">
        <v>30</v>
      </c>
      <c r="B31" s="92" t="s">
        <v>35</v>
      </c>
      <c r="C31" s="82" t="s">
        <v>9</v>
      </c>
      <c r="D31" s="82">
        <v>20</v>
      </c>
      <c r="E31" s="75"/>
      <c r="F31" s="75"/>
      <c r="G31" s="104"/>
      <c r="H31" s="75"/>
    </row>
    <row r="32" spans="1:8" ht="38.25" customHeight="1">
      <c r="A32" s="66">
        <v>31</v>
      </c>
      <c r="B32" s="92" t="s">
        <v>88</v>
      </c>
      <c r="C32" s="82" t="s">
        <v>9</v>
      </c>
      <c r="D32" s="82">
        <v>40</v>
      </c>
      <c r="E32" s="75"/>
      <c r="F32" s="75"/>
      <c r="G32" s="104"/>
      <c r="H32" s="75"/>
    </row>
    <row r="33" spans="1:8" ht="37.5" customHeight="1">
      <c r="A33" s="66">
        <v>32</v>
      </c>
      <c r="B33" s="92" t="s">
        <v>89</v>
      </c>
      <c r="C33" s="82" t="s">
        <v>9</v>
      </c>
      <c r="D33" s="82">
        <v>10</v>
      </c>
      <c r="E33" s="75"/>
      <c r="F33" s="75"/>
      <c r="G33" s="104"/>
      <c r="H33" s="75"/>
    </row>
    <row r="34" spans="1:8" ht="35.25" customHeight="1">
      <c r="A34" s="66">
        <v>33</v>
      </c>
      <c r="B34" s="92" t="s">
        <v>39</v>
      </c>
      <c r="C34" s="82" t="s">
        <v>9</v>
      </c>
      <c r="D34" s="82">
        <v>0</v>
      </c>
      <c r="E34" s="75"/>
      <c r="F34" s="75"/>
      <c r="G34" s="104"/>
      <c r="H34" s="75"/>
    </row>
    <row r="35" spans="1:8" ht="105">
      <c r="A35" s="66">
        <v>34</v>
      </c>
      <c r="B35" s="92" t="s">
        <v>74</v>
      </c>
      <c r="C35" s="82" t="s">
        <v>9</v>
      </c>
      <c r="D35" s="82">
        <v>100</v>
      </c>
      <c r="E35" s="75"/>
      <c r="F35" s="75"/>
      <c r="G35" s="104"/>
      <c r="H35" s="75"/>
    </row>
    <row r="36" spans="1:8" ht="105">
      <c r="A36" s="66"/>
      <c r="B36" s="92" t="s">
        <v>93</v>
      </c>
      <c r="C36" s="82" t="s">
        <v>9</v>
      </c>
      <c r="D36" s="82">
        <v>100</v>
      </c>
      <c r="E36" s="75"/>
      <c r="F36" s="75"/>
      <c r="G36" s="104"/>
      <c r="H36" s="75"/>
    </row>
    <row r="37" spans="1:8" ht="33" customHeight="1">
      <c r="A37" s="66">
        <v>35</v>
      </c>
      <c r="B37" s="92" t="s">
        <v>43</v>
      </c>
      <c r="C37" s="82" t="s">
        <v>9</v>
      </c>
      <c r="D37" s="82">
        <v>0</v>
      </c>
      <c r="E37" s="75"/>
      <c r="F37" s="75"/>
      <c r="G37" s="104"/>
      <c r="H37" s="75"/>
    </row>
    <row r="38" spans="1:8" ht="36.75" customHeight="1">
      <c r="A38" s="66">
        <v>36</v>
      </c>
      <c r="B38" s="92" t="s">
        <v>44</v>
      </c>
      <c r="C38" s="82" t="s">
        <v>9</v>
      </c>
      <c r="D38" s="82">
        <v>0</v>
      </c>
      <c r="E38" s="75"/>
      <c r="F38" s="75"/>
      <c r="G38" s="104"/>
      <c r="H38" s="75"/>
    </row>
    <row r="39" spans="1:8" ht="34.5" customHeight="1">
      <c r="A39" s="66">
        <v>37</v>
      </c>
      <c r="B39" s="92" t="s">
        <v>45</v>
      </c>
      <c r="C39" s="82" t="s">
        <v>9</v>
      </c>
      <c r="D39" s="82">
        <v>0</v>
      </c>
      <c r="E39" s="75"/>
      <c r="F39" s="75"/>
      <c r="G39" s="104"/>
      <c r="H39" s="75"/>
    </row>
    <row r="40" spans="1:8" ht="37.5" customHeight="1">
      <c r="A40" s="66">
        <v>38</v>
      </c>
      <c r="B40" s="92" t="s">
        <v>46</v>
      </c>
      <c r="C40" s="82" t="s">
        <v>9</v>
      </c>
      <c r="D40" s="82">
        <v>0</v>
      </c>
      <c r="E40" s="75"/>
      <c r="F40" s="75"/>
      <c r="G40" s="104"/>
      <c r="H40" s="75"/>
    </row>
    <row r="41" spans="1:8" ht="30.75" customHeight="1">
      <c r="A41" s="66">
        <v>39</v>
      </c>
      <c r="B41" s="92" t="s">
        <v>47</v>
      </c>
      <c r="C41" s="82" t="s">
        <v>9</v>
      </c>
      <c r="D41" s="82">
        <v>0</v>
      </c>
      <c r="E41" s="75"/>
      <c r="F41" s="75"/>
      <c r="G41" s="104"/>
      <c r="H41" s="75"/>
    </row>
    <row r="42" spans="1:8" ht="27" customHeight="1">
      <c r="A42" s="66">
        <v>40</v>
      </c>
      <c r="B42" s="92" t="s">
        <v>48</v>
      </c>
      <c r="C42" s="82" t="s">
        <v>9</v>
      </c>
      <c r="D42" s="82">
        <v>0</v>
      </c>
      <c r="E42" s="75"/>
      <c r="F42" s="75"/>
      <c r="G42" s="104"/>
      <c r="H42" s="75"/>
    </row>
    <row r="43" spans="1:8" ht="32.65" customHeight="1">
      <c r="A43" s="69"/>
      <c r="B43" s="70"/>
      <c r="C43" s="71"/>
      <c r="E43" s="152"/>
      <c r="F43" s="152"/>
      <c r="G43" s="129"/>
      <c r="H43" s="76"/>
    </row>
    <row r="44" spans="1:8" ht="67.5" customHeight="1">
      <c r="G44" s="73"/>
    </row>
    <row r="45" spans="1:8" ht="24.75" customHeight="1">
      <c r="A45" s="149"/>
      <c r="B45" s="149"/>
      <c r="G45" s="73"/>
    </row>
    <row r="46" spans="1:8" ht="24" customHeight="1">
      <c r="A46" s="148"/>
      <c r="B46" s="149"/>
      <c r="G46" s="73"/>
    </row>
    <row r="47" spans="1:8" ht="23.25" customHeight="1">
      <c r="A47" s="149"/>
      <c r="B47" s="149"/>
      <c r="G47" s="73"/>
    </row>
    <row r="48" spans="1:8" ht="24" customHeight="1">
      <c r="A48" s="149"/>
      <c r="B48" s="149"/>
      <c r="G48" s="73"/>
    </row>
    <row r="49" spans="1:7" ht="23.25" customHeight="1">
      <c r="A49" s="149"/>
      <c r="B49" s="149"/>
      <c r="G49" s="73"/>
    </row>
    <row r="50" spans="1:7" ht="26.25" customHeight="1"/>
  </sheetData>
  <autoFilter ref="B1:B50" xr:uid="{5A325487-E24C-47F1-9D00-D100FD6237F4}"/>
  <mergeCells count="6">
    <mergeCell ref="A48:B48"/>
    <mergeCell ref="A49:B49"/>
    <mergeCell ref="E43:F43"/>
    <mergeCell ref="A45:B45"/>
    <mergeCell ref="A46:B46"/>
    <mergeCell ref="A47:B47"/>
  </mergeCells>
  <dataValidations count="1">
    <dataValidation allowBlank="1" showInputMessage="1" showErrorMessage="1" promptTitle="UNIDAD DE MEDIDA" prompt="Digite la unidad de medida el elemento solicitado ejemplo: unidad, caja, gramos." sqref="C43" xr:uid="{B8BFC8B1-D6B6-4AE3-93FD-D34397811C3C}"/>
  </dataValidations>
  <pageMargins left="0.7" right="0.7" top="0.75" bottom="0.75" header="0.3" footer="0.3"/>
  <pageSetup paperSize="9" scale="56" orientation="landscape" horizontalDpi="1200" verticalDpi="1200" r:id="rId1"/>
  <rowBreaks count="1" manualBreakCount="1">
    <brk id="28"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DD3F8-2A81-4709-A91F-2129537878D4}">
  <dimension ref="A1:I44"/>
  <sheetViews>
    <sheetView topLeftCell="A15" workbookViewId="0">
      <selection activeCell="E19" sqref="E19"/>
    </sheetView>
  </sheetViews>
  <sheetFormatPr baseColWidth="10" defaultColWidth="8" defaultRowHeight="12.75"/>
  <cols>
    <col min="1" max="1" width="3" style="6" customWidth="1"/>
    <col min="2" max="2" width="43.42578125" style="6" customWidth="1"/>
    <col min="3" max="3" width="10.42578125" style="6" customWidth="1"/>
    <col min="4" max="4" width="11.42578125" style="6" customWidth="1"/>
    <col min="5" max="5" width="22.28515625" style="6" customWidth="1"/>
    <col min="6" max="6" width="9.42578125" style="6" customWidth="1"/>
    <col min="7" max="7" width="12.7109375" style="6" customWidth="1"/>
    <col min="8" max="8" width="3" style="6" customWidth="1"/>
    <col min="9" max="9" width="5.28515625" style="6" customWidth="1"/>
    <col min="10" max="16384" width="8" style="6"/>
  </cols>
  <sheetData>
    <row r="1" spans="1:9" ht="38.25">
      <c r="A1" s="2" t="s">
        <v>94</v>
      </c>
      <c r="B1" s="34" t="s">
        <v>95</v>
      </c>
      <c r="C1" s="3" t="s">
        <v>96</v>
      </c>
      <c r="D1" s="4" t="s">
        <v>97</v>
      </c>
      <c r="E1" s="3" t="s">
        <v>98</v>
      </c>
      <c r="F1" s="5" t="s">
        <v>99</v>
      </c>
      <c r="G1" s="5" t="s">
        <v>100</v>
      </c>
      <c r="H1" s="156"/>
      <c r="I1" s="156"/>
    </row>
    <row r="2" spans="1:9">
      <c r="A2" s="8">
        <v>1</v>
      </c>
      <c r="B2" s="56" t="s">
        <v>101</v>
      </c>
      <c r="C2" s="2" t="s">
        <v>102</v>
      </c>
      <c r="D2" s="39">
        <v>1</v>
      </c>
      <c r="E2" s="41">
        <v>97000</v>
      </c>
      <c r="F2" s="19">
        <v>18430</v>
      </c>
      <c r="G2" s="19">
        <v>115430</v>
      </c>
      <c r="H2" s="155"/>
      <c r="I2" s="155"/>
    </row>
    <row r="3" spans="1:9">
      <c r="A3" s="8">
        <v>2</v>
      </c>
      <c r="B3" s="57" t="s">
        <v>103</v>
      </c>
      <c r="C3" s="16" t="s">
        <v>102</v>
      </c>
      <c r="D3" s="17">
        <v>1</v>
      </c>
      <c r="E3" s="18">
        <v>157000</v>
      </c>
      <c r="F3" s="19">
        <v>29830</v>
      </c>
      <c r="G3" s="19">
        <v>186830</v>
      </c>
      <c r="H3" s="155"/>
      <c r="I3" s="155"/>
    </row>
    <row r="4" spans="1:9">
      <c r="A4" s="8">
        <v>3</v>
      </c>
      <c r="B4" s="57" t="s">
        <v>104</v>
      </c>
      <c r="C4" s="16" t="s">
        <v>102</v>
      </c>
      <c r="D4" s="17">
        <v>1</v>
      </c>
      <c r="E4" s="18">
        <v>157000</v>
      </c>
      <c r="F4" s="19">
        <v>29830</v>
      </c>
      <c r="G4" s="19">
        <v>186830</v>
      </c>
      <c r="H4" s="155"/>
      <c r="I4" s="155"/>
    </row>
    <row r="5" spans="1:9">
      <c r="A5" s="8">
        <v>4</v>
      </c>
      <c r="B5" s="58" t="s">
        <v>105</v>
      </c>
      <c r="C5" s="13" t="s">
        <v>102</v>
      </c>
      <c r="D5" s="14">
        <v>1</v>
      </c>
      <c r="E5" s="15">
        <v>157000</v>
      </c>
      <c r="F5" s="11">
        <v>29830</v>
      </c>
      <c r="G5" s="11">
        <v>186830</v>
      </c>
      <c r="H5" s="155"/>
      <c r="I5" s="155"/>
    </row>
    <row r="6" spans="1:9">
      <c r="A6" s="8">
        <v>5</v>
      </c>
      <c r="B6" s="58" t="s">
        <v>106</v>
      </c>
      <c r="C6" s="13" t="s">
        <v>102</v>
      </c>
      <c r="D6" s="14">
        <v>1</v>
      </c>
      <c r="E6" s="15">
        <v>157000</v>
      </c>
      <c r="F6" s="11">
        <v>29830</v>
      </c>
      <c r="G6" s="11">
        <v>186830</v>
      </c>
      <c r="H6" s="156"/>
      <c r="I6" s="156"/>
    </row>
    <row r="7" spans="1:9">
      <c r="A7" s="8">
        <v>6</v>
      </c>
      <c r="B7" s="58" t="s">
        <v>107</v>
      </c>
      <c r="C7" s="13" t="s">
        <v>102</v>
      </c>
      <c r="D7" s="14">
        <v>1</v>
      </c>
      <c r="E7" s="15">
        <v>157000</v>
      </c>
      <c r="F7" s="11">
        <v>29830</v>
      </c>
      <c r="G7" s="11">
        <v>186830</v>
      </c>
      <c r="H7" s="155"/>
      <c r="I7" s="155"/>
    </row>
    <row r="8" spans="1:9">
      <c r="A8" s="8">
        <v>7</v>
      </c>
      <c r="B8" s="58" t="s">
        <v>108</v>
      </c>
      <c r="C8" s="3" t="s">
        <v>102</v>
      </c>
      <c r="D8" s="9">
        <v>1</v>
      </c>
      <c r="E8" s="10">
        <v>157000</v>
      </c>
      <c r="F8" s="11">
        <v>29830</v>
      </c>
      <c r="G8" s="11">
        <v>186830</v>
      </c>
      <c r="H8" s="156"/>
      <c r="I8" s="156"/>
    </row>
    <row r="9" spans="1:9">
      <c r="A9" s="8">
        <v>8</v>
      </c>
      <c r="B9" s="58" t="s">
        <v>109</v>
      </c>
      <c r="C9" s="13" t="s">
        <v>102</v>
      </c>
      <c r="D9" s="14">
        <v>1</v>
      </c>
      <c r="E9" s="15">
        <v>157000</v>
      </c>
      <c r="F9" s="11">
        <v>29830</v>
      </c>
      <c r="G9" s="11">
        <v>186830</v>
      </c>
      <c r="H9" s="156"/>
      <c r="I9" s="156"/>
    </row>
    <row r="10" spans="1:9">
      <c r="A10" s="8">
        <v>9</v>
      </c>
      <c r="B10" s="58" t="s">
        <v>110</v>
      </c>
      <c r="C10" s="13" t="s">
        <v>102</v>
      </c>
      <c r="D10" s="14">
        <v>1</v>
      </c>
      <c r="E10" s="15">
        <v>157000</v>
      </c>
      <c r="F10" s="11">
        <v>29830</v>
      </c>
      <c r="G10" s="11">
        <v>186830</v>
      </c>
      <c r="H10" s="156"/>
      <c r="I10" s="156"/>
    </row>
    <row r="11" spans="1:9">
      <c r="A11" s="8">
        <v>10</v>
      </c>
      <c r="B11" s="57" t="s">
        <v>111</v>
      </c>
      <c r="C11" s="16" t="s">
        <v>102</v>
      </c>
      <c r="D11" s="17">
        <v>1</v>
      </c>
      <c r="E11" s="18">
        <v>157000</v>
      </c>
      <c r="F11" s="19">
        <v>29830</v>
      </c>
      <c r="G11" s="19">
        <v>186830</v>
      </c>
      <c r="H11" s="156"/>
      <c r="I11" s="156"/>
    </row>
    <row r="12" spans="1:9">
      <c r="A12" s="8">
        <v>11</v>
      </c>
      <c r="B12" s="59" t="s">
        <v>112</v>
      </c>
      <c r="C12" s="20" t="s">
        <v>102</v>
      </c>
      <c r="D12" s="21">
        <v>1</v>
      </c>
      <c r="E12" s="22">
        <v>157000</v>
      </c>
      <c r="F12" s="23">
        <v>29830</v>
      </c>
      <c r="G12" s="23">
        <v>186830</v>
      </c>
      <c r="H12" s="1"/>
    </row>
    <row r="13" spans="1:9">
      <c r="A13" s="8">
        <v>12</v>
      </c>
      <c r="B13" s="57" t="s">
        <v>113</v>
      </c>
      <c r="C13" s="16" t="s">
        <v>102</v>
      </c>
      <c r="D13" s="17">
        <v>1</v>
      </c>
      <c r="E13" s="18">
        <v>157000</v>
      </c>
      <c r="F13" s="19">
        <v>29830</v>
      </c>
      <c r="G13" s="19">
        <v>186830</v>
      </c>
      <c r="H13" s="1"/>
    </row>
    <row r="14" spans="1:9">
      <c r="A14" s="8">
        <v>13</v>
      </c>
      <c r="B14" s="58" t="s">
        <v>114</v>
      </c>
      <c r="C14" s="13" t="s">
        <v>102</v>
      </c>
      <c r="D14" s="14">
        <v>1</v>
      </c>
      <c r="E14" s="15">
        <v>157000</v>
      </c>
      <c r="F14" s="11">
        <v>29830</v>
      </c>
      <c r="G14" s="11">
        <v>186830</v>
      </c>
      <c r="H14" s="1"/>
    </row>
    <row r="15" spans="1:9">
      <c r="A15" s="8">
        <v>14</v>
      </c>
      <c r="B15" s="58" t="s">
        <v>115</v>
      </c>
      <c r="C15" s="13" t="s">
        <v>102</v>
      </c>
      <c r="D15" s="14">
        <v>1</v>
      </c>
      <c r="E15" s="15">
        <v>157000</v>
      </c>
      <c r="F15" s="11">
        <v>29830</v>
      </c>
      <c r="G15" s="11">
        <v>186830</v>
      </c>
      <c r="H15" s="1"/>
    </row>
    <row r="16" spans="1:9">
      <c r="A16" s="8">
        <v>15</v>
      </c>
      <c r="B16" s="58" t="s">
        <v>116</v>
      </c>
      <c r="C16" s="13" t="s">
        <v>102</v>
      </c>
      <c r="D16" s="14">
        <v>1</v>
      </c>
      <c r="E16" s="15">
        <v>157000</v>
      </c>
      <c r="F16" s="11">
        <v>29830</v>
      </c>
      <c r="G16" s="11">
        <v>186830</v>
      </c>
      <c r="H16" s="1"/>
    </row>
    <row r="17" spans="1:8">
      <c r="A17" s="8">
        <v>16</v>
      </c>
      <c r="B17" s="58" t="s">
        <v>117</v>
      </c>
      <c r="C17" s="13" t="s">
        <v>102</v>
      </c>
      <c r="D17" s="14">
        <v>1</v>
      </c>
      <c r="E17" s="15">
        <v>157000</v>
      </c>
      <c r="F17" s="11">
        <v>29830</v>
      </c>
      <c r="G17" s="11">
        <v>186830</v>
      </c>
      <c r="H17" s="1"/>
    </row>
    <row r="18" spans="1:8">
      <c r="A18" s="8">
        <v>17</v>
      </c>
      <c r="B18" s="58" t="s">
        <v>118</v>
      </c>
      <c r="C18" s="13" t="s">
        <v>102</v>
      </c>
      <c r="D18" s="14">
        <v>1</v>
      </c>
      <c r="E18" s="15">
        <v>157000</v>
      </c>
      <c r="F18" s="11">
        <v>29830</v>
      </c>
      <c r="G18" s="11">
        <v>186830</v>
      </c>
      <c r="H18" s="7"/>
    </row>
    <row r="19" spans="1:8">
      <c r="A19" s="8">
        <v>18</v>
      </c>
      <c r="B19" s="58" t="s">
        <v>27</v>
      </c>
      <c r="C19" s="3" t="s">
        <v>102</v>
      </c>
      <c r="D19" s="9">
        <v>1</v>
      </c>
      <c r="E19" s="10">
        <v>129300</v>
      </c>
      <c r="F19" s="32">
        <v>24567</v>
      </c>
      <c r="G19" s="32">
        <v>153867</v>
      </c>
      <c r="H19" s="1"/>
    </row>
    <row r="20" spans="1:8">
      <c r="A20" s="8">
        <v>19</v>
      </c>
      <c r="B20" s="58" t="s">
        <v>119</v>
      </c>
      <c r="C20" s="13" t="s">
        <v>102</v>
      </c>
      <c r="D20" s="14">
        <v>1</v>
      </c>
      <c r="E20" s="15">
        <v>142000</v>
      </c>
      <c r="F20" s="11">
        <v>26980</v>
      </c>
      <c r="G20" s="11">
        <v>168980</v>
      </c>
      <c r="H20" s="1"/>
    </row>
    <row r="21" spans="1:8">
      <c r="A21" s="8">
        <v>20</v>
      </c>
      <c r="B21" s="58" t="s">
        <v>120</v>
      </c>
      <c r="C21" s="13" t="s">
        <v>102</v>
      </c>
      <c r="D21" s="14">
        <v>1</v>
      </c>
      <c r="E21" s="15">
        <v>142000</v>
      </c>
      <c r="F21" s="11">
        <v>26980</v>
      </c>
      <c r="G21" s="11">
        <v>168980</v>
      </c>
      <c r="H21" s="1"/>
    </row>
    <row r="22" spans="1:8">
      <c r="A22" s="8">
        <v>21</v>
      </c>
      <c r="B22" s="60" t="s">
        <v>121</v>
      </c>
      <c r="C22" s="3" t="s">
        <v>102</v>
      </c>
      <c r="D22" s="9">
        <v>1</v>
      </c>
      <c r="E22" s="10">
        <v>20200</v>
      </c>
      <c r="F22" s="32">
        <v>3838</v>
      </c>
      <c r="G22" s="33">
        <v>24038</v>
      </c>
      <c r="H22" s="1"/>
    </row>
    <row r="23" spans="1:8">
      <c r="A23" s="8">
        <v>22</v>
      </c>
      <c r="B23" s="61" t="s">
        <v>122</v>
      </c>
      <c r="C23" s="3" t="s">
        <v>123</v>
      </c>
      <c r="D23" s="9">
        <v>1</v>
      </c>
      <c r="E23" s="10">
        <v>76000</v>
      </c>
      <c r="F23" s="32">
        <v>14440</v>
      </c>
      <c r="G23" s="33">
        <v>90440</v>
      </c>
      <c r="H23" s="1"/>
    </row>
    <row r="24" spans="1:8">
      <c r="A24" s="8">
        <v>23</v>
      </c>
      <c r="B24" s="61" t="s">
        <v>124</v>
      </c>
      <c r="C24" s="3" t="s">
        <v>102</v>
      </c>
      <c r="D24" s="9">
        <v>1</v>
      </c>
      <c r="E24" s="10">
        <v>51000</v>
      </c>
      <c r="F24" s="11">
        <v>9690</v>
      </c>
      <c r="G24" s="12">
        <v>60690</v>
      </c>
      <c r="H24" s="7"/>
    </row>
    <row r="25" spans="1:8">
      <c r="A25" s="8">
        <v>24</v>
      </c>
      <c r="B25" s="60" t="s">
        <v>125</v>
      </c>
      <c r="C25" s="3" t="s">
        <v>102</v>
      </c>
      <c r="D25" s="9">
        <v>1</v>
      </c>
      <c r="E25" s="10">
        <v>12000</v>
      </c>
      <c r="F25" s="32">
        <v>2280</v>
      </c>
      <c r="G25" s="33">
        <v>14280</v>
      </c>
      <c r="H25" s="7"/>
    </row>
    <row r="26" spans="1:8">
      <c r="A26" s="8">
        <v>25</v>
      </c>
      <c r="B26" s="60" t="s">
        <v>126</v>
      </c>
      <c r="C26" s="3" t="s">
        <v>102</v>
      </c>
      <c r="D26" s="9">
        <v>1</v>
      </c>
      <c r="E26" s="10">
        <v>265000</v>
      </c>
      <c r="F26" s="32">
        <v>50350</v>
      </c>
      <c r="G26" s="32">
        <v>315350</v>
      </c>
      <c r="H26" s="7"/>
    </row>
    <row r="27" spans="1:8">
      <c r="A27" s="8">
        <v>26</v>
      </c>
      <c r="B27" s="58" t="s">
        <v>127</v>
      </c>
      <c r="C27" s="13" t="s">
        <v>102</v>
      </c>
      <c r="D27" s="14">
        <v>1</v>
      </c>
      <c r="E27" s="15">
        <v>36000</v>
      </c>
      <c r="F27" s="11">
        <v>6840</v>
      </c>
      <c r="G27" s="12">
        <v>42840</v>
      </c>
      <c r="H27" s="7"/>
    </row>
    <row r="28" spans="1:8">
      <c r="A28" s="8">
        <v>27</v>
      </c>
      <c r="B28" s="60" t="s">
        <v>128</v>
      </c>
      <c r="C28" s="3" t="s">
        <v>102</v>
      </c>
      <c r="D28" s="9">
        <v>1</v>
      </c>
      <c r="E28" s="10">
        <v>49800</v>
      </c>
      <c r="F28" s="32">
        <v>9462</v>
      </c>
      <c r="G28" s="33">
        <v>59262</v>
      </c>
      <c r="H28" s="7"/>
    </row>
    <row r="29" spans="1:8">
      <c r="A29" s="8">
        <v>28</v>
      </c>
      <c r="B29" s="60" t="s">
        <v>129</v>
      </c>
      <c r="C29" s="3" t="s">
        <v>102</v>
      </c>
      <c r="D29" s="9">
        <v>1</v>
      </c>
      <c r="E29" s="10">
        <v>108000</v>
      </c>
      <c r="F29" s="32">
        <v>20520</v>
      </c>
      <c r="G29" s="32">
        <v>128520</v>
      </c>
      <c r="H29" s="7"/>
    </row>
    <row r="30" spans="1:8">
      <c r="A30" s="8">
        <v>29</v>
      </c>
      <c r="B30" s="58" t="s">
        <v>130</v>
      </c>
      <c r="C30" s="13" t="s">
        <v>102</v>
      </c>
      <c r="D30" s="14">
        <v>1</v>
      </c>
      <c r="E30" s="15">
        <v>16500</v>
      </c>
      <c r="F30" s="11">
        <v>3135</v>
      </c>
      <c r="G30" s="12">
        <v>19635</v>
      </c>
      <c r="H30" s="7"/>
    </row>
    <row r="31" spans="1:8">
      <c r="A31" s="8">
        <v>30</v>
      </c>
      <c r="B31" s="62" t="s">
        <v>131</v>
      </c>
      <c r="C31" s="38" t="s">
        <v>102</v>
      </c>
      <c r="D31" s="40">
        <v>1</v>
      </c>
      <c r="E31" s="42">
        <v>16500</v>
      </c>
      <c r="F31" s="43">
        <v>3135</v>
      </c>
      <c r="G31" s="44">
        <v>19635</v>
      </c>
      <c r="H31" s="7"/>
    </row>
    <row r="32" spans="1:8">
      <c r="A32" s="8">
        <v>31</v>
      </c>
      <c r="B32" s="58" t="s">
        <v>132</v>
      </c>
      <c r="C32" s="13" t="s">
        <v>102</v>
      </c>
      <c r="D32" s="14">
        <v>1</v>
      </c>
      <c r="E32" s="15">
        <v>17000</v>
      </c>
      <c r="F32" s="11">
        <v>3230</v>
      </c>
      <c r="G32" s="12">
        <v>20230</v>
      </c>
      <c r="H32" s="7"/>
    </row>
    <row r="33" spans="1:9">
      <c r="A33" s="8">
        <v>32</v>
      </c>
      <c r="B33" s="58" t="s">
        <v>133</v>
      </c>
      <c r="C33" s="3" t="s">
        <v>102</v>
      </c>
      <c r="D33" s="9">
        <v>1</v>
      </c>
      <c r="E33" s="10">
        <v>17000</v>
      </c>
      <c r="F33" s="11">
        <v>3230</v>
      </c>
      <c r="G33" s="12">
        <v>20230</v>
      </c>
      <c r="H33" s="1"/>
    </row>
    <row r="34" spans="1:9">
      <c r="A34" s="8">
        <v>33</v>
      </c>
      <c r="B34" s="57" t="s">
        <v>134</v>
      </c>
      <c r="C34" s="16" t="s">
        <v>102</v>
      </c>
      <c r="D34" s="17">
        <v>1</v>
      </c>
      <c r="E34" s="18">
        <v>66000</v>
      </c>
      <c r="F34" s="19">
        <v>12540</v>
      </c>
      <c r="G34" s="27">
        <v>78540</v>
      </c>
      <c r="H34" s="1"/>
    </row>
    <row r="35" spans="1:9">
      <c r="A35" s="8">
        <v>34</v>
      </c>
      <c r="B35" s="58" t="s">
        <v>135</v>
      </c>
      <c r="C35" s="3" t="s">
        <v>102</v>
      </c>
      <c r="D35" s="9">
        <v>1</v>
      </c>
      <c r="E35" s="10">
        <v>150000</v>
      </c>
      <c r="F35" s="32">
        <v>28500</v>
      </c>
      <c r="G35" s="32">
        <v>178500</v>
      </c>
      <c r="H35" s="1"/>
    </row>
    <row r="36" spans="1:9" ht="25.5">
      <c r="A36" s="8">
        <v>35</v>
      </c>
      <c r="B36" s="58" t="s">
        <v>136</v>
      </c>
      <c r="C36" s="13" t="s">
        <v>102</v>
      </c>
      <c r="D36" s="24">
        <v>1</v>
      </c>
      <c r="E36" s="25">
        <v>69000</v>
      </c>
      <c r="F36" s="26" t="s">
        <v>137</v>
      </c>
      <c r="G36" s="26" t="s">
        <v>138</v>
      </c>
      <c r="H36" s="1"/>
    </row>
    <row r="37" spans="1:9">
      <c r="A37" s="8">
        <v>36</v>
      </c>
      <c r="B37" s="57" t="s">
        <v>139</v>
      </c>
      <c r="C37" s="16" t="s">
        <v>102</v>
      </c>
      <c r="D37" s="17">
        <v>1</v>
      </c>
      <c r="E37" s="18">
        <v>69000</v>
      </c>
      <c r="F37" s="19">
        <v>13110</v>
      </c>
      <c r="G37" s="27">
        <v>82110</v>
      </c>
      <c r="H37" s="1"/>
    </row>
    <row r="38" spans="1:9">
      <c r="A38" s="8">
        <v>37</v>
      </c>
      <c r="B38" s="59" t="s">
        <v>140</v>
      </c>
      <c r="C38" s="20" t="s">
        <v>102</v>
      </c>
      <c r="D38" s="21">
        <v>1</v>
      </c>
      <c r="E38" s="22">
        <v>69000</v>
      </c>
      <c r="F38" s="23">
        <v>13110</v>
      </c>
      <c r="G38" s="31">
        <v>82110</v>
      </c>
      <c r="H38" s="1"/>
      <c r="I38" s="1"/>
    </row>
    <row r="39" spans="1:9" ht="25.5">
      <c r="A39" s="8">
        <v>38</v>
      </c>
      <c r="B39" s="57" t="s">
        <v>141</v>
      </c>
      <c r="C39" s="16" t="s">
        <v>102</v>
      </c>
      <c r="D39" s="28">
        <v>1</v>
      </c>
      <c r="E39" s="29">
        <v>69000</v>
      </c>
      <c r="F39" s="30" t="s">
        <v>137</v>
      </c>
      <c r="G39" s="30" t="s">
        <v>138</v>
      </c>
      <c r="H39" s="1"/>
      <c r="I39" s="1"/>
    </row>
    <row r="40" spans="1:9">
      <c r="A40" s="8">
        <v>39</v>
      </c>
      <c r="B40" s="57" t="s">
        <v>142</v>
      </c>
      <c r="C40" s="16" t="s">
        <v>102</v>
      </c>
      <c r="D40" s="17">
        <v>1</v>
      </c>
      <c r="E40" s="18">
        <v>69000</v>
      </c>
      <c r="F40" s="19">
        <v>13110</v>
      </c>
      <c r="G40" s="27">
        <v>82110</v>
      </c>
      <c r="H40" s="1"/>
      <c r="I40" s="1"/>
    </row>
    <row r="41" spans="1:9">
      <c r="A41" s="8">
        <v>40</v>
      </c>
      <c r="B41" s="57" t="s">
        <v>143</v>
      </c>
      <c r="C41" s="16" t="s">
        <v>102</v>
      </c>
      <c r="D41" s="17">
        <v>1</v>
      </c>
      <c r="E41" s="18">
        <v>69000</v>
      </c>
      <c r="F41" s="19">
        <v>13110</v>
      </c>
      <c r="G41" s="27">
        <v>82110</v>
      </c>
      <c r="H41" s="1"/>
      <c r="I41" s="1"/>
    </row>
    <row r="42" spans="1:9" ht="13.15" customHeight="1">
      <c r="B42" s="35"/>
      <c r="C42" s="35"/>
      <c r="D42" s="35"/>
      <c r="E42" s="37" t="s">
        <v>144</v>
      </c>
      <c r="F42" s="36"/>
      <c r="G42" s="11">
        <v>5161387</v>
      </c>
      <c r="H42" s="7"/>
      <c r="I42" s="7"/>
    </row>
    <row r="43" spans="1:9" ht="15">
      <c r="A43" s="153"/>
      <c r="B43" s="153"/>
      <c r="C43" s="153"/>
      <c r="D43" s="153"/>
      <c r="E43" s="153"/>
      <c r="F43" s="153"/>
      <c r="G43" s="153"/>
      <c r="H43" s="153"/>
      <c r="I43" s="153"/>
    </row>
    <row r="44" spans="1:9">
      <c r="A44" s="154"/>
      <c r="B44" s="154"/>
      <c r="C44" s="154"/>
      <c r="D44" s="154"/>
      <c r="E44" s="154"/>
      <c r="F44" s="154"/>
      <c r="G44" s="154"/>
      <c r="H44" s="154"/>
      <c r="I44" s="154"/>
    </row>
  </sheetData>
  <autoFilter ref="A1:G42" xr:uid="{BB9DD3F8-2A81-4709-A91F-2129537878D4}">
    <sortState xmlns:xlrd2="http://schemas.microsoft.com/office/spreadsheetml/2017/richdata2" ref="A2:G42">
      <sortCondition ref="B1:B42"/>
    </sortState>
  </autoFilter>
  <mergeCells count="13">
    <mergeCell ref="H6:I6"/>
    <mergeCell ref="H1:I1"/>
    <mergeCell ref="H2:I2"/>
    <mergeCell ref="H3:I3"/>
    <mergeCell ref="H4:I4"/>
    <mergeCell ref="H5:I5"/>
    <mergeCell ref="A43:I43"/>
    <mergeCell ref="A44:I44"/>
    <mergeCell ref="H7:I7"/>
    <mergeCell ref="H8:I8"/>
    <mergeCell ref="H9:I9"/>
    <mergeCell ref="H10:I10"/>
    <mergeCell ref="H11:I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E0A70-E054-49EB-9C2D-414AEC845427}">
  <dimension ref="A1:H48"/>
  <sheetViews>
    <sheetView topLeftCell="A25" workbookViewId="0">
      <selection activeCell="E19" sqref="E19"/>
    </sheetView>
  </sheetViews>
  <sheetFormatPr baseColWidth="10" defaultColWidth="11.42578125" defaultRowHeight="15"/>
  <cols>
    <col min="1" max="1" width="2.7109375" bestFit="1" customWidth="1"/>
    <col min="2" max="2" width="42.28515625" bestFit="1" customWidth="1"/>
    <col min="5" max="6" width="11.42578125" style="52" bestFit="1" customWidth="1"/>
    <col min="7" max="7" width="15.28515625" style="52" bestFit="1" customWidth="1"/>
    <col min="8" max="8" width="82.28515625" customWidth="1"/>
  </cols>
  <sheetData>
    <row r="1" spans="1:8" ht="30">
      <c r="B1" s="45" t="s">
        <v>145</v>
      </c>
      <c r="C1" s="45" t="s">
        <v>2</v>
      </c>
      <c r="D1" s="45" t="s">
        <v>51</v>
      </c>
      <c r="E1" s="46" t="s">
        <v>146</v>
      </c>
      <c r="F1" s="47" t="s">
        <v>147</v>
      </c>
      <c r="G1" s="46" t="s">
        <v>148</v>
      </c>
      <c r="H1" s="45" t="s">
        <v>149</v>
      </c>
    </row>
    <row r="2" spans="1:8">
      <c r="A2">
        <v>1</v>
      </c>
      <c r="B2" s="63" t="s">
        <v>150</v>
      </c>
      <c r="C2" s="48" t="s">
        <v>9</v>
      </c>
      <c r="D2" s="48">
        <v>1</v>
      </c>
      <c r="E2" s="49">
        <v>41400</v>
      </c>
      <c r="F2" s="49">
        <f t="shared" ref="F2:F41" si="0">E2*19%</f>
        <v>7866</v>
      </c>
      <c r="G2" s="49">
        <f t="shared" ref="G2:G41" si="1">E2+F2</f>
        <v>49266</v>
      </c>
      <c r="H2" s="55" t="s">
        <v>151</v>
      </c>
    </row>
    <row r="3" spans="1:8">
      <c r="A3">
        <v>2</v>
      </c>
      <c r="B3" s="63" t="s">
        <v>60</v>
      </c>
      <c r="C3" s="48" t="s">
        <v>9</v>
      </c>
      <c r="D3" s="48">
        <v>1</v>
      </c>
      <c r="E3" s="49">
        <v>77900</v>
      </c>
      <c r="F3" s="49">
        <f t="shared" si="0"/>
        <v>14801</v>
      </c>
      <c r="G3" s="49">
        <f t="shared" si="1"/>
        <v>92701</v>
      </c>
      <c r="H3" s="55" t="s">
        <v>152</v>
      </c>
    </row>
    <row r="4" spans="1:8">
      <c r="A4">
        <v>3</v>
      </c>
      <c r="B4" s="63" t="s">
        <v>10</v>
      </c>
      <c r="C4" s="48" t="s">
        <v>9</v>
      </c>
      <c r="D4" s="48">
        <v>1</v>
      </c>
      <c r="E4" s="49">
        <v>77900</v>
      </c>
      <c r="F4" s="49">
        <f t="shared" si="0"/>
        <v>14801</v>
      </c>
      <c r="G4" s="49">
        <f t="shared" si="1"/>
        <v>92701</v>
      </c>
      <c r="H4" s="55" t="s">
        <v>152</v>
      </c>
    </row>
    <row r="5" spans="1:8">
      <c r="A5">
        <v>4</v>
      </c>
      <c r="B5" s="63" t="s">
        <v>11</v>
      </c>
      <c r="C5" s="48" t="s">
        <v>9</v>
      </c>
      <c r="D5" s="48">
        <v>1</v>
      </c>
      <c r="E5" s="49">
        <v>77900</v>
      </c>
      <c r="F5" s="49">
        <f t="shared" si="0"/>
        <v>14801</v>
      </c>
      <c r="G5" s="49">
        <f t="shared" si="1"/>
        <v>92701</v>
      </c>
      <c r="H5" s="55" t="s">
        <v>152</v>
      </c>
    </row>
    <row r="6" spans="1:8">
      <c r="A6">
        <v>5</v>
      </c>
      <c r="B6" s="63" t="s">
        <v>13</v>
      </c>
      <c r="C6" s="48" t="s">
        <v>9</v>
      </c>
      <c r="D6" s="48">
        <v>1</v>
      </c>
      <c r="E6" s="49">
        <v>77900</v>
      </c>
      <c r="F6" s="49">
        <f t="shared" si="0"/>
        <v>14801</v>
      </c>
      <c r="G6" s="49">
        <f t="shared" si="1"/>
        <v>92701</v>
      </c>
      <c r="H6" s="55" t="s">
        <v>152</v>
      </c>
    </row>
    <row r="7" spans="1:8">
      <c r="A7">
        <v>6</v>
      </c>
      <c r="B7" s="63" t="s">
        <v>15</v>
      </c>
      <c r="C7" s="48" t="s">
        <v>9</v>
      </c>
      <c r="D7" s="48">
        <v>1</v>
      </c>
      <c r="E7" s="49">
        <v>77900</v>
      </c>
      <c r="F7" s="49">
        <f t="shared" si="0"/>
        <v>14801</v>
      </c>
      <c r="G7" s="49">
        <f t="shared" si="1"/>
        <v>92701</v>
      </c>
      <c r="H7" s="55" t="s">
        <v>152</v>
      </c>
    </row>
    <row r="8" spans="1:8">
      <c r="A8">
        <v>7</v>
      </c>
      <c r="B8" s="63" t="s">
        <v>16</v>
      </c>
      <c r="C8" s="48" t="s">
        <v>9</v>
      </c>
      <c r="D8" s="48">
        <v>1</v>
      </c>
      <c r="E8" s="49">
        <v>77900</v>
      </c>
      <c r="F8" s="49">
        <f t="shared" si="0"/>
        <v>14801</v>
      </c>
      <c r="G8" s="49">
        <f t="shared" si="1"/>
        <v>92701</v>
      </c>
      <c r="H8" s="55" t="s">
        <v>152</v>
      </c>
    </row>
    <row r="9" spans="1:8">
      <c r="A9">
        <v>8</v>
      </c>
      <c r="B9" s="63" t="s">
        <v>17</v>
      </c>
      <c r="C9" s="48" t="s">
        <v>9</v>
      </c>
      <c r="D9" s="48">
        <v>1</v>
      </c>
      <c r="E9" s="49">
        <v>77900</v>
      </c>
      <c r="F9" s="49">
        <f t="shared" si="0"/>
        <v>14801</v>
      </c>
      <c r="G9" s="49">
        <f t="shared" si="1"/>
        <v>92701</v>
      </c>
      <c r="H9" s="55" t="s">
        <v>152</v>
      </c>
    </row>
    <row r="10" spans="1:8">
      <c r="A10">
        <v>9</v>
      </c>
      <c r="B10" s="63" t="s">
        <v>18</v>
      </c>
      <c r="C10" s="48" t="s">
        <v>9</v>
      </c>
      <c r="D10" s="48">
        <v>1</v>
      </c>
      <c r="E10" s="49">
        <v>77900</v>
      </c>
      <c r="F10" s="49">
        <f t="shared" si="0"/>
        <v>14801</v>
      </c>
      <c r="G10" s="49">
        <f t="shared" si="1"/>
        <v>92701</v>
      </c>
      <c r="H10" s="55" t="s">
        <v>152</v>
      </c>
    </row>
    <row r="11" spans="1:8">
      <c r="A11">
        <v>10</v>
      </c>
      <c r="B11" s="63" t="s">
        <v>19</v>
      </c>
      <c r="C11" s="48" t="s">
        <v>9</v>
      </c>
      <c r="D11" s="48">
        <v>1</v>
      </c>
      <c r="E11" s="49">
        <v>77900</v>
      </c>
      <c r="F11" s="49">
        <f t="shared" si="0"/>
        <v>14801</v>
      </c>
      <c r="G11" s="49">
        <f t="shared" si="1"/>
        <v>92701</v>
      </c>
      <c r="H11" s="55" t="s">
        <v>152</v>
      </c>
    </row>
    <row r="12" spans="1:8">
      <c r="A12">
        <v>11</v>
      </c>
      <c r="B12" s="63" t="s">
        <v>20</v>
      </c>
      <c r="C12" s="48" t="s">
        <v>9</v>
      </c>
      <c r="D12" s="48">
        <v>1</v>
      </c>
      <c r="E12" s="49">
        <v>77900</v>
      </c>
      <c r="F12" s="49">
        <f t="shared" si="0"/>
        <v>14801</v>
      </c>
      <c r="G12" s="49">
        <f t="shared" si="1"/>
        <v>92701</v>
      </c>
      <c r="H12" s="55" t="s">
        <v>152</v>
      </c>
    </row>
    <row r="13" spans="1:8">
      <c r="A13">
        <v>12</v>
      </c>
      <c r="B13" s="63" t="s">
        <v>21</v>
      </c>
      <c r="C13" s="48" t="s">
        <v>9</v>
      </c>
      <c r="D13" s="48">
        <v>1</v>
      </c>
      <c r="E13" s="49">
        <v>77900</v>
      </c>
      <c r="F13" s="49">
        <f t="shared" si="0"/>
        <v>14801</v>
      </c>
      <c r="G13" s="49">
        <f t="shared" si="1"/>
        <v>92701</v>
      </c>
      <c r="H13" s="55" t="s">
        <v>152</v>
      </c>
    </row>
    <row r="14" spans="1:8">
      <c r="A14">
        <v>13</v>
      </c>
      <c r="B14" s="63" t="s">
        <v>22</v>
      </c>
      <c r="C14" s="48" t="s">
        <v>9</v>
      </c>
      <c r="D14" s="48">
        <v>1</v>
      </c>
      <c r="E14" s="49">
        <v>65200</v>
      </c>
      <c r="F14" s="49">
        <f t="shared" si="0"/>
        <v>12388</v>
      </c>
      <c r="G14" s="49">
        <f t="shared" si="1"/>
        <v>77588</v>
      </c>
      <c r="H14" s="55" t="s">
        <v>153</v>
      </c>
    </row>
    <row r="15" spans="1:8">
      <c r="A15">
        <v>14</v>
      </c>
      <c r="B15" s="63" t="s">
        <v>23</v>
      </c>
      <c r="C15" s="48" t="s">
        <v>9</v>
      </c>
      <c r="D15" s="48">
        <v>1</v>
      </c>
      <c r="E15" s="49">
        <v>65200</v>
      </c>
      <c r="F15" s="49">
        <f t="shared" si="0"/>
        <v>12388</v>
      </c>
      <c r="G15" s="49">
        <f t="shared" si="1"/>
        <v>77588</v>
      </c>
      <c r="H15" s="55" t="s">
        <v>153</v>
      </c>
    </row>
    <row r="16" spans="1:8">
      <c r="A16">
        <v>15</v>
      </c>
      <c r="B16" s="63" t="s">
        <v>24</v>
      </c>
      <c r="C16" s="48" t="s">
        <v>9</v>
      </c>
      <c r="D16" s="48">
        <v>1</v>
      </c>
      <c r="E16" s="49">
        <v>65200</v>
      </c>
      <c r="F16" s="49">
        <f t="shared" si="0"/>
        <v>12388</v>
      </c>
      <c r="G16" s="49">
        <f t="shared" si="1"/>
        <v>77588</v>
      </c>
      <c r="H16" s="55" t="s">
        <v>153</v>
      </c>
    </row>
    <row r="17" spans="1:8">
      <c r="A17">
        <v>16</v>
      </c>
      <c r="B17" s="63" t="s">
        <v>25</v>
      </c>
      <c r="C17" s="48" t="s">
        <v>9</v>
      </c>
      <c r="D17" s="48">
        <v>1</v>
      </c>
      <c r="E17" s="49">
        <v>65200</v>
      </c>
      <c r="F17" s="49">
        <f t="shared" si="0"/>
        <v>12388</v>
      </c>
      <c r="G17" s="49">
        <f t="shared" si="1"/>
        <v>77588</v>
      </c>
      <c r="H17" s="55" t="s">
        <v>153</v>
      </c>
    </row>
    <row r="18" spans="1:8">
      <c r="A18">
        <v>17</v>
      </c>
      <c r="B18" s="63" t="s">
        <v>26</v>
      </c>
      <c r="C18" s="48" t="s">
        <v>9</v>
      </c>
      <c r="D18" s="48">
        <v>1</v>
      </c>
      <c r="E18" s="49">
        <v>65200</v>
      </c>
      <c r="F18" s="49">
        <f t="shared" si="0"/>
        <v>12388</v>
      </c>
      <c r="G18" s="49">
        <f t="shared" si="1"/>
        <v>77588</v>
      </c>
      <c r="H18" s="55" t="s">
        <v>153</v>
      </c>
    </row>
    <row r="19" spans="1:8">
      <c r="A19">
        <v>18</v>
      </c>
      <c r="B19" s="63" t="s">
        <v>27</v>
      </c>
      <c r="C19" s="48" t="s">
        <v>9</v>
      </c>
      <c r="D19" s="48">
        <v>1</v>
      </c>
      <c r="E19" s="49">
        <v>83000</v>
      </c>
      <c r="F19" s="49">
        <f t="shared" si="0"/>
        <v>15770</v>
      </c>
      <c r="G19" s="49">
        <f t="shared" si="1"/>
        <v>98770</v>
      </c>
      <c r="H19" s="55" t="s">
        <v>154</v>
      </c>
    </row>
    <row r="20" spans="1:8">
      <c r="A20">
        <v>19</v>
      </c>
      <c r="B20" s="63" t="s">
        <v>83</v>
      </c>
      <c r="C20" s="48" t="s">
        <v>9</v>
      </c>
      <c r="D20" s="48">
        <v>1</v>
      </c>
      <c r="E20" s="49">
        <v>110000</v>
      </c>
      <c r="F20" s="49">
        <f t="shared" si="0"/>
        <v>20900</v>
      </c>
      <c r="G20" s="49">
        <f t="shared" si="1"/>
        <v>130900</v>
      </c>
      <c r="H20" s="55" t="s">
        <v>155</v>
      </c>
    </row>
    <row r="21" spans="1:8">
      <c r="A21">
        <v>20</v>
      </c>
      <c r="B21" s="63" t="s">
        <v>65</v>
      </c>
      <c r="C21" s="48" t="s">
        <v>9</v>
      </c>
      <c r="D21" s="48">
        <v>1</v>
      </c>
      <c r="E21" s="49">
        <v>110000</v>
      </c>
      <c r="F21" s="49">
        <f t="shared" si="0"/>
        <v>20900</v>
      </c>
      <c r="G21" s="49">
        <f t="shared" si="1"/>
        <v>130900</v>
      </c>
      <c r="H21" s="55" t="s">
        <v>155</v>
      </c>
    </row>
    <row r="22" spans="1:8">
      <c r="A22">
        <v>21</v>
      </c>
      <c r="B22" s="63" t="s">
        <v>156</v>
      </c>
      <c r="C22" s="48" t="s">
        <v>9</v>
      </c>
      <c r="D22" s="48">
        <v>1</v>
      </c>
      <c r="E22" s="49">
        <v>11758</v>
      </c>
      <c r="F22" s="49">
        <f t="shared" si="0"/>
        <v>2234.02</v>
      </c>
      <c r="G22" s="49">
        <f t="shared" si="1"/>
        <v>13992.02</v>
      </c>
      <c r="H22" s="55" t="s">
        <v>157</v>
      </c>
    </row>
    <row r="23" spans="1:8">
      <c r="A23">
        <v>22</v>
      </c>
      <c r="B23" s="63" t="s">
        <v>85</v>
      </c>
      <c r="C23" s="48" t="s">
        <v>9</v>
      </c>
      <c r="D23" s="48">
        <v>1</v>
      </c>
      <c r="E23" s="49">
        <v>14800</v>
      </c>
      <c r="F23" s="49">
        <f t="shared" si="0"/>
        <v>2812</v>
      </c>
      <c r="G23" s="49">
        <f t="shared" si="1"/>
        <v>17612</v>
      </c>
      <c r="H23" s="55" t="s">
        <v>158</v>
      </c>
    </row>
    <row r="24" spans="1:8">
      <c r="A24">
        <v>23</v>
      </c>
      <c r="B24" s="63" t="s">
        <v>86</v>
      </c>
      <c r="C24" s="48" t="s">
        <v>9</v>
      </c>
      <c r="D24" s="48">
        <v>1</v>
      </c>
      <c r="E24" s="49">
        <v>12000</v>
      </c>
      <c r="F24" s="49">
        <f t="shared" si="0"/>
        <v>2280</v>
      </c>
      <c r="G24" s="49">
        <f t="shared" si="1"/>
        <v>14280</v>
      </c>
      <c r="H24" s="55" t="s">
        <v>159</v>
      </c>
    </row>
    <row r="25" spans="1:8">
      <c r="A25">
        <v>24</v>
      </c>
      <c r="B25" s="63" t="s">
        <v>160</v>
      </c>
      <c r="C25" s="48" t="s">
        <v>9</v>
      </c>
      <c r="D25" s="48">
        <v>1</v>
      </c>
      <c r="E25" s="49">
        <v>114550</v>
      </c>
      <c r="F25" s="49">
        <f t="shared" si="0"/>
        <v>21764.5</v>
      </c>
      <c r="G25" s="49">
        <f t="shared" si="1"/>
        <v>136314.5</v>
      </c>
      <c r="H25" s="55" t="s">
        <v>161</v>
      </c>
    </row>
    <row r="26" spans="1:8">
      <c r="A26">
        <v>25</v>
      </c>
      <c r="B26" s="63" t="s">
        <v>162</v>
      </c>
      <c r="C26" s="48" t="s">
        <v>9</v>
      </c>
      <c r="D26" s="48">
        <v>1</v>
      </c>
      <c r="E26" s="49">
        <v>139900</v>
      </c>
      <c r="F26" s="49">
        <f t="shared" si="0"/>
        <v>26581</v>
      </c>
      <c r="G26" s="49">
        <f t="shared" si="1"/>
        <v>166481</v>
      </c>
      <c r="H26" s="55" t="s">
        <v>163</v>
      </c>
    </row>
    <row r="27" spans="1:8">
      <c r="A27">
        <v>26</v>
      </c>
      <c r="B27" s="63" t="s">
        <v>31</v>
      </c>
      <c r="C27" s="48" t="s">
        <v>9</v>
      </c>
      <c r="D27" s="48">
        <v>1</v>
      </c>
      <c r="E27" s="49">
        <v>30790</v>
      </c>
      <c r="F27" s="49">
        <f t="shared" si="0"/>
        <v>5850.1</v>
      </c>
      <c r="G27" s="49">
        <f t="shared" si="1"/>
        <v>36640.1</v>
      </c>
      <c r="H27" s="55" t="s">
        <v>164</v>
      </c>
    </row>
    <row r="28" spans="1:8">
      <c r="A28">
        <v>27</v>
      </c>
      <c r="B28" s="63" t="s">
        <v>165</v>
      </c>
      <c r="C28" s="48" t="s">
        <v>9</v>
      </c>
      <c r="D28" s="48">
        <v>1</v>
      </c>
      <c r="E28" s="49">
        <v>27688</v>
      </c>
      <c r="F28" s="49">
        <f t="shared" si="0"/>
        <v>5260.72</v>
      </c>
      <c r="G28" s="49">
        <f t="shared" si="1"/>
        <v>32948.720000000001</v>
      </c>
      <c r="H28" s="55" t="s">
        <v>166</v>
      </c>
    </row>
    <row r="29" spans="1:8">
      <c r="A29">
        <v>28</v>
      </c>
      <c r="B29" s="63" t="s">
        <v>167</v>
      </c>
      <c r="C29" s="48" t="s">
        <v>9</v>
      </c>
      <c r="D29" s="48">
        <v>1</v>
      </c>
      <c r="E29" s="49">
        <v>67226</v>
      </c>
      <c r="F29" s="49">
        <f t="shared" si="0"/>
        <v>12772.94</v>
      </c>
      <c r="G29" s="49">
        <f t="shared" si="1"/>
        <v>79998.94</v>
      </c>
      <c r="H29" s="55" t="s">
        <v>168</v>
      </c>
    </row>
    <row r="30" spans="1:8">
      <c r="A30">
        <v>29</v>
      </c>
      <c r="B30" s="63" t="s">
        <v>34</v>
      </c>
      <c r="C30" s="48" t="s">
        <v>9</v>
      </c>
      <c r="D30" s="48">
        <v>1</v>
      </c>
      <c r="E30" s="49">
        <v>8200</v>
      </c>
      <c r="F30" s="49">
        <f t="shared" si="0"/>
        <v>1558</v>
      </c>
      <c r="G30" s="49">
        <f t="shared" si="1"/>
        <v>9758</v>
      </c>
      <c r="H30" s="55" t="s">
        <v>169</v>
      </c>
    </row>
    <row r="31" spans="1:8">
      <c r="A31">
        <v>30</v>
      </c>
      <c r="B31" s="63" t="s">
        <v>35</v>
      </c>
      <c r="C31" s="48" t="s">
        <v>9</v>
      </c>
      <c r="D31" s="48">
        <v>1</v>
      </c>
      <c r="E31" s="49">
        <v>8200</v>
      </c>
      <c r="F31" s="49">
        <f t="shared" si="0"/>
        <v>1558</v>
      </c>
      <c r="G31" s="49">
        <f t="shared" si="1"/>
        <v>9758</v>
      </c>
      <c r="H31" s="55" t="s">
        <v>169</v>
      </c>
    </row>
    <row r="32" spans="1:8">
      <c r="A32">
        <v>31</v>
      </c>
      <c r="B32" s="63" t="s">
        <v>88</v>
      </c>
      <c r="C32" s="48" t="s">
        <v>9</v>
      </c>
      <c r="D32" s="48">
        <v>1</v>
      </c>
      <c r="E32" s="49">
        <v>9300</v>
      </c>
      <c r="F32" s="49">
        <f t="shared" si="0"/>
        <v>1767</v>
      </c>
      <c r="G32" s="49">
        <f t="shared" si="1"/>
        <v>11067</v>
      </c>
      <c r="H32" s="55" t="s">
        <v>170</v>
      </c>
    </row>
    <row r="33" spans="1:8">
      <c r="A33">
        <v>32</v>
      </c>
      <c r="B33" s="63" t="s">
        <v>89</v>
      </c>
      <c r="C33" s="48" t="s">
        <v>9</v>
      </c>
      <c r="D33" s="48">
        <v>1</v>
      </c>
      <c r="E33" s="49">
        <v>9300</v>
      </c>
      <c r="F33" s="49">
        <f t="shared" si="0"/>
        <v>1767</v>
      </c>
      <c r="G33" s="49">
        <f t="shared" si="1"/>
        <v>11067</v>
      </c>
      <c r="H33" s="55" t="s">
        <v>170</v>
      </c>
    </row>
    <row r="34" spans="1:8">
      <c r="A34">
        <v>33</v>
      </c>
      <c r="B34" s="63" t="s">
        <v>39</v>
      </c>
      <c r="C34" s="48" t="s">
        <v>9</v>
      </c>
      <c r="D34" s="48">
        <v>1</v>
      </c>
      <c r="E34" s="49">
        <v>87800</v>
      </c>
      <c r="F34" s="49">
        <f t="shared" si="0"/>
        <v>16682</v>
      </c>
      <c r="G34" s="49">
        <f t="shared" si="1"/>
        <v>104482</v>
      </c>
      <c r="H34" s="55" t="s">
        <v>171</v>
      </c>
    </row>
    <row r="35" spans="1:8">
      <c r="A35">
        <v>34</v>
      </c>
      <c r="B35" s="63" t="s">
        <v>172</v>
      </c>
      <c r="C35" s="48" t="s">
        <v>9</v>
      </c>
      <c r="D35" s="48">
        <v>1</v>
      </c>
      <c r="E35" s="49">
        <v>89900</v>
      </c>
      <c r="F35" s="49">
        <f t="shared" si="0"/>
        <v>17081</v>
      </c>
      <c r="G35" s="49">
        <f t="shared" si="1"/>
        <v>106981</v>
      </c>
      <c r="H35" s="55" t="s">
        <v>173</v>
      </c>
    </row>
    <row r="36" spans="1:8">
      <c r="A36">
        <v>35</v>
      </c>
      <c r="B36" s="63" t="s">
        <v>43</v>
      </c>
      <c r="C36" s="48" t="s">
        <v>9</v>
      </c>
      <c r="D36" s="48">
        <v>1</v>
      </c>
      <c r="E36" s="49">
        <v>39900</v>
      </c>
      <c r="F36" s="49">
        <f t="shared" si="0"/>
        <v>7581</v>
      </c>
      <c r="G36" s="49">
        <f t="shared" si="1"/>
        <v>47481</v>
      </c>
      <c r="H36" s="55" t="s">
        <v>174</v>
      </c>
    </row>
    <row r="37" spans="1:8">
      <c r="A37">
        <v>36</v>
      </c>
      <c r="B37" s="63" t="s">
        <v>44</v>
      </c>
      <c r="C37" s="48" t="s">
        <v>9</v>
      </c>
      <c r="D37" s="48">
        <v>1</v>
      </c>
      <c r="E37" s="49">
        <v>39900</v>
      </c>
      <c r="F37" s="49">
        <f t="shared" si="0"/>
        <v>7581</v>
      </c>
      <c r="G37" s="49">
        <f t="shared" si="1"/>
        <v>47481</v>
      </c>
      <c r="H37" s="55" t="s">
        <v>174</v>
      </c>
    </row>
    <row r="38" spans="1:8">
      <c r="A38">
        <v>37</v>
      </c>
      <c r="B38" s="63" t="s">
        <v>45</v>
      </c>
      <c r="C38" s="48" t="s">
        <v>9</v>
      </c>
      <c r="D38" s="48">
        <v>1</v>
      </c>
      <c r="E38" s="49">
        <v>39900</v>
      </c>
      <c r="F38" s="49">
        <f t="shared" si="0"/>
        <v>7581</v>
      </c>
      <c r="G38" s="49">
        <f t="shared" si="1"/>
        <v>47481</v>
      </c>
      <c r="H38" s="55" t="s">
        <v>174</v>
      </c>
    </row>
    <row r="39" spans="1:8">
      <c r="A39">
        <v>38</v>
      </c>
      <c r="B39" s="63" t="s">
        <v>46</v>
      </c>
      <c r="C39" s="48" t="s">
        <v>9</v>
      </c>
      <c r="D39" s="48">
        <v>1</v>
      </c>
      <c r="E39" s="49">
        <v>39900</v>
      </c>
      <c r="F39" s="49">
        <f t="shared" si="0"/>
        <v>7581</v>
      </c>
      <c r="G39" s="49">
        <f t="shared" si="1"/>
        <v>47481</v>
      </c>
      <c r="H39" s="55" t="s">
        <v>174</v>
      </c>
    </row>
    <row r="40" spans="1:8">
      <c r="A40">
        <v>39</v>
      </c>
      <c r="B40" s="63" t="s">
        <v>47</v>
      </c>
      <c r="C40" s="48" t="s">
        <v>9</v>
      </c>
      <c r="D40" s="48">
        <v>1</v>
      </c>
      <c r="E40" s="49">
        <v>39900</v>
      </c>
      <c r="F40" s="49">
        <f t="shared" si="0"/>
        <v>7581</v>
      </c>
      <c r="G40" s="49">
        <f t="shared" si="1"/>
        <v>47481</v>
      </c>
      <c r="H40" s="55" t="s">
        <v>174</v>
      </c>
    </row>
    <row r="41" spans="1:8">
      <c r="A41">
        <v>40</v>
      </c>
      <c r="B41" s="63" t="s">
        <v>48</v>
      </c>
      <c r="C41" s="48" t="s">
        <v>9</v>
      </c>
      <c r="D41" s="48">
        <v>1</v>
      </c>
      <c r="E41" s="49">
        <v>39900</v>
      </c>
      <c r="F41" s="49">
        <f t="shared" si="0"/>
        <v>7581</v>
      </c>
      <c r="G41" s="49">
        <f t="shared" si="1"/>
        <v>47481</v>
      </c>
      <c r="H41" s="55" t="s">
        <v>174</v>
      </c>
    </row>
    <row r="42" spans="1:8">
      <c r="C42" s="53"/>
      <c r="D42" s="53"/>
      <c r="E42" s="53"/>
      <c r="F42" s="54" t="s">
        <v>175</v>
      </c>
      <c r="G42" s="50">
        <f>SUM(G2:G41)</f>
        <v>2853753.2800000003</v>
      </c>
    </row>
    <row r="43" spans="1:8">
      <c r="C43" s="51"/>
      <c r="D43" s="51"/>
    </row>
    <row r="44" spans="1:8">
      <c r="C44" s="51"/>
      <c r="D44" s="51"/>
    </row>
    <row r="45" spans="1:8">
      <c r="C45" s="51"/>
      <c r="D45" s="51"/>
    </row>
    <row r="46" spans="1:8">
      <c r="C46" s="51"/>
      <c r="D46" s="51"/>
    </row>
    <row r="47" spans="1:8">
      <c r="C47" s="51"/>
      <c r="D47" s="51"/>
    </row>
    <row r="48" spans="1:8">
      <c r="C48" s="51"/>
    </row>
  </sheetData>
  <autoFilter ref="A1:H1" xr:uid="{D9DE0A70-E054-49EB-9C2D-414AEC845427}">
    <sortState xmlns:xlrd2="http://schemas.microsoft.com/office/spreadsheetml/2017/richdata2" ref="A2:H42">
      <sortCondition ref="B1"/>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formación</vt:lpstr>
      <vt:lpstr>OFERTA ECONOMICA - LOTE 8</vt:lpstr>
      <vt:lpstr>SST </vt:lpstr>
      <vt:lpstr>FIC</vt:lpstr>
      <vt:lpstr>APOYOS</vt:lpstr>
      <vt:lpstr>Table 1</vt:lpstr>
      <vt:lpstr>Hoja1</vt:lpstr>
      <vt:lpstr>APOYOS!Área_de_impresión</vt:lpstr>
      <vt:lpstr>FIC!Área_de_impresión</vt:lpstr>
      <vt:lpstr>formación!Área_de_impresión</vt:lpstr>
      <vt:lpstr>'SST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 Mauricio Pulgarin Blandon</dc:creator>
  <cp:keywords/>
  <dc:description/>
  <cp:lastModifiedBy>Quimicos del eje Cartera</cp:lastModifiedBy>
  <cp:revision/>
  <dcterms:created xsi:type="dcterms:W3CDTF">2023-02-06T14:53:56Z</dcterms:created>
  <dcterms:modified xsi:type="dcterms:W3CDTF">2026-08-25T22:18:56Z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2024-12-04T15:58:06Z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c827af97-6c3e-424f-85d3-515a0c658dfd</vt:lpwstr>
  </property>
  <property fmtid="{D5CDD505-2E9C-101B-9397-08002B2CF9AE}" pid="8" name="MSIP_Label_fc111285-cafa-4fc9-8a9a-bd902089b24f_ContentBits">
    <vt:lpwstr>0</vt:lpwstr>
  </property>
</Properties>
</file>