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CONVENIOS 2026\CHIGORODO\"/>
    </mc:Choice>
  </mc:AlternateContent>
  <xr:revisionPtr revIDLastSave="0" documentId="13_ncr:1_{19159290-07B3-4512-A0F6-A023534D81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3" i="1"/>
  <c r="G9" i="1" l="1"/>
</calcChain>
</file>

<file path=xl/sharedStrings.xml><?xml version="1.0" encoding="utf-8"?>
<sst xmlns="http://schemas.openxmlformats.org/spreadsheetml/2006/main" count="30" uniqueCount="25">
  <si>
    <t xml:space="preserve">Item </t>
  </si>
  <si>
    <t>Producto</t>
  </si>
  <si>
    <t>Descripción</t>
  </si>
  <si>
    <t>unidad</t>
  </si>
  <si>
    <t>Cantidad</t>
  </si>
  <si>
    <t>Valor unitario</t>
  </si>
  <si>
    <t>UNIDAD</t>
  </si>
  <si>
    <t xml:space="preserve">TOTAL </t>
  </si>
  <si>
    <t>Paula Andrea Rios</t>
  </si>
  <si>
    <t>Rol Técnico</t>
  </si>
  <si>
    <t>Profesional Universitaria –DAGRAN</t>
  </si>
  <si>
    <t>Valor Total 
(No Incluye IVA)</t>
  </si>
  <si>
    <t>Camioneta Pick Up 4x4 doble cabina</t>
  </si>
  <si>
    <t>BARRA DE LUCES DE 45¨ 12 VOLTIOS</t>
  </si>
  <si>
    <t>SIRENA TYPHOON 12 VOLTIOS</t>
  </si>
  <si>
    <t>LAMPARAS PERIMETRALES DE 4 LEDS ROJA Y BLANCA</t>
  </si>
  <si>
    <t>LOGOS, EMBLEMAS Y NOMBRES</t>
  </si>
  <si>
    <t xml:space="preserve">INSTALACIÓN GENERAL </t>
  </si>
  <si>
    <t>Camioneta tipo Pick Up, doble cabina, tracción 4x4, motor diésel, transmisión mecánica o automática según especificaciones técnicas, capacidad para cinco (5) pasajeros, equipada conforme a las especificaciones requeridas por la entidad, modelo vigente y de primera calidad.</t>
  </si>
  <si>
    <t>Barra de luces LED de 45 pulgadas, alimentación 12 VDC, alta intensidad lumínica, estructura en aluminio de alta resistencia, resistente al agua y al polvo, incluye soportes de instalación y cableado.</t>
  </si>
  <si>
    <t>Sistema electrónico de sirena Typhoon de 12 VDC, con amplificador, micrófono y múltiples tonos de emergencia, incluye controlador e instalación.</t>
  </si>
  <si>
    <t>Lámparas perimetrales LED de cuatro (4) diodos, combinación de luces roja y blanca, alta visibilidad, aptas para montaje exterior, resistentes a la intemperie, incluye accesorios de instalación.</t>
  </si>
  <si>
    <t>Diseño, elaboración e instalación de logos institucionales, emblemas y rotulación en material vinilo de alta resistencia, impresión de alta resolución con laminado protector para uso exterior.</t>
  </si>
  <si>
    <t>Suministro de mano de obra especializada para la instalación, integración, pruebas de funcionamiento y puesta en servicio de todos los equipos y accesorios incluidos en la presente propuesta.</t>
  </si>
  <si>
    <r>
      <t>ANEXO. PRESUPUESTO OFICIAL 
Proyecto: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Aunar esfuerzos para fortalecer  la  capacidad de respuesta  en la gestión del riesgo de desastres del</t>
    </r>
    <r>
      <rPr>
        <b/>
        <sz val="11"/>
        <color theme="1"/>
        <rFont val="Calibri"/>
        <family val="2"/>
        <scheme val="minor"/>
      </rPr>
      <t xml:space="preserve">  municipio de Chigorodó - Antioquia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</si>
</sst>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Arial"/>
      <family val="2"/>
    </font>
    <font>
      <b/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6" fontId="6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42" fontId="6" fillId="0" borderId="1" xfId="1" applyFont="1" applyBorder="1"/>
    <xf numFmtId="0" fontId="4" fillId="2" borderId="1" xfId="0" applyFont="1" applyFill="1" applyBorder="1" applyAlignment="1">
      <alignment horizontal="center" vertical="center" wrapText="1"/>
    </xf>
    <xf numFmtId="6" fontId="7" fillId="0" borderId="1" xfId="1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42" fontId="8" fillId="0" borderId="1" xfId="1" applyFont="1" applyBorder="1" applyAlignment="1">
      <alignment horizontal="center" vertical="center"/>
    </xf>
    <xf numFmtId="42" fontId="8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6" fontId="4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133350</xdr:rowOff>
    </xdr:from>
    <xdr:to>
      <xdr:col>1</xdr:col>
      <xdr:colOff>428625</xdr:colOff>
      <xdr:row>15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90875"/>
          <a:ext cx="800100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workbookViewId="0">
      <selection activeCell="K3" sqref="K3"/>
    </sheetView>
  </sheetViews>
  <sheetFormatPr baseColWidth="10" defaultColWidth="11.42578125" defaultRowHeight="15" x14ac:dyDescent="0.25"/>
  <cols>
    <col min="1" max="1" width="5.5703125" customWidth="1"/>
    <col min="2" max="2" width="29.28515625" customWidth="1"/>
    <col min="3" max="3" width="35.7109375" customWidth="1"/>
    <col min="4" max="4" width="9.140625" customWidth="1"/>
    <col min="5" max="5" width="8.140625" customWidth="1"/>
    <col min="6" max="6" width="14.5703125" bestFit="1" customWidth="1"/>
    <col min="7" max="7" width="15.5703125" customWidth="1"/>
    <col min="8" max="8" width="15" customWidth="1"/>
  </cols>
  <sheetData>
    <row r="1" spans="1:7" ht="81" customHeight="1" x14ac:dyDescent="0.25">
      <c r="A1" s="17" t="s">
        <v>24</v>
      </c>
      <c r="B1" s="17"/>
      <c r="C1" s="17"/>
      <c r="D1" s="17"/>
      <c r="E1" s="17"/>
      <c r="F1" s="17"/>
      <c r="G1" s="17"/>
    </row>
    <row r="2" spans="1:7" ht="47.25" customHeight="1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11</v>
      </c>
    </row>
    <row r="3" spans="1:7" s="1" customFormat="1" ht="128.25" x14ac:dyDescent="0.2">
      <c r="A3" s="7">
        <v>1</v>
      </c>
      <c r="B3" s="15" t="s">
        <v>12</v>
      </c>
      <c r="C3" s="13" t="s">
        <v>18</v>
      </c>
      <c r="D3" s="3" t="s">
        <v>6</v>
      </c>
      <c r="E3" s="3">
        <v>1</v>
      </c>
      <c r="F3" s="4">
        <v>180733334</v>
      </c>
      <c r="G3" s="4">
        <f>+F3</f>
        <v>180733334</v>
      </c>
    </row>
    <row r="4" spans="1:7" s="1" customFormat="1" ht="85.5" x14ac:dyDescent="0.2">
      <c r="A4" s="7">
        <v>2</v>
      </c>
      <c r="B4" s="16" t="s">
        <v>13</v>
      </c>
      <c r="C4" s="13" t="s">
        <v>19</v>
      </c>
      <c r="D4" s="3" t="s">
        <v>6</v>
      </c>
      <c r="E4" s="3">
        <v>1</v>
      </c>
      <c r="F4" s="14">
        <v>2100000</v>
      </c>
      <c r="G4" s="4">
        <f t="shared" ref="G4:G8" si="0">+F4</f>
        <v>2100000</v>
      </c>
    </row>
    <row r="5" spans="1:7" s="1" customFormat="1" ht="71.25" x14ac:dyDescent="0.2">
      <c r="A5" s="7">
        <v>3</v>
      </c>
      <c r="B5" s="16" t="s">
        <v>14</v>
      </c>
      <c r="C5" s="13" t="s">
        <v>20</v>
      </c>
      <c r="D5" s="3" t="s">
        <v>6</v>
      </c>
      <c r="E5" s="3">
        <v>1</v>
      </c>
      <c r="F5" s="14">
        <v>1950000</v>
      </c>
      <c r="G5" s="4">
        <f t="shared" si="0"/>
        <v>1950000</v>
      </c>
    </row>
    <row r="6" spans="1:7" s="1" customFormat="1" ht="85.5" x14ac:dyDescent="0.2">
      <c r="A6" s="7">
        <v>4</v>
      </c>
      <c r="B6" s="16" t="s">
        <v>15</v>
      </c>
      <c r="C6" s="13" t="s">
        <v>21</v>
      </c>
      <c r="D6" s="3" t="s">
        <v>6</v>
      </c>
      <c r="E6" s="3">
        <v>1</v>
      </c>
      <c r="F6" s="14">
        <v>384000</v>
      </c>
      <c r="G6" s="4">
        <f t="shared" si="0"/>
        <v>384000</v>
      </c>
    </row>
    <row r="7" spans="1:7" s="1" customFormat="1" ht="85.5" x14ac:dyDescent="0.2">
      <c r="A7" s="7">
        <v>5</v>
      </c>
      <c r="B7" s="16" t="s">
        <v>16</v>
      </c>
      <c r="C7" s="13" t="s">
        <v>22</v>
      </c>
      <c r="D7" s="3" t="s">
        <v>6</v>
      </c>
      <c r="E7" s="3">
        <v>1</v>
      </c>
      <c r="F7" s="14">
        <v>2000000</v>
      </c>
      <c r="G7" s="4">
        <f t="shared" si="0"/>
        <v>2000000</v>
      </c>
    </row>
    <row r="8" spans="1:7" s="1" customFormat="1" ht="85.5" x14ac:dyDescent="0.2">
      <c r="A8" s="7">
        <v>6</v>
      </c>
      <c r="B8" s="16" t="s">
        <v>17</v>
      </c>
      <c r="C8" s="13" t="s">
        <v>23</v>
      </c>
      <c r="D8" s="3" t="s">
        <v>6</v>
      </c>
      <c r="E8" s="3">
        <v>1</v>
      </c>
      <c r="F8" s="14">
        <v>450000</v>
      </c>
      <c r="G8" s="4">
        <f t="shared" si="0"/>
        <v>450000</v>
      </c>
    </row>
    <row r="9" spans="1:7" x14ac:dyDescent="0.25">
      <c r="A9" s="12"/>
      <c r="B9" s="5" t="s">
        <v>7</v>
      </c>
      <c r="C9" s="5"/>
      <c r="D9" s="5"/>
      <c r="E9" s="5"/>
      <c r="F9" s="6"/>
      <c r="G9" s="8">
        <f>SUM(G3:G8)</f>
        <v>187617334</v>
      </c>
    </row>
    <row r="13" spans="1:7" x14ac:dyDescent="0.25">
      <c r="A13" s="2"/>
      <c r="C13" s="2"/>
    </row>
    <row r="16" spans="1:7" x14ac:dyDescent="0.25">
      <c r="A16" s="2" t="s">
        <v>8</v>
      </c>
      <c r="B16" s="2"/>
      <c r="C16" s="2"/>
    </row>
    <row r="17" spans="1:1" x14ac:dyDescent="0.25">
      <c r="A17" t="s">
        <v>10</v>
      </c>
    </row>
    <row r="18" spans="1:1" x14ac:dyDescent="0.25">
      <c r="A18" t="s">
        <v>9</v>
      </c>
    </row>
    <row r="22" spans="1:1" ht="15.75" customHeight="1" x14ac:dyDescent="0.25"/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fitToWidth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 MARITZA BAHAMON DAVILA</dc:creator>
  <cp:keywords/>
  <dc:description/>
  <cp:lastModifiedBy>Paula Andrea Rios</cp:lastModifiedBy>
  <cp:revision/>
  <cp:lastPrinted>2023-09-11T14:57:16Z</cp:lastPrinted>
  <dcterms:created xsi:type="dcterms:W3CDTF">2021-07-26T21:21:23Z</dcterms:created>
  <dcterms:modified xsi:type="dcterms:W3CDTF">2026-07-14T19:33:46Z</dcterms:modified>
  <cp:category/>
  <cp:contentStatus/>
</cp:coreProperties>
</file>