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fuerzaaereacolombia-my.sharepoint.com/personal/sandra_durango_fac_mil_co/Documents/1.DICOP 2026/7.MINIMA CUANTIA/No.180- DILOS PROPIEDAD INTELECTUAL/"/>
    </mc:Choice>
  </mc:AlternateContent>
  <xr:revisionPtr revIDLastSave="0" documentId="8_{B7D7A113-54CF-443D-8C4C-887EDADA90FB}" xr6:coauthVersionLast="47" xr6:coauthVersionMax="47" xr10:uidLastSave="{00000000-0000-0000-0000-000000000000}"/>
  <bookViews>
    <workbookView xWindow="-108" yWindow="-108" windowWidth="23256" windowHeight="12456" xr2:uid="{8F914AFB-C876-4BA0-98F8-A4D500FA8C77}"/>
  </bookViews>
  <sheets>
    <sheet name="ORIGINAL" sheetId="1" r:id="rId1"/>
  </sheets>
  <definedNames>
    <definedName name="_xlnm._FilterDatabase" localSheetId="0" hidden="1">ORIGINAL!$B$15:$G$27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7" i="1" l="1"/>
  <c r="D25" i="1"/>
  <c r="D22" i="1"/>
  <c r="D19" i="1"/>
  <c r="D28" i="1" s="1"/>
</calcChain>
</file>

<file path=xl/sharedStrings.xml><?xml version="1.0" encoding="utf-8"?>
<sst xmlns="http://schemas.openxmlformats.org/spreadsheetml/2006/main" count="41" uniqueCount="41">
  <si>
    <t>ÍTEM</t>
  </si>
  <si>
    <t>ENTREGABLE</t>
  </si>
  <si>
    <t>VALOR UNITARIO SIN IVA</t>
  </si>
  <si>
    <t>IVA</t>
  </si>
  <si>
    <t>VALOR TOTAL (CON IVA)</t>
  </si>
  <si>
    <t>SUBTOTAL 1.1</t>
  </si>
  <si>
    <t>SUBTOTAL 1.2</t>
  </si>
  <si>
    <t>SUBTOTAL 1.3</t>
  </si>
  <si>
    <t>TOTAL</t>
  </si>
  <si>
    <t>NOMBRE REPRESENTANTE LEGAL</t>
  </si>
  <si>
    <t>FIRMA REPRESENTANTE LEGAL</t>
  </si>
  <si>
    <t>Dirección</t>
  </si>
  <si>
    <t>Teléfono</t>
  </si>
  <si>
    <t>Email</t>
  </si>
  <si>
    <t xml:space="preserve">Notas aclaratorias para la presentación de la Oferta Económica: </t>
  </si>
  <si>
    <t xml:space="preserve">Para la presentación de la oferta económica, los proponentes deben tener en cuenta los siguientes aspectos: </t>
  </si>
  <si>
    <t>1.El Valor total de la Oferta económica deberá diligenciarse en la Plataforma SECOP II, el cual será el valor que resulte de la sumatoria total del Anexo Formato Oferta Económica, en el cual se discrimina el valor unitario, valor total, subtotales de cada una de las actividades y el valor total de la oferta.</t>
  </si>
  <si>
    <t>Si posterior a la corrección aritmética adelantada por el Comité Económico Evaluador, existe alguna diferencia entre el Formato de Oferta Económica y el valor indicado en la plataforma del SECOP II, la Entidad Estatal al momento de la evaluación y calificación, tendrá en cuenta la información contemplada en el Anexo Formato Oferta Económica y la correspondiente corrección aritmética”.</t>
  </si>
  <si>
    <r>
      <t>2.</t>
    </r>
    <r>
      <rPr>
        <sz val="11"/>
        <color rgb="FF000000"/>
        <rFont val="Arial"/>
        <family val="2"/>
      </rPr>
      <t>Se requerirá el anexo formato oferta económica con el detalle de los precios incluido IVA de cada uno de los servicios contemplados.</t>
    </r>
  </si>
  <si>
    <t>3.Teniendo en cuenta que, en la lista de precios del pliego electrónico, se exige como evidencia la presentación del formato anexo formato oferta económica, el valor que se presente en el cuestionario digital corresponderá con el valor total ofertado en el anexo de oferta económica.</t>
  </si>
  <si>
    <t>NOMBRE DE LA EMPRESA**</t>
  </si>
  <si>
    <t xml:space="preserve">NIT </t>
  </si>
  <si>
    <t>Ciudad y fecha:</t>
  </si>
  <si>
    <t>Señores:</t>
  </si>
  <si>
    <t>FUERZA AEROESPACIAL COLOMBIANA</t>
  </si>
  <si>
    <t xml:space="preserve">ANEXO FORMATO OFERTA ECONOMICA </t>
  </si>
  <si>
    <t>1. SERVICIOS DE PROPIEDAD INTELECTUAL</t>
  </si>
  <si>
    <t>1.1.2 Documento final consolidado de tecnología: Estudio de Patentabilidad que incluya la evaluación técnico-jurídica integral, conforme las especificaciones del servicio. (Tecnología B)</t>
  </si>
  <si>
    <t>1.2.1 Documentación de la solicitud de patente de invención o modelo de utilidad preparada para el cargue a través del apoderado del Ministerio de Defensa Nacional (MDN) en la plataforma de la SIC (SIPI), conforme las especificaciones del servicio. (Tecnología A)</t>
  </si>
  <si>
    <t>1.2.2 Documentación de la solicitud de patente de invención o modelo de utilidad preparada para el cargue a través del apoderado del Ministerio de Defensa Nacional (MDN) en la plataforma de la SIC (SIPI), conforme las especificaciones del servicio. (Tecnología B)</t>
  </si>
  <si>
    <t>1.4.1 Documentación de la solicitud de signo distintivo preparada para el cargue a través del apoderado del Ministerio de Defensa Nacional (MDN) en la plataforma de la SIC (SIPI), conforme las especificaciones del servicio.</t>
  </si>
  <si>
    <t>VALOR TOTAL DE REFERENCIA INCLUIDO IVA</t>
  </si>
  <si>
    <r>
      <rPr>
        <b/>
        <sz val="10"/>
        <rFont val="Arial"/>
        <family val="2"/>
      </rPr>
      <t>Ref</t>
    </r>
    <r>
      <rPr>
        <sz val="10"/>
        <rFont val="Arial"/>
        <family val="2"/>
      </rPr>
      <t>. Oferta económica "  Servicios especializados para la preparación de la documentación técnica y jurídica requerida para la protección de la Propiedad Intelectual de la Fuerza Aeroespacial Colombiana (FAC).</t>
    </r>
  </si>
  <si>
    <t>1.1 Servicio de elaboración Estudio de Patentabilidad de una patente de invención o modelo de utilidad</t>
  </si>
  <si>
    <t>1.2 Servicio de preparación de la documentación para la solicitud de patente de invención o modelo de utilidad ante la SIC</t>
  </si>
  <si>
    <t>1.3 Servicio de preparación de la documentación para la solicitud de diseños industriales ante la SIC</t>
  </si>
  <si>
    <t>1.4 Servicio de preparación de la documentación para la solicitud de registro de signo distintivo ante la SIC</t>
  </si>
  <si>
    <t>SUBTOTAL 1.4</t>
  </si>
  <si>
    <t>1.1.1 Documento final consolidado de tecnología: Estudio de Patentabilidad que incluya la evaluación técnico-jurídica integral, conforme las especificaciones del servicio. (Tecnología A</t>
  </si>
  <si>
    <t>1.3.1 Documentación de la solicitud de diseño industrial preparada para el cargue a través del apoderado del Ministerio de Defensa Nacional (MDN) en la plataforma de la SIC (SIPI), conforme las especificaciones del servicio. (Tecnología C)</t>
  </si>
  <si>
    <t>1.3.2 Documentación de la solicitud de diseño industrial preparada para el cargue a través del apoderado del Ministerio de Defensa Nacional (MDN) en la plataforma de la SIC (SIPI), conforme las especificaciones del servicio. (Tecnología 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</si>
</sst>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240A]\ * #,##0.00_-;\-[$$-240A]\ * #,##0.00_-;_-[$$-240A]\ * &quot;-&quot;??_-;_-@_-"/>
  </numFmts>
  <fonts count="17" x14ac:knownFonts="1">
    <font>
      <sz val="11"/>
      <color theme="1"/>
      <name val="Calibri"/>
      <family val="2"/>
      <scheme val="minor"/>
    </font>
    <font>
      <sz val="11"/>
      <color theme="1"/>
      <name val="Calibri"/>
      <family val="2"/>
      <scheme val="minor"/>
    </font>
    <font>
      <b/>
      <sz val="10"/>
      <color rgb="FF000000"/>
      <name val="Arial"/>
      <family val="2"/>
    </font>
    <font>
      <b/>
      <sz val="10"/>
      <color theme="1"/>
      <name val="Arial"/>
      <family val="2"/>
    </font>
    <font>
      <sz val="10"/>
      <color theme="1"/>
      <name val="Arial"/>
      <family val="2"/>
    </font>
    <font>
      <sz val="10"/>
      <color rgb="FF000000"/>
      <name val="Arial"/>
      <family val="2"/>
    </font>
    <font>
      <b/>
      <sz val="12"/>
      <color rgb="FF000000"/>
      <name val="Arial"/>
      <family val="2"/>
    </font>
    <font>
      <b/>
      <sz val="11"/>
      <color theme="1"/>
      <name val="Arial"/>
      <family val="2"/>
    </font>
    <font>
      <sz val="11"/>
      <color rgb="FF000000"/>
      <name val="Arial"/>
      <family val="2"/>
    </font>
    <font>
      <sz val="11"/>
      <color theme="1"/>
      <name val="Arial"/>
      <family val="2"/>
    </font>
    <font>
      <sz val="11"/>
      <color rgb="FF242424"/>
      <name val="Arial"/>
      <family val="2"/>
    </font>
    <font>
      <b/>
      <sz val="18"/>
      <color theme="4" tint="-0.499984740745262"/>
      <name val="Calibri"/>
      <family val="2"/>
      <scheme val="minor"/>
    </font>
    <font>
      <b/>
      <sz val="10"/>
      <name val="Arial"/>
      <family val="2"/>
    </font>
    <font>
      <sz val="10"/>
      <name val="Arial"/>
      <family val="2"/>
    </font>
    <font>
      <sz val="11"/>
      <name val="Calibri"/>
      <family val="2"/>
      <scheme val="minor"/>
    </font>
    <font>
      <sz val="10"/>
      <color theme="4" tint="-0.499984740745262"/>
      <name val="Arial"/>
      <family val="2"/>
    </font>
    <font>
      <b/>
      <sz val="11"/>
      <color theme="1"/>
      <name val="Calibri"/>
      <family val="2"/>
      <scheme val="minor"/>
    </font>
  </fonts>
  <fills count="7">
    <fill>
      <patternFill patternType="none"/>
    </fill>
    <fill>
      <patternFill patternType="gray125"/>
    </fill>
    <fill>
      <patternFill patternType="solid">
        <fgColor theme="3" tint="0.749992370372631"/>
        <bgColor indexed="64"/>
      </patternFill>
    </fill>
    <fill>
      <patternFill patternType="solid">
        <fgColor rgb="FFF8FAFC"/>
        <bgColor indexed="64"/>
      </patternFill>
    </fill>
    <fill>
      <patternFill patternType="solid">
        <fgColor theme="4" tint="0.79998168889431442"/>
        <bgColor indexed="64"/>
      </patternFill>
    </fill>
    <fill>
      <patternFill patternType="solid">
        <fgColor theme="5" tint="0.59999389629810485"/>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rgb="FF000000"/>
      </top>
      <bottom/>
      <diagonal/>
    </border>
    <border>
      <left/>
      <right/>
      <top/>
      <bottom style="thin">
        <color indexed="64"/>
      </bottom>
      <diagonal/>
    </border>
  </borders>
  <cellStyleXfs count="2">
    <xf numFmtId="0" fontId="0" fillId="0" borderId="0"/>
    <xf numFmtId="43" fontId="1" fillId="0" borderId="0" applyFont="0" applyFill="0" applyBorder="0" applyAlignment="0" applyProtection="0"/>
  </cellStyleXfs>
  <cellXfs count="56">
    <xf numFmtId="0" fontId="0" fillId="0" borderId="0" xfId="0"/>
    <xf numFmtId="0" fontId="2" fillId="2" borderId="1" xfId="0" applyFont="1" applyFill="1" applyBorder="1" applyAlignment="1">
      <alignment horizontal="center" vertical="center" wrapText="1"/>
    </xf>
    <xf numFmtId="164" fontId="6" fillId="4" borderId="1" xfId="0" applyNumberFormat="1" applyFont="1" applyFill="1" applyBorder="1" applyAlignment="1">
      <alignment horizontal="right" vertical="center" wrapText="1"/>
    </xf>
    <xf numFmtId="0" fontId="2" fillId="0" borderId="0" xfId="0" applyFont="1"/>
    <xf numFmtId="0" fontId="2" fillId="0" borderId="0" xfId="0" applyFont="1" applyAlignment="1">
      <alignment horizontal="center"/>
    </xf>
    <xf numFmtId="0" fontId="2" fillId="0" borderId="4" xfId="0" applyFont="1" applyBorder="1"/>
    <xf numFmtId="0" fontId="2" fillId="0" borderId="0" xfId="0" applyFont="1" applyAlignment="1">
      <alignment horizontal="left"/>
    </xf>
    <xf numFmtId="0" fontId="7" fillId="5" borderId="0" xfId="0" applyFont="1" applyFill="1" applyAlignment="1">
      <alignment horizontal="left" vertical="center"/>
    </xf>
    <xf numFmtId="0" fontId="8" fillId="5" borderId="0" xfId="0" applyFont="1" applyFill="1" applyAlignment="1">
      <alignment horizontal="left" vertical="center"/>
    </xf>
    <xf numFmtId="0" fontId="9" fillId="5" borderId="0" xfId="0" applyFont="1" applyFill="1"/>
    <xf numFmtId="0" fontId="9" fillId="5" borderId="0" xfId="0" applyFont="1" applyFill="1" applyAlignment="1">
      <alignment horizontal="left"/>
    </xf>
    <xf numFmtId="0" fontId="10" fillId="5" borderId="0" xfId="0" applyFont="1" applyFill="1" applyAlignment="1">
      <alignment horizontal="left" vertical="center"/>
    </xf>
    <xf numFmtId="0" fontId="12" fillId="0" borderId="0" xfId="0" applyFont="1" applyAlignment="1">
      <alignment horizontal="center"/>
    </xf>
    <xf numFmtId="43" fontId="12" fillId="0" borderId="0" xfId="1" applyFont="1" applyAlignment="1">
      <alignment horizontal="center"/>
    </xf>
    <xf numFmtId="43" fontId="12" fillId="0" borderId="0" xfId="1" applyFont="1" applyBorder="1" applyAlignment="1">
      <alignment horizontal="center" wrapText="1"/>
    </xf>
    <xf numFmtId="0" fontId="12" fillId="0" borderId="0" xfId="0" applyFont="1" applyAlignment="1">
      <alignment wrapText="1"/>
    </xf>
    <xf numFmtId="0" fontId="12" fillId="0" borderId="0" xfId="0" applyFont="1" applyAlignment="1">
      <alignment horizontal="left" wrapText="1"/>
    </xf>
    <xf numFmtId="0" fontId="12" fillId="0" borderId="0" xfId="0" applyFont="1" applyAlignment="1">
      <alignment horizontal="center" wrapText="1"/>
    </xf>
    <xf numFmtId="43" fontId="12" fillId="0" borderId="0" xfId="1" applyFont="1" applyAlignment="1">
      <alignment horizontal="center" wrapText="1"/>
    </xf>
    <xf numFmtId="0" fontId="12" fillId="0" borderId="0" xfId="0" applyFont="1" applyAlignment="1">
      <alignment horizontal="left"/>
    </xf>
    <xf numFmtId="0" fontId="13" fillId="0" borderId="5" xfId="0" applyFont="1" applyBorder="1"/>
    <xf numFmtId="43" fontId="13" fillId="0" borderId="0" xfId="1" applyFont="1" applyBorder="1"/>
    <xf numFmtId="0" fontId="14" fillId="0" borderId="0" xfId="0" applyFont="1"/>
    <xf numFmtId="0" fontId="15" fillId="0" borderId="0" xfId="0" applyFont="1"/>
    <xf numFmtId="43" fontId="15" fillId="0" borderId="0" xfId="1" applyFont="1"/>
    <xf numFmtId="0" fontId="5" fillId="0" borderId="0" xfId="0" applyFont="1"/>
    <xf numFmtId="0" fontId="15" fillId="0" borderId="0" xfId="0" applyFont="1" applyAlignment="1">
      <alignment wrapText="1"/>
    </xf>
    <xf numFmtId="0" fontId="2" fillId="6" borderId="1" xfId="0" applyFont="1" applyFill="1" applyBorder="1" applyAlignment="1">
      <alignment horizontal="center" vertical="center" wrapText="1"/>
    </xf>
    <xf numFmtId="0" fontId="0" fillId="6" borderId="0" xfId="0" applyFill="1"/>
    <xf numFmtId="43" fontId="0" fillId="0" borderId="1" xfId="1" applyFont="1" applyBorder="1"/>
    <xf numFmtId="0" fontId="13" fillId="0" borderId="0" xfId="0" applyFont="1"/>
    <xf numFmtId="43" fontId="16" fillId="4" borderId="1" xfId="1" applyFont="1" applyFill="1" applyBorder="1"/>
    <xf numFmtId="0" fontId="2" fillId="4" borderId="1" xfId="0" applyFont="1" applyFill="1" applyBorder="1" applyAlignment="1">
      <alignment horizontal="center" vertical="center" wrapText="1"/>
    </xf>
    <xf numFmtId="0" fontId="0" fillId="4" borderId="1" xfId="0" applyFill="1" applyBorder="1"/>
    <xf numFmtId="43" fontId="2" fillId="4" borderId="1" xfId="1" applyFont="1" applyFill="1" applyBorder="1" applyAlignment="1">
      <alignment horizontal="right" vertical="center" wrapText="1"/>
    </xf>
    <xf numFmtId="43" fontId="3" fillId="4" borderId="1" xfId="0" applyNumberFormat="1" applyFont="1" applyFill="1" applyBorder="1"/>
    <xf numFmtId="0" fontId="8" fillId="5" borderId="0" xfId="0" applyFont="1" applyFill="1" applyAlignment="1">
      <alignment horizontal="left" vertical="center" wrapText="1"/>
    </xf>
    <xf numFmtId="0" fontId="3" fillId="4" borderId="1" xfId="0" applyFont="1" applyFill="1" applyBorder="1" applyAlignment="1">
      <alignment horizontal="right" vertical="center" wrapText="1"/>
    </xf>
    <xf numFmtId="0" fontId="2" fillId="3" borderId="1" xfId="0" applyFont="1" applyFill="1" applyBorder="1" applyAlignment="1">
      <alignment horizontal="center" vertical="center" wrapText="1"/>
    </xf>
    <xf numFmtId="0" fontId="16" fillId="4" borderId="2" xfId="0" applyFont="1" applyFill="1" applyBorder="1" applyAlignment="1">
      <alignment horizontal="center"/>
    </xf>
    <xf numFmtId="0" fontId="16" fillId="4" borderId="3" xfId="0" applyFont="1" applyFill="1" applyBorder="1" applyAlignment="1">
      <alignment horizontal="center"/>
    </xf>
    <xf numFmtId="0" fontId="2" fillId="0" borderId="0" xfId="0" applyFont="1" applyAlignment="1">
      <alignment horizontal="left"/>
    </xf>
    <xf numFmtId="0" fontId="13" fillId="0" borderId="0" xfId="0" applyFont="1" applyAlignment="1">
      <alignment horizontal="center" vertical="center" wrapText="1"/>
    </xf>
    <xf numFmtId="0" fontId="11" fillId="0" borderId="0" xfId="0" applyFont="1" applyAlignment="1">
      <alignment horizontal="center"/>
    </xf>
    <xf numFmtId="0" fontId="12" fillId="0" borderId="5" xfId="0" applyFont="1" applyBorder="1" applyAlignment="1">
      <alignment horizontal="center" wrapText="1"/>
    </xf>
    <xf numFmtId="43" fontId="4" fillId="0" borderId="3" xfId="1" applyFont="1" applyBorder="1"/>
    <xf numFmtId="43" fontId="3" fillId="4" borderId="3" xfId="1" applyFont="1" applyFill="1" applyBorder="1"/>
    <xf numFmtId="0" fontId="3" fillId="6" borderId="1" xfId="0" applyFont="1" applyFill="1" applyBorder="1" applyAlignment="1">
      <alignment horizontal="center" vertical="center" wrapText="1"/>
    </xf>
    <xf numFmtId="0" fontId="4" fillId="6" borderId="1" xfId="0" applyFont="1" applyFill="1" applyBorder="1"/>
    <xf numFmtId="0" fontId="3" fillId="6" borderId="1" xfId="0" applyFont="1" applyFill="1" applyBorder="1" applyAlignment="1">
      <alignment horizontal="right" vertical="center" wrapText="1"/>
    </xf>
    <xf numFmtId="0" fontId="5" fillId="6" borderId="1" xfId="0" applyFont="1" applyFill="1" applyBorder="1" applyAlignment="1">
      <alignment horizontal="justify" vertical="center" wrapText="1"/>
    </xf>
    <xf numFmtId="0" fontId="2" fillId="6" borderId="1" xfId="0" applyFont="1" applyFill="1" applyBorder="1" applyAlignment="1">
      <alignment horizontal="right" vertical="center" wrapText="1"/>
    </xf>
    <xf numFmtId="0" fontId="4" fillId="6" borderId="1" xfId="0" applyFont="1" applyFill="1" applyBorder="1" applyAlignment="1">
      <alignment vertical="center" wrapText="1"/>
    </xf>
    <xf numFmtId="0" fontId="3" fillId="6" borderId="1" xfId="0" applyFont="1" applyFill="1" applyBorder="1" applyAlignment="1">
      <alignment horizontal="center" vertical="center" wrapText="1"/>
    </xf>
    <xf numFmtId="0" fontId="4" fillId="6" borderId="1" xfId="0" applyFont="1" applyFill="1" applyBorder="1" applyAlignment="1">
      <alignment wrapText="1"/>
    </xf>
    <xf numFmtId="0" fontId="4" fillId="6" borderId="1" xfId="0" applyFont="1" applyFill="1" applyBorder="1" applyAlignment="1">
      <alignment horizont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408698-41D2-4E45-99AF-391B10CE64A1}">
  <dimension ref="B1:G52"/>
  <sheetViews>
    <sheetView tabSelected="1" topLeftCell="A16" zoomScale="70" zoomScaleNormal="70" workbookViewId="0">
      <selection activeCell="B17" sqref="B17:C27"/>
    </sheetView>
  </sheetViews>
  <sheetFormatPr baseColWidth="10" defaultRowHeight="14.4" x14ac:dyDescent="0.3"/>
  <cols>
    <col min="1" max="1" width="4.5546875" customWidth="1"/>
    <col min="2" max="2" width="47.33203125" customWidth="1"/>
    <col min="3" max="3" width="85" customWidth="1"/>
    <col min="4" max="4" width="28.88671875" customWidth="1"/>
    <col min="5" max="5" width="40.44140625" customWidth="1"/>
    <col min="6" max="7" width="45" customWidth="1"/>
  </cols>
  <sheetData>
    <row r="1" spans="2:7" ht="23.4" x14ac:dyDescent="0.45">
      <c r="B1" s="43" t="s">
        <v>25</v>
      </c>
      <c r="C1" s="43"/>
      <c r="D1" s="43"/>
      <c r="E1" s="43"/>
      <c r="F1" s="43"/>
      <c r="G1" s="43"/>
    </row>
    <row r="2" spans="2:7" x14ac:dyDescent="0.3">
      <c r="B2" s="12"/>
      <c r="C2" s="12"/>
      <c r="D2" s="12"/>
      <c r="E2" s="12"/>
      <c r="F2" s="13"/>
      <c r="G2" s="12"/>
    </row>
    <row r="3" spans="2:7" x14ac:dyDescent="0.3">
      <c r="B3" s="16" t="s">
        <v>20</v>
      </c>
      <c r="C3" s="44"/>
      <c r="D3" s="44"/>
      <c r="E3" s="17"/>
      <c r="F3" s="14"/>
      <c r="G3" s="15"/>
    </row>
    <row r="4" spans="2:7" x14ac:dyDescent="0.3">
      <c r="B4" s="16" t="s">
        <v>21</v>
      </c>
      <c r="C4" s="44"/>
      <c r="D4" s="44"/>
      <c r="E4" s="17"/>
      <c r="F4" s="14"/>
      <c r="G4" s="15"/>
    </row>
    <row r="5" spans="2:7" x14ac:dyDescent="0.3">
      <c r="B5" s="16"/>
      <c r="C5" s="17"/>
      <c r="D5" s="17"/>
      <c r="E5" s="17"/>
      <c r="F5" s="18"/>
      <c r="G5" s="15"/>
    </row>
    <row r="6" spans="2:7" x14ac:dyDescent="0.3">
      <c r="B6" s="19" t="s">
        <v>22</v>
      </c>
      <c r="C6" s="20"/>
      <c r="D6" s="20"/>
      <c r="E6" s="30"/>
      <c r="F6" s="21"/>
      <c r="G6" s="22"/>
    </row>
    <row r="7" spans="2:7" x14ac:dyDescent="0.3">
      <c r="B7" s="23"/>
      <c r="C7" s="23"/>
      <c r="D7" s="23"/>
      <c r="E7" s="23"/>
      <c r="F7" s="24"/>
    </row>
    <row r="8" spans="2:7" x14ac:dyDescent="0.3">
      <c r="B8" s="3" t="s">
        <v>23</v>
      </c>
      <c r="C8" s="25"/>
      <c r="D8" s="23"/>
      <c r="E8" s="23"/>
      <c r="F8" s="24"/>
    </row>
    <row r="9" spans="2:7" x14ac:dyDescent="0.3">
      <c r="B9" s="41" t="s">
        <v>24</v>
      </c>
      <c r="C9" s="41"/>
      <c r="D9" s="23"/>
      <c r="E9" s="23"/>
      <c r="F9" s="24"/>
    </row>
    <row r="10" spans="2:7" ht="15" customHeight="1" x14ac:dyDescent="0.3">
      <c r="B10" s="26"/>
      <c r="C10" s="23"/>
      <c r="D10" s="23"/>
      <c r="E10" s="23"/>
      <c r="F10" s="24"/>
    </row>
    <row r="11" spans="2:7" x14ac:dyDescent="0.3">
      <c r="B11" s="23"/>
      <c r="C11" s="23"/>
      <c r="D11" s="23"/>
      <c r="E11" s="23"/>
      <c r="F11" s="24"/>
    </row>
    <row r="12" spans="2:7" x14ac:dyDescent="0.3">
      <c r="B12" s="42" t="s">
        <v>32</v>
      </c>
      <c r="C12" s="42"/>
      <c r="D12" s="42"/>
      <c r="E12" s="42"/>
      <c r="F12" s="42"/>
      <c r="G12" s="42"/>
    </row>
    <row r="13" spans="2:7" x14ac:dyDescent="0.3">
      <c r="B13" s="42"/>
      <c r="C13" s="42"/>
      <c r="D13" s="42"/>
      <c r="E13" s="42"/>
      <c r="F13" s="42"/>
      <c r="G13" s="42"/>
    </row>
    <row r="15" spans="2:7" ht="45.6" customHeight="1" x14ac:dyDescent="0.3">
      <c r="B15" s="1" t="s">
        <v>0</v>
      </c>
      <c r="C15" s="1" t="s">
        <v>1</v>
      </c>
      <c r="D15" s="1" t="s">
        <v>31</v>
      </c>
      <c r="E15" s="1" t="s">
        <v>2</v>
      </c>
      <c r="F15" s="1" t="s">
        <v>3</v>
      </c>
      <c r="G15" s="1" t="s">
        <v>4</v>
      </c>
    </row>
    <row r="16" spans="2:7" s="28" customFormat="1" ht="45.6" customHeight="1" x14ac:dyDescent="0.3">
      <c r="B16" s="38" t="s">
        <v>26</v>
      </c>
      <c r="C16" s="38"/>
      <c r="D16" s="29"/>
      <c r="E16" s="29"/>
      <c r="F16" s="27"/>
      <c r="G16" s="27"/>
    </row>
    <row r="17" spans="2:7" s="28" customFormat="1" ht="45.6" customHeight="1" x14ac:dyDescent="0.3">
      <c r="B17" s="47" t="s">
        <v>33</v>
      </c>
      <c r="C17" s="48" t="s">
        <v>38</v>
      </c>
      <c r="D17" s="45">
        <v>12400000</v>
      </c>
      <c r="E17" s="29"/>
      <c r="F17" s="27"/>
      <c r="G17" s="27"/>
    </row>
    <row r="18" spans="2:7" s="28" customFormat="1" ht="45.6" customHeight="1" x14ac:dyDescent="0.3">
      <c r="B18" s="47"/>
      <c r="C18" s="48" t="s">
        <v>27</v>
      </c>
      <c r="D18" s="45">
        <v>12400000</v>
      </c>
      <c r="E18" s="29"/>
      <c r="F18" s="27"/>
      <c r="G18" s="27"/>
    </row>
    <row r="19" spans="2:7" s="28" customFormat="1" ht="45.6" customHeight="1" x14ac:dyDescent="0.3">
      <c r="B19" s="49" t="s">
        <v>5</v>
      </c>
      <c r="C19" s="49"/>
      <c r="D19" s="46">
        <f>SUM(D17:D18)</f>
        <v>24800000</v>
      </c>
      <c r="E19" s="31"/>
      <c r="F19" s="32"/>
      <c r="G19" s="32"/>
    </row>
    <row r="20" spans="2:7" s="28" customFormat="1" ht="45.6" customHeight="1" x14ac:dyDescent="0.3">
      <c r="B20" s="47" t="s">
        <v>34</v>
      </c>
      <c r="C20" s="50" t="s">
        <v>28</v>
      </c>
      <c r="D20" s="45">
        <v>15900000</v>
      </c>
      <c r="E20" s="29"/>
      <c r="F20" s="27"/>
      <c r="G20" s="27"/>
    </row>
    <row r="21" spans="2:7" s="28" customFormat="1" ht="45.6" customHeight="1" x14ac:dyDescent="0.3">
      <c r="B21" s="47"/>
      <c r="C21" s="50" t="s">
        <v>29</v>
      </c>
      <c r="D21" s="45">
        <v>15900000</v>
      </c>
      <c r="E21" s="29"/>
      <c r="F21" s="27"/>
      <c r="G21" s="27"/>
    </row>
    <row r="22" spans="2:7" s="28" customFormat="1" ht="45.6" customHeight="1" x14ac:dyDescent="0.3">
      <c r="B22" s="51" t="s">
        <v>6</v>
      </c>
      <c r="C22" s="51"/>
      <c r="D22" s="46">
        <f>SUM(D20:D21)</f>
        <v>31800000</v>
      </c>
      <c r="E22" s="31"/>
      <c r="F22" s="32"/>
      <c r="G22" s="32"/>
    </row>
    <row r="23" spans="2:7" s="28" customFormat="1" ht="45.6" customHeight="1" x14ac:dyDescent="0.3">
      <c r="B23" s="47" t="s">
        <v>35</v>
      </c>
      <c r="C23" s="52" t="s">
        <v>39</v>
      </c>
      <c r="D23" s="45">
        <v>8150000</v>
      </c>
      <c r="E23" s="29"/>
      <c r="F23" s="27"/>
      <c r="G23" s="27"/>
    </row>
    <row r="24" spans="2:7" s="28" customFormat="1" ht="45.6" customHeight="1" x14ac:dyDescent="0.3">
      <c r="B24" s="47"/>
      <c r="C24" s="55" t="s">
        <v>40</v>
      </c>
      <c r="D24" s="45">
        <v>8150000</v>
      </c>
      <c r="E24" s="29"/>
      <c r="F24" s="27"/>
      <c r="G24" s="27"/>
    </row>
    <row r="25" spans="2:7" s="28" customFormat="1" ht="45.6" customHeight="1" x14ac:dyDescent="0.3">
      <c r="B25" s="51" t="s">
        <v>7</v>
      </c>
      <c r="C25" s="51"/>
      <c r="D25" s="46">
        <f>SUM(D23:D24)</f>
        <v>16300000</v>
      </c>
      <c r="E25" s="31"/>
      <c r="F25" s="32"/>
      <c r="G25" s="32"/>
    </row>
    <row r="26" spans="2:7" s="28" customFormat="1" ht="45.6" customHeight="1" x14ac:dyDescent="0.3">
      <c r="B26" s="53" t="s">
        <v>36</v>
      </c>
      <c r="C26" s="54" t="s">
        <v>30</v>
      </c>
      <c r="D26" s="45">
        <v>6100000</v>
      </c>
      <c r="E26" s="29"/>
      <c r="F26" s="27"/>
      <c r="G26" s="27"/>
    </row>
    <row r="27" spans="2:7" ht="15.6" x14ac:dyDescent="0.3">
      <c r="B27" s="37" t="s">
        <v>37</v>
      </c>
      <c r="C27" s="37"/>
      <c r="D27" s="34">
        <f>+D26</f>
        <v>6100000</v>
      </c>
      <c r="E27" s="2"/>
      <c r="F27" s="2"/>
      <c r="G27" s="2"/>
    </row>
    <row r="28" spans="2:7" x14ac:dyDescent="0.3">
      <c r="B28" s="39" t="s">
        <v>8</v>
      </c>
      <c r="C28" s="40"/>
      <c r="D28" s="35">
        <f>+D19+D22+D25+D27</f>
        <v>79000000</v>
      </c>
      <c r="E28" s="33"/>
      <c r="F28" s="33"/>
      <c r="G28" s="33"/>
    </row>
    <row r="31" spans="2:7" x14ac:dyDescent="0.3">
      <c r="B31" s="3" t="s">
        <v>9</v>
      </c>
    </row>
    <row r="32" spans="2:7" x14ac:dyDescent="0.3">
      <c r="B32" s="4"/>
    </row>
    <row r="33" spans="2:7" x14ac:dyDescent="0.3">
      <c r="B33" s="4"/>
    </row>
    <row r="34" spans="2:7" x14ac:dyDescent="0.3">
      <c r="B34" s="4"/>
    </row>
    <row r="35" spans="2:7" x14ac:dyDescent="0.3">
      <c r="B35" s="4"/>
    </row>
    <row r="36" spans="2:7" x14ac:dyDescent="0.3">
      <c r="B36" s="5" t="s">
        <v>10</v>
      </c>
    </row>
    <row r="37" spans="2:7" x14ac:dyDescent="0.3">
      <c r="B37" s="6" t="s">
        <v>11</v>
      </c>
    </row>
    <row r="38" spans="2:7" x14ac:dyDescent="0.3">
      <c r="B38" s="6" t="s">
        <v>12</v>
      </c>
    </row>
    <row r="39" spans="2:7" x14ac:dyDescent="0.3">
      <c r="B39" s="6" t="s">
        <v>13</v>
      </c>
    </row>
    <row r="42" spans="2:7" x14ac:dyDescent="0.3">
      <c r="B42" s="7" t="s">
        <v>14</v>
      </c>
      <c r="C42" s="9"/>
      <c r="D42" s="9"/>
      <c r="E42" s="9"/>
      <c r="F42" s="9"/>
      <c r="G42" s="9"/>
    </row>
    <row r="43" spans="2:7" x14ac:dyDescent="0.3">
      <c r="B43" s="10"/>
      <c r="C43" s="9"/>
      <c r="D43" s="9"/>
      <c r="E43" s="9"/>
      <c r="F43" s="9"/>
      <c r="G43" s="9"/>
    </row>
    <row r="44" spans="2:7" x14ac:dyDescent="0.3">
      <c r="B44" s="8" t="s">
        <v>15</v>
      </c>
      <c r="C44" s="9"/>
      <c r="D44" s="9"/>
      <c r="E44" s="9"/>
      <c r="F44" s="9"/>
      <c r="G44" s="9"/>
    </row>
    <row r="45" spans="2:7" x14ac:dyDescent="0.3">
      <c r="B45" s="10"/>
      <c r="C45" s="9"/>
      <c r="D45" s="9"/>
      <c r="E45" s="9"/>
      <c r="F45" s="9"/>
      <c r="G45" s="9"/>
    </row>
    <row r="46" spans="2:7" x14ac:dyDescent="0.3">
      <c r="B46" s="8"/>
      <c r="C46" s="9"/>
      <c r="D46" s="9"/>
      <c r="E46" s="9"/>
      <c r="F46" s="9"/>
      <c r="G46" s="9"/>
    </row>
    <row r="47" spans="2:7" x14ac:dyDescent="0.3">
      <c r="B47" s="8" t="s">
        <v>16</v>
      </c>
      <c r="C47" s="9"/>
      <c r="D47" s="9"/>
      <c r="E47" s="9"/>
      <c r="F47" s="9"/>
      <c r="G47" s="9"/>
    </row>
    <row r="48" spans="2:7" ht="65.25" customHeight="1" x14ac:dyDescent="0.3">
      <c r="B48" s="36" t="s">
        <v>17</v>
      </c>
      <c r="C48" s="36"/>
      <c r="D48" s="36"/>
      <c r="E48" s="36"/>
      <c r="F48" s="36"/>
      <c r="G48" s="36"/>
    </row>
    <row r="49" spans="2:7" x14ac:dyDescent="0.3">
      <c r="B49" s="8"/>
      <c r="C49" s="9"/>
      <c r="D49" s="9"/>
      <c r="E49" s="9"/>
      <c r="F49" s="9"/>
      <c r="G49" s="9"/>
    </row>
    <row r="50" spans="2:7" x14ac:dyDescent="0.3">
      <c r="B50" s="11" t="s">
        <v>18</v>
      </c>
      <c r="C50" s="9"/>
      <c r="D50" s="9"/>
      <c r="E50" s="9"/>
      <c r="F50" s="9"/>
      <c r="G50" s="9"/>
    </row>
    <row r="51" spans="2:7" x14ac:dyDescent="0.3">
      <c r="B51" s="8"/>
      <c r="C51" s="9"/>
      <c r="D51" s="9"/>
      <c r="E51" s="9"/>
      <c r="F51" s="9"/>
      <c r="G51" s="9"/>
    </row>
    <row r="52" spans="2:7" x14ac:dyDescent="0.3">
      <c r="B52" s="8" t="s">
        <v>19</v>
      </c>
      <c r="C52" s="9"/>
      <c r="D52" s="9"/>
      <c r="E52" s="9"/>
      <c r="F52" s="9"/>
      <c r="G52" s="9"/>
    </row>
  </sheetData>
  <mergeCells count="15">
    <mergeCell ref="B9:C9"/>
    <mergeCell ref="B12:G13"/>
    <mergeCell ref="B1:G1"/>
    <mergeCell ref="C3:D3"/>
    <mergeCell ref="C4:D4"/>
    <mergeCell ref="B48:G48"/>
    <mergeCell ref="B27:C27"/>
    <mergeCell ref="B16:C16"/>
    <mergeCell ref="B17:B18"/>
    <mergeCell ref="B19:C19"/>
    <mergeCell ref="B20:B21"/>
    <mergeCell ref="B22:C22"/>
    <mergeCell ref="B23:B24"/>
    <mergeCell ref="B25:C25"/>
    <mergeCell ref="B28:C28"/>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TaxCatchAll xmlns="a95545c8-ea11-4e08-a45a-87bf5a6f947e" xsi:nil="true"/>
    <lcf76f155ced4ddcb4097134ff3c332f xmlns="2add2ae9-9ac7-4b92-a563-faf84d09f8b7">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2A0E2AE1F0E3994ABF904B99EEB71848" ma:contentTypeVersion="14" ma:contentTypeDescription="Create a new document." ma:contentTypeScope="" ma:versionID="3ddaaf24b2d6722d3982729917cc282a">
  <xsd:schema xmlns:xsd="http://www.w3.org/2001/XMLSchema" xmlns:xs="http://www.w3.org/2001/XMLSchema" xmlns:p="http://schemas.microsoft.com/office/2006/metadata/properties" xmlns:ns1="http://schemas.microsoft.com/sharepoint/v3" xmlns:ns2="2add2ae9-9ac7-4b92-a563-faf84d09f8b7" xmlns:ns3="a95545c8-ea11-4e08-a45a-87bf5a6f947e" targetNamespace="http://schemas.microsoft.com/office/2006/metadata/properties" ma:root="true" ma:fieldsID="c6b3b77b53ce791503874543fc50e561" ns1:_="" ns2:_="" ns3:_="">
    <xsd:import namespace="http://schemas.microsoft.com/sharepoint/v3"/>
    <xsd:import namespace="2add2ae9-9ac7-4b92-a563-faf84d09f8b7"/>
    <xsd:import namespace="a95545c8-ea11-4e08-a45a-87bf5a6f947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add2ae9-9ac7-4b92-a563-faf84d09f8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95545c8-ea11-4e08-a45a-87bf5a6f947e"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d6ef70e2-b89e-4437-8f72-8333bc7506ed}" ma:internalName="TaxCatchAll" ma:showField="CatchAllData" ma:web="a95545c8-ea11-4e08-a45a-87bf5a6f947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946A287-1140-437C-8CC5-27B0AC5D243F}">
  <ds:schemaRefs>
    <ds:schemaRef ds:uri="http://schemas.microsoft.com/sharepoint/v3/contenttype/forms"/>
  </ds:schemaRefs>
</ds:datastoreItem>
</file>

<file path=customXml/itemProps2.xml><?xml version="1.0" encoding="utf-8"?>
<ds:datastoreItem xmlns:ds="http://schemas.openxmlformats.org/officeDocument/2006/customXml" ds:itemID="{C4336709-BA1A-4007-98C3-EAB453242670}">
  <ds:schemaRefs>
    <ds:schemaRef ds:uri="http://purl.org/dc/dcmitype/"/>
    <ds:schemaRef ds:uri="http://www.w3.org/XML/1998/namespace"/>
    <ds:schemaRef ds:uri="http://schemas.microsoft.com/office/2006/documentManagement/types"/>
    <ds:schemaRef ds:uri="http://purl.org/dc/elements/1.1/"/>
    <ds:schemaRef ds:uri="2add2ae9-9ac7-4b92-a563-faf84d09f8b7"/>
    <ds:schemaRef ds:uri="http://schemas.microsoft.com/sharepoint/v3"/>
    <ds:schemaRef ds:uri="http://schemas.microsoft.com/office/infopath/2007/PartnerControls"/>
    <ds:schemaRef ds:uri="http://purl.org/dc/terms/"/>
    <ds:schemaRef ds:uri="http://schemas.openxmlformats.org/package/2006/metadata/core-properties"/>
    <ds:schemaRef ds:uri="a95545c8-ea11-4e08-a45a-87bf5a6f947e"/>
    <ds:schemaRef ds:uri="http://schemas.microsoft.com/office/2006/metadata/properties"/>
  </ds:schemaRefs>
</ds:datastoreItem>
</file>

<file path=customXml/itemProps3.xml><?xml version="1.0" encoding="utf-8"?>
<ds:datastoreItem xmlns:ds="http://schemas.openxmlformats.org/officeDocument/2006/customXml" ds:itemID="{ED6F2C0A-FB6D-4CB3-ABA2-52CD5AE209F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ORIGINAL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 SANDRA YANETH DURANGO ORTIZ</dc:creator>
  <cp:lastModifiedBy>CO. SANDRA YANETH DURANGO ORTIZ</cp:lastModifiedBy>
  <dcterms:created xsi:type="dcterms:W3CDTF">2026-07-14T18:32:08Z</dcterms:created>
  <dcterms:modified xsi:type="dcterms:W3CDTF">2026-08-25T01:01:16Z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0x0101002A0E2AE1F0E3994ABF904B99EEB71848</vt:lpwstr>
  </property>
  <property fmtid="{D5CDD505-2E9C-101B-9397-08002B2CF9AE}" pid="3" name="MediaServiceImageTags">
    <vt:lpwstr/>
  </property>
</Properties>
</file>