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Laura Betancourth\2. INVITACIÓN A COTIZAR\IC-131-2026 - Recolección, transporte residuos quimicos\Documentos IC-131-2026\"/>
    </mc:Choice>
  </mc:AlternateContent>
  <xr:revisionPtr revIDLastSave="0" documentId="13_ncr:1_{D3B215A0-7D63-4B9D-BB87-CF0C6D344056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Hoja1" sheetId="1" r:id="rId1"/>
  </sheets>
  <definedNames>
    <definedName name="_xlnm._FilterDatabase" localSheetId="0" hidden="1">Hoja1!$A$15:$AH$36</definedName>
    <definedName name="_xlnm.Print_Area" localSheetId="0">Hoja1!$A$1:$J$40</definedName>
  </definedNames>
  <calcPr calcId="191029"/>
</workbook>
</file>

<file path=xl/calcChain.xml><?xml version="1.0" encoding="utf-8"?>
<calcChain xmlns="http://schemas.openxmlformats.org/spreadsheetml/2006/main">
  <c r="J36" i="1" l="1"/>
  <c r="I36" i="1" l="1"/>
</calcChain>
</file>

<file path=xl/sharedStrings.xml><?xml version="1.0" encoding="utf-8"?>
<sst xmlns="http://schemas.openxmlformats.org/spreadsheetml/2006/main" count="88" uniqueCount="50">
  <si>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</si>
  <si>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</si>
  <si>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</si>
  <si>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</si>
  <si>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</si>
  <si>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</si>
  <si>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</si>
  <si>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</si>
  <si>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</si>
  <si>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</si>
  <si>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</si>
  <si>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</si>
  <si>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</si>
  <si>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</si>
  <si>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</si>
  <si>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</si>
  <si>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</si>
  <si>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</si>
  <si>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</si>
  <si>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ESPECIFICACIÓN TÉCNICA</t>
  </si>
  <si>
    <t>DESCRIPCIÓN</t>
  </si>
  <si>
    <t>CANTIDAD</t>
  </si>
  <si>
    <t>UNIDAD DE MEDIDA</t>
  </si>
  <si>
    <t>Kg</t>
  </si>
  <si>
    <t>INVITACION A COTIZAR No. 131-2026</t>
  </si>
  <si>
    <t>PRECIOS TECHO
 EM-306-2026</t>
  </si>
  <si>
    <t>PRESTAR EL SERVICIO DE RECOLECCIÓN TRANSPORTE TRATAMIENTO Y DISPOSICIÓN FINAL DE RESIDUOS QUÍMICOS GENERADOS EN LAS DIFERENTES SEDES DE LA SUBRED INTEGRADA DE SERVICIOS DE SALUD NORTE ESE</t>
  </si>
  <si>
    <t>CONSUMO PROMEDIO</t>
  </si>
  <si>
    <t>RECOLECCIÓN, TRANSPORTE, TRATAMIENTO Y DISPOSICIÓN FINAL DE RESIDUOS QUÍMICOS</t>
  </si>
  <si>
    <t>FÁRMACOS</t>
  </si>
  <si>
    <t>A DEMANDA</t>
  </si>
  <si>
    <t>REACTIVOS</t>
  </si>
  <si>
    <t>XILOL</t>
  </si>
  <si>
    <t>FORMOL</t>
  </si>
  <si>
    <t>ALCOHOL</t>
  </si>
  <si>
    <t>REVELADOR</t>
  </si>
  <si>
    <t>FIJADOR</t>
  </si>
  <si>
    <t>METALES PESADOS</t>
  </si>
  <si>
    <t>COLORANTES</t>
  </si>
  <si>
    <t>MEDICAMENTOS VENCIDOS (CONTROLADOS Y NO CONTROLADOS)</t>
  </si>
  <si>
    <t>CONTENEDORES PRESURIZADOS</t>
  </si>
  <si>
    <t>PLACAS DE PLOMO</t>
  </si>
  <si>
    <t>SOLIDOS CONTAMINADOS CON PINTURAS</t>
  </si>
  <si>
    <t>CARPULAS DE ANESTESIA</t>
  </si>
  <si>
    <t>ENVASES Y EMPAQUES QUÍMICOS</t>
  </si>
  <si>
    <t>CAL SODADA</t>
  </si>
  <si>
    <t>PARAFINA</t>
  </si>
  <si>
    <t>BISULFITO</t>
  </si>
  <si>
    <t>SOLIDOS CONTAMINADOS CON PLAGUICIDAS</t>
  </si>
  <si>
    <t>RODENTICIDA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</si>
</sst>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rgb="FFFFFFFF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165" fontId="7" fillId="0" borderId="0" applyBorder="0" applyProtection="0"/>
    <xf numFmtId="0" fontId="5" fillId="0" borderId="0"/>
    <xf numFmtId="166" fontId="6" fillId="0" borderId="0"/>
    <xf numFmtId="0" fontId="7" fillId="0" borderId="0"/>
    <xf numFmtId="167" fontId="7" fillId="0" borderId="0" applyBorder="0" applyProtection="0"/>
    <xf numFmtId="0" fontId="8" fillId="0" borderId="0"/>
    <xf numFmtId="0" fontId="4" fillId="0" borderId="0"/>
    <xf numFmtId="0" fontId="9" fillId="0" borderId="0"/>
    <xf numFmtId="169" fontId="9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69">
    <xf numFmtId="0" fontId="0" fillId="0" borderId="0" xfId="0"/>
    <xf numFmtId="0" fontId="10" fillId="7" borderId="1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8" fillId="6" borderId="0" xfId="0" applyFont="1" applyFill="1" applyAlignment="1">
      <alignment vertical="center" wrapText="1"/>
    </xf>
    <xf numFmtId="0" fontId="8" fillId="6" borderId="0" xfId="0" applyFont="1" applyFill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9" fillId="2" borderId="4" xfId="2" applyFont="1" applyFill="1" applyBorder="1" applyAlignment="1">
      <alignment vertical="center" wrapText="1"/>
    </xf>
    <xf numFmtId="0" fontId="9" fillId="2" borderId="5" xfId="2" applyFont="1" applyFill="1" applyBorder="1" applyAlignment="1">
      <alignment horizontal="left" vertical="center" wrapText="1"/>
    </xf>
    <xf numFmtId="42" fontId="9" fillId="2" borderId="6" xfId="2" applyNumberFormat="1" applyFont="1" applyFill="1" applyBorder="1" applyAlignment="1">
      <alignment vertical="center" wrapText="1"/>
    </xf>
    <xf numFmtId="0" fontId="9" fillId="2" borderId="0" xfId="2" applyFont="1" applyFill="1" applyAlignment="1">
      <alignment vertical="center" wrapText="1"/>
    </xf>
    <xf numFmtId="0" fontId="9" fillId="2" borderId="0" xfId="2" applyFont="1" applyFill="1" applyAlignment="1">
      <alignment horizontal="left" vertical="center" wrapText="1"/>
    </xf>
    <xf numFmtId="42" fontId="9" fillId="2" borderId="0" xfId="2" applyNumberFormat="1" applyFont="1" applyFill="1" applyAlignment="1">
      <alignment vertical="center" wrapText="1"/>
    </xf>
    <xf numFmtId="170" fontId="10" fillId="7" borderId="7" xfId="0" applyNumberFormat="1" applyFont="1" applyFill="1" applyBorder="1" applyAlignment="1">
      <alignment horizontal="center" vertical="center" wrapText="1"/>
    </xf>
    <xf numFmtId="170" fontId="10" fillId="6" borderId="1" xfId="0" applyNumberFormat="1" applyFont="1" applyFill="1" applyBorder="1" applyAlignment="1">
      <alignment horizontal="center" vertical="center" wrapText="1"/>
    </xf>
    <xf numFmtId="170" fontId="9" fillId="2" borderId="6" xfId="2" applyNumberFormat="1" applyFont="1" applyFill="1" applyBorder="1" applyAlignment="1">
      <alignment vertical="center" wrapText="1"/>
    </xf>
    <xf numFmtId="170" fontId="9" fillId="2" borderId="0" xfId="2" applyNumberFormat="1" applyFont="1" applyFill="1" applyAlignment="1">
      <alignment vertical="center" wrapText="1"/>
    </xf>
    <xf numFmtId="170" fontId="10" fillId="8" borderId="7" xfId="0" applyNumberFormat="1" applyFont="1" applyFill="1" applyBorder="1" applyAlignment="1">
      <alignment horizontal="center" vertical="center" wrapText="1"/>
    </xf>
    <xf numFmtId="170" fontId="9" fillId="2" borderId="3" xfId="2" applyNumberFormat="1" applyFont="1" applyFill="1" applyBorder="1" applyAlignment="1">
      <alignment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170" fontId="10" fillId="2" borderId="1" xfId="2" applyNumberFormat="1" applyFont="1" applyFill="1" applyBorder="1" applyAlignment="1">
      <alignment vertical="center"/>
    </xf>
    <xf numFmtId="0" fontId="10" fillId="10" borderId="9" xfId="2" applyFont="1" applyFill="1" applyBorder="1" applyAlignment="1">
      <alignment horizontal="center" vertical="center"/>
    </xf>
    <xf numFmtId="171" fontId="8" fillId="6" borderId="10" xfId="14" applyNumberFormat="1" applyFont="1" applyFill="1" applyBorder="1" applyAlignment="1">
      <alignment horizontal="center" vertical="center"/>
    </xf>
    <xf numFmtId="0" fontId="10" fillId="5" borderId="2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  <xf numFmtId="171" fontId="8" fillId="6" borderId="3" xfId="14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2" borderId="2" xfId="2" applyFont="1" applyFill="1" applyBorder="1" applyAlignment="1">
      <alignment horizontal="center" wrapText="1"/>
    </xf>
    <xf numFmtId="0" fontId="10" fillId="2" borderId="6" xfId="2" applyFont="1" applyFill="1" applyBorder="1" applyAlignment="1">
      <alignment horizontal="center" wrapText="1"/>
    </xf>
    <xf numFmtId="0" fontId="10" fillId="2" borderId="3" xfId="2" applyFont="1" applyFill="1" applyBorder="1" applyAlignment="1">
      <alignment horizontal="center" wrapText="1"/>
    </xf>
    <xf numFmtId="0" fontId="10" fillId="0" borderId="1" xfId="2" applyFont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left" vertical="center" wrapText="1"/>
    </xf>
    <xf numFmtId="0" fontId="10" fillId="3" borderId="2" xfId="2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left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0" fillId="9" borderId="2" xfId="2" applyFont="1" applyFill="1" applyBorder="1" applyAlignment="1">
      <alignment horizontal="center" vertical="center" wrapText="1"/>
    </xf>
    <xf numFmtId="0" fontId="10" fillId="9" borderId="6" xfId="2" applyFont="1" applyFill="1" applyBorder="1" applyAlignment="1">
      <alignment horizontal="center" vertical="center" wrapText="1"/>
    </xf>
    <xf numFmtId="0" fontId="10" fillId="9" borderId="3" xfId="2" applyFont="1" applyFill="1" applyBorder="1" applyAlignment="1">
      <alignment horizontal="center" vertical="center" wrapText="1"/>
    </xf>
    <xf numFmtId="0" fontId="10" fillId="10" borderId="8" xfId="2" applyFont="1" applyFill="1" applyBorder="1" applyAlignment="1">
      <alignment horizontal="center" vertical="center"/>
    </xf>
    <xf numFmtId="0" fontId="10" fillId="10" borderId="9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vertical="center" wrapText="1"/>
    </xf>
    <xf numFmtId="0" fontId="9" fillId="5" borderId="3" xfId="2" applyFont="1" applyFill="1" applyBorder="1" applyAlignment="1">
      <alignment vertical="center" wrapText="1"/>
    </xf>
    <xf numFmtId="0" fontId="9" fillId="0" borderId="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170" fontId="10" fillId="6" borderId="1" xfId="0" applyNumberFormat="1" applyFont="1" applyFill="1" applyBorder="1" applyAlignment="1">
      <alignment vertical="center" wrapText="1"/>
    </xf>
    <xf numFmtId="171" fontId="8" fillId="6" borderId="1" xfId="14" applyNumberFormat="1" applyFont="1" applyFill="1" applyBorder="1" applyAlignment="1">
      <alignment vertical="center"/>
    </xf>
    <xf numFmtId="0" fontId="16" fillId="0" borderId="7" xfId="4" applyFont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6" fillId="0" borderId="12" xfId="4" applyFont="1" applyBorder="1" applyAlignment="1">
      <alignment horizontal="center" vertical="center" wrapText="1"/>
    </xf>
    <xf numFmtId="0" fontId="16" fillId="0" borderId="1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4" xfId="16" xr:uid="{4EC08744-B506-4C79-B1EA-413F0E9DE21B}"/>
    <cellStyle name="Normal 5" xfId="6" xr:uid="{00000000-0005-0000-0000-00000C000000}"/>
    <cellStyle name="Normal 6" xfId="15" xr:uid="{073403E1-7F98-44D3-9942-84E2F491A3E6}"/>
    <cellStyle name="Normal 6 2" xfId="17" xr:uid="{6803FBEC-1DC3-4787-AEC2-DDA62093577F}"/>
    <cellStyle name="Porcentaje 2" xfId="11" xr:uid="{00000000-0005-0000-0000-00000D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1.png"/><Relationship Id="rId39" Type="http://schemas.openxmlformats.org/officeDocument/2006/relationships/image" Target="../media/image522.png"/><Relationship Id="rId42" Type="http://schemas.openxmlformats.org/officeDocument/2006/relationships/customXml" Target="../ink/ink6.xml"/><Relationship Id="rId34" Type="http://schemas.openxmlformats.org/officeDocument/2006/relationships/image" Target="../media/image502.png"/><Relationship Id="rId25" Type="http://schemas.openxmlformats.org/officeDocument/2006/relationships/customXml" Target="../ink/ink3.xml"/><Relationship Id="rId38" Type="http://schemas.openxmlformats.org/officeDocument/2006/relationships/customXml" Target="../ink/ink5.xml"/><Relationship Id="rId46" Type="http://schemas.openxmlformats.org/officeDocument/2006/relationships/customXml" Target="../ink/ink10.xml"/><Relationship Id="rId2" Type="http://schemas.openxmlformats.org/officeDocument/2006/relationships/customXml" Target="../ink/ink1.xml"/><Relationship Id="rId29" Type="http://schemas.openxmlformats.org/officeDocument/2006/relationships/customXml" Target="../ink/ink4.xml"/><Relationship Id="rId41" Type="http://schemas.openxmlformats.org/officeDocument/2006/relationships/image" Target="NULL"/><Relationship Id="rId1" Type="http://schemas.openxmlformats.org/officeDocument/2006/relationships/image" Target="../media/image1.png"/><Relationship Id="rId24" Type="http://schemas.openxmlformats.org/officeDocument/2006/relationships/image" Target="../media/image511.png"/><Relationship Id="rId37" Type="http://schemas.openxmlformats.org/officeDocument/2006/relationships/image" Target="../media/image512.png"/><Relationship Id="rId32" Type="http://schemas.openxmlformats.org/officeDocument/2006/relationships/image" Target="../media/image55.png"/><Relationship Id="rId45" Type="http://schemas.openxmlformats.org/officeDocument/2006/relationships/customXml" Target="../ink/ink9.xml"/><Relationship Id="rId28" Type="http://schemas.openxmlformats.org/officeDocument/2006/relationships/image" Target="NULL"/><Relationship Id="rId44" Type="http://schemas.openxmlformats.org/officeDocument/2006/relationships/customXml" Target="../ink/ink8.xml"/><Relationship Id="rId9" Type="http://schemas.openxmlformats.org/officeDocument/2006/relationships/customXml" Target="../ink/ink2.xml"/><Relationship Id="rId43" Type="http://schemas.openxmlformats.org/officeDocument/2006/relationships/customXml" Target="../ink/ink7.xml"/><Relationship Id="rId56" Type="http://schemas.openxmlformats.org/officeDocument/2006/relationships/image" Target="../media/image4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1411831</xdr:colOff>
      <xdr:row>13</xdr:row>
      <xdr:rowOff>0</xdr:rowOff>
    </xdr:from>
    <xdr:to>
      <xdr:col>1</xdr:col>
      <xdr:colOff>1412191</xdr:colOff>
      <xdr:row>13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10C796C3-56CA-471C-881C-765E1AC66152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1411831</xdr:colOff>
      <xdr:row>36</xdr:row>
      <xdr:rowOff>0</xdr:rowOff>
    </xdr:from>
    <xdr:to>
      <xdr:col>1</xdr:col>
      <xdr:colOff>1412191</xdr:colOff>
      <xdr:row>36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4" name="Entrada de lápiz 3">
              <a:extLst>
                <a:ext uri="{FF2B5EF4-FFF2-40B4-BE49-F238E27FC236}">
                  <a16:creationId xmlns:a16="http://schemas.microsoft.com/office/drawing/2014/main" id="{26AACFB5-FC73-496E-9A80-8A2EFFCB352C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2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</xdr:col>
      <xdr:colOff>1411831</xdr:colOff>
      <xdr:row>13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5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4ACC6E27-C19D-406E-A333-AB5B9ED55A6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28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1</xdr:col>
      <xdr:colOff>1411831</xdr:colOff>
      <xdr:row>61</xdr:row>
      <xdr:rowOff>0</xdr:rowOff>
    </xdr:from>
    <xdr:to>
      <xdr:col>1</xdr:col>
      <xdr:colOff>1412191</xdr:colOff>
      <xdr:row>61</xdr:row>
      <xdr:rowOff>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9">
          <xdr14:nvContentPartPr>
            <xdr14:cNvPr id="6" name="Entrada de lápiz 5">
              <a:extLst>
                <a:ext uri="{FF2B5EF4-FFF2-40B4-BE49-F238E27FC236}">
                  <a16:creationId xmlns:a16="http://schemas.microsoft.com/office/drawing/2014/main" id="{47DEDA8F-50DD-4726-8A87-2DF43A86071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7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1</xdr:col>
      <xdr:colOff>1411831</xdr:colOff>
      <xdr:row>43</xdr:row>
      <xdr:rowOff>0</xdr:rowOff>
    </xdr:from>
    <xdr:ext cx="360" cy="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7" name="Entrada de lápiz 6">
              <a:extLst>
                <a:ext uri="{FF2B5EF4-FFF2-40B4-BE49-F238E27FC236}">
                  <a16:creationId xmlns:a16="http://schemas.microsoft.com/office/drawing/2014/main" id="{2184A934-DAC3-4DCC-84AF-B60D5EBCDF65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41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one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76</xdr:row>
      <xdr:rowOff>20483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9" name="Entrada de lápiz 8">
              <a:extLst>
                <a:ext uri="{FF2B5EF4-FFF2-40B4-BE49-F238E27FC236}">
                  <a16:creationId xmlns:a16="http://schemas.microsoft.com/office/drawing/2014/main" id="{CACFC6D8-C5A5-4CAA-A3AD-C241DF20F902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2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76</xdr:row>
      <xdr:rowOff>21321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3">
          <xdr14:nvContentPartPr>
            <xdr14:cNvPr id="10" name="Entrada de lápiz 9">
              <a:extLst>
                <a:ext uri="{FF2B5EF4-FFF2-40B4-BE49-F238E27FC236}">
                  <a16:creationId xmlns:a16="http://schemas.microsoft.com/office/drawing/2014/main" id="{F132B5A0-C545-4BA2-8621-2556569650C9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76</xdr:row>
      <xdr:rowOff>21321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11" name="Entrada de lápiz 10">
              <a:extLst>
                <a:ext uri="{FF2B5EF4-FFF2-40B4-BE49-F238E27FC236}">
                  <a16:creationId xmlns:a16="http://schemas.microsoft.com/office/drawing/2014/main" id="{94DAECE7-B001-4535-BFC8-6442222592D6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4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1411831</xdr:colOff>
      <xdr:row>17</xdr:row>
      <xdr:rowOff>2578050</xdr:rowOff>
    </xdr:from>
    <xdr:to>
      <xdr:col>2</xdr:col>
      <xdr:colOff>1412191</xdr:colOff>
      <xdr:row>117</xdr:row>
      <xdr:rowOff>75283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5">
          <xdr14:nvContentPartPr>
            <xdr14:cNvPr id="12" name="Entrada de lápiz 11">
              <a:extLst>
                <a:ext uri="{FF2B5EF4-FFF2-40B4-BE49-F238E27FC236}">
                  <a16:creationId xmlns:a16="http://schemas.microsoft.com/office/drawing/2014/main" id="{3FE46F01-EC59-4C66-BC96-5915D290E628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1720C1DC-5072-6E5F-D8E0-A1D6E1E4E1A8}"/>
                </a:ext>
              </a:extLst>
            </xdr:cNvPr>
            <xdr:cNvPicPr/>
          </xdr:nvPicPr>
          <xdr:blipFill>
            <a:blip xmlns:r="http://schemas.openxmlformats.org/officeDocument/2006/relationships" r:embed="rId39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2</xdr:col>
      <xdr:colOff>1364206</xdr:colOff>
      <xdr:row>16</xdr:row>
      <xdr:rowOff>1482675</xdr:rowOff>
    </xdr:from>
    <xdr:to>
      <xdr:col>2</xdr:col>
      <xdr:colOff>1364566</xdr:colOff>
      <xdr:row>29</xdr:row>
      <xdr:rowOff>335139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13" name="Entrada de lápiz 12">
              <a:extLst>
                <a:ext uri="{FF2B5EF4-FFF2-40B4-BE49-F238E27FC236}">
                  <a16:creationId xmlns:a16="http://schemas.microsoft.com/office/drawing/2014/main" id="{B2F875B2-7325-4C82-A98E-D0B5C2F0456E}"/>
                </a:ext>
              </a:extLst>
            </xdr14:cNvPr>
            <xdr14:cNvContentPartPr/>
          </xdr14:nvContentPartPr>
          <xdr14:nvPr macro=""/>
          <xdr14:xfrm>
            <a:off x="4636440" y="21151800"/>
            <a:ext cx="360" cy="36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AACBCA40-0D34-50DB-4C54-73EED3BC5FD1}"/>
                </a:ext>
              </a:extLst>
            </xdr:cNvPr>
            <xdr:cNvPicPr/>
          </xdr:nvPicPr>
          <xdr:blipFill>
            <a:blip xmlns:r="http://schemas.openxmlformats.org/officeDocument/2006/relationships" r:embed="rId56"/>
            <a:stretch>
              <a:fillRect/>
            </a:stretch>
          </xdr:blipFill>
          <xdr:spPr>
            <a:xfrm>
              <a:off x="4630320" y="2114568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70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7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8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1:51.789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 24575,'0'0'0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2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88576 24575,'0'0'0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3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114688 24575,'0'0'0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4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114688 24575,'0'0'0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5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24320 24575,'0'0'0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6-07-14T23:04:12.996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68864 24575,'0'0'0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40"/>
  <sheetViews>
    <sheetView showGridLines="0" tabSelected="1" view="pageBreakPreview" topLeftCell="A10" zoomScaleNormal="100" zoomScaleSheetLayoutView="100" workbookViewId="0">
      <selection activeCell="F35" sqref="F35"/>
    </sheetView>
  </sheetViews>
  <sheetFormatPr baseColWidth="10" defaultColWidth="10.7109375" defaultRowHeight="12.75" x14ac:dyDescent="0.25"/>
  <cols>
    <col min="1" max="1" width="13.85546875" style="10" customWidth="1"/>
    <col min="2" max="2" width="21.5703125" style="11" customWidth="1"/>
    <col min="3" max="3" width="53.140625" style="12" customWidth="1"/>
    <col min="4" max="4" width="31.5703125" style="12" customWidth="1"/>
    <col min="5" max="6" width="24.28515625" style="12" customWidth="1"/>
    <col min="7" max="7" width="21.28515625" style="16" customWidth="1"/>
    <col min="8" max="8" width="19.28515625" style="16" customWidth="1"/>
    <col min="9" max="10" width="16.85546875" style="16" customWidth="1"/>
    <col min="11" max="16384" width="10.7109375" style="3"/>
  </cols>
  <sheetData>
    <row r="1" spans="1:34" ht="20.100000000000001" customHeight="1" x14ac:dyDescent="0.25">
      <c r="A1" s="54"/>
      <c r="B1" s="55" t="s">
        <v>9</v>
      </c>
      <c r="C1" s="55"/>
      <c r="D1" s="55"/>
      <c r="E1" s="55"/>
      <c r="F1" s="55"/>
      <c r="G1" s="55"/>
      <c r="H1" s="24"/>
      <c r="I1" s="56" t="s">
        <v>14</v>
      </c>
      <c r="J1" s="57"/>
    </row>
    <row r="2" spans="1:34" ht="20.100000000000001" customHeight="1" x14ac:dyDescent="0.25">
      <c r="A2" s="54"/>
      <c r="B2" s="55"/>
      <c r="C2" s="55"/>
      <c r="D2" s="55"/>
      <c r="E2" s="55"/>
      <c r="F2" s="55"/>
      <c r="G2" s="55"/>
      <c r="H2" s="24"/>
      <c r="I2" s="56" t="s">
        <v>11</v>
      </c>
      <c r="J2" s="57"/>
    </row>
    <row r="3" spans="1:34" ht="20.100000000000001" customHeight="1" x14ac:dyDescent="0.25">
      <c r="A3" s="54"/>
      <c r="B3" s="54" t="s">
        <v>10</v>
      </c>
      <c r="C3" s="54"/>
      <c r="D3" s="54"/>
      <c r="E3" s="54"/>
      <c r="F3" s="54"/>
      <c r="G3" s="54"/>
      <c r="H3" s="25"/>
      <c r="I3" s="56" t="s">
        <v>12</v>
      </c>
      <c r="J3" s="57"/>
    </row>
    <row r="4" spans="1:34" ht="20.100000000000001" customHeight="1" x14ac:dyDescent="0.25">
      <c r="A4" s="54"/>
      <c r="B4" s="54"/>
      <c r="C4" s="54"/>
      <c r="D4" s="54"/>
      <c r="E4" s="54"/>
      <c r="F4" s="54"/>
      <c r="G4" s="54"/>
      <c r="H4" s="25"/>
      <c r="I4" s="56" t="s">
        <v>13</v>
      </c>
      <c r="J4" s="57"/>
    </row>
    <row r="5" spans="1:34" ht="9.9499999999999993" customHeight="1" x14ac:dyDescent="0.25">
      <c r="A5" s="58"/>
      <c r="B5" s="58"/>
      <c r="C5" s="58"/>
      <c r="D5" s="58"/>
      <c r="E5" s="58"/>
      <c r="F5" s="58"/>
      <c r="G5" s="58"/>
      <c r="H5" s="58"/>
      <c r="I5" s="58"/>
      <c r="J5" s="58"/>
    </row>
    <row r="6" spans="1:34" ht="39.75" customHeight="1" x14ac:dyDescent="0.25">
      <c r="A6" s="38" t="s">
        <v>24</v>
      </c>
      <c r="B6" s="59"/>
      <c r="C6" s="59"/>
      <c r="D6" s="59"/>
      <c r="E6" s="59"/>
      <c r="F6" s="59"/>
      <c r="G6" s="59"/>
      <c r="H6" s="59"/>
      <c r="I6" s="59"/>
      <c r="J6" s="59"/>
    </row>
    <row r="7" spans="1:34" ht="9.9499999999999993" customHeight="1" x14ac:dyDescent="0.25">
      <c r="A7" s="58"/>
      <c r="B7" s="58"/>
      <c r="C7" s="58"/>
      <c r="D7" s="58"/>
      <c r="E7" s="58"/>
      <c r="F7" s="58"/>
      <c r="G7" s="58"/>
      <c r="H7" s="58"/>
      <c r="I7" s="58"/>
      <c r="J7" s="58"/>
    </row>
    <row r="8" spans="1:34" ht="27" customHeight="1" x14ac:dyDescent="0.25">
      <c r="A8" s="39" t="s">
        <v>4</v>
      </c>
      <c r="B8" s="39"/>
      <c r="C8" s="39"/>
      <c r="D8" s="39"/>
      <c r="E8" s="39"/>
      <c r="F8" s="39"/>
      <c r="G8" s="39"/>
      <c r="H8" s="39"/>
      <c r="I8" s="39"/>
      <c r="J8" s="39"/>
    </row>
    <row r="9" spans="1:34" ht="27" customHeight="1" x14ac:dyDescent="0.25">
      <c r="A9" s="39" t="s">
        <v>2</v>
      </c>
      <c r="B9" s="39"/>
      <c r="C9" s="39"/>
      <c r="D9" s="39"/>
      <c r="E9" s="39"/>
      <c r="F9" s="39"/>
      <c r="G9" s="39"/>
      <c r="H9" s="39"/>
      <c r="I9" s="39"/>
      <c r="J9" s="39"/>
    </row>
    <row r="10" spans="1:34" ht="27" customHeight="1" x14ac:dyDescent="0.25">
      <c r="A10" s="40" t="s">
        <v>1</v>
      </c>
      <c r="B10" s="41"/>
      <c r="C10" s="19"/>
      <c r="D10" s="26"/>
      <c r="E10" s="29"/>
      <c r="F10" s="34"/>
      <c r="G10" s="42"/>
      <c r="H10" s="42"/>
      <c r="I10" s="42"/>
      <c r="J10" s="43"/>
    </row>
    <row r="11" spans="1:34" ht="27" customHeight="1" x14ac:dyDescent="0.25">
      <c r="A11" s="39" t="s">
        <v>3</v>
      </c>
      <c r="B11" s="39"/>
      <c r="C11" s="39"/>
      <c r="D11" s="39"/>
      <c r="E11" s="39"/>
      <c r="F11" s="39"/>
      <c r="G11" s="39"/>
      <c r="H11" s="39"/>
      <c r="I11" s="39"/>
      <c r="J11" s="39"/>
    </row>
    <row r="12" spans="1:34" ht="9.9499999999999993" customHeight="1" x14ac:dyDescent="0.25">
      <c r="A12" s="51"/>
      <c r="B12" s="52"/>
      <c r="C12" s="52"/>
      <c r="D12" s="52"/>
      <c r="E12" s="52"/>
      <c r="F12" s="52"/>
      <c r="G12" s="52"/>
      <c r="H12" s="52"/>
      <c r="I12" s="52"/>
      <c r="J12" s="53"/>
    </row>
    <row r="13" spans="1:34" ht="82.5" customHeight="1" x14ac:dyDescent="0.25">
      <c r="A13" s="27" t="s">
        <v>5</v>
      </c>
      <c r="B13" s="44" t="s">
        <v>26</v>
      </c>
      <c r="C13" s="44"/>
      <c r="D13" s="44"/>
      <c r="E13" s="44"/>
      <c r="F13" s="44"/>
      <c r="G13" s="44"/>
      <c r="H13" s="44"/>
      <c r="I13" s="44"/>
      <c r="J13" s="4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</row>
    <row r="14" spans="1:34" ht="30" customHeight="1" x14ac:dyDescent="0.25">
      <c r="A14" s="50" t="s">
        <v>0</v>
      </c>
      <c r="B14" s="50"/>
      <c r="C14" s="50"/>
      <c r="D14" s="50"/>
      <c r="E14" s="50"/>
      <c r="F14" s="50"/>
      <c r="G14" s="50"/>
      <c r="H14" s="50"/>
      <c r="I14" s="50"/>
      <c r="J14" s="50"/>
    </row>
    <row r="15" spans="1:34" s="5" customFormat="1" ht="48.75" customHeight="1" x14ac:dyDescent="0.2">
      <c r="A15" s="1" t="s">
        <v>15</v>
      </c>
      <c r="B15" s="28" t="s">
        <v>20</v>
      </c>
      <c r="C15" s="2" t="s">
        <v>19</v>
      </c>
      <c r="D15" s="2" t="s">
        <v>21</v>
      </c>
      <c r="E15" s="2" t="s">
        <v>22</v>
      </c>
      <c r="F15" s="2" t="s">
        <v>27</v>
      </c>
      <c r="G15" s="13" t="s">
        <v>7</v>
      </c>
      <c r="H15" s="13" t="s">
        <v>18</v>
      </c>
      <c r="I15" s="13" t="s">
        <v>8</v>
      </c>
      <c r="J15" s="17" t="s">
        <v>25</v>
      </c>
    </row>
    <row r="16" spans="1:34" s="5" customFormat="1" ht="99.75" customHeight="1" x14ac:dyDescent="0.2">
      <c r="A16" s="30">
        <v>1</v>
      </c>
      <c r="B16" s="62" t="s">
        <v>28</v>
      </c>
      <c r="C16" s="68" t="s">
        <v>29</v>
      </c>
      <c r="D16" s="63" t="s">
        <v>30</v>
      </c>
      <c r="E16" s="64" t="s">
        <v>23</v>
      </c>
      <c r="F16" s="65">
        <v>2000</v>
      </c>
      <c r="G16" s="14"/>
      <c r="H16" s="14"/>
      <c r="I16" s="14"/>
      <c r="J16" s="23">
        <v>3250</v>
      </c>
    </row>
    <row r="17" spans="1:10" s="5" customFormat="1" ht="99.75" customHeight="1" x14ac:dyDescent="0.2">
      <c r="A17" s="31">
        <v>2</v>
      </c>
      <c r="B17" s="66"/>
      <c r="C17" s="68" t="s">
        <v>31</v>
      </c>
      <c r="D17" s="63" t="s">
        <v>30</v>
      </c>
      <c r="E17" s="64" t="s">
        <v>23</v>
      </c>
      <c r="F17" s="65">
        <v>600</v>
      </c>
      <c r="G17" s="14"/>
      <c r="H17" s="14"/>
      <c r="I17" s="14"/>
      <c r="J17" s="23">
        <v>3250</v>
      </c>
    </row>
    <row r="18" spans="1:10" s="5" customFormat="1" ht="99.75" customHeight="1" x14ac:dyDescent="0.2">
      <c r="A18" s="30">
        <v>3</v>
      </c>
      <c r="B18" s="66"/>
      <c r="C18" s="68" t="s">
        <v>32</v>
      </c>
      <c r="D18" s="63" t="s">
        <v>30</v>
      </c>
      <c r="E18" s="64" t="s">
        <v>23</v>
      </c>
      <c r="F18" s="65">
        <v>50</v>
      </c>
      <c r="G18" s="14"/>
      <c r="H18" s="14"/>
      <c r="I18" s="14"/>
      <c r="J18" s="23">
        <v>3250</v>
      </c>
    </row>
    <row r="19" spans="1:10" s="5" customFormat="1" ht="99.75" customHeight="1" x14ac:dyDescent="0.2">
      <c r="A19" s="31">
        <v>4</v>
      </c>
      <c r="B19" s="66"/>
      <c r="C19" s="68" t="s">
        <v>33</v>
      </c>
      <c r="D19" s="63" t="s">
        <v>30</v>
      </c>
      <c r="E19" s="64" t="s">
        <v>23</v>
      </c>
      <c r="F19" s="65">
        <v>200</v>
      </c>
      <c r="G19" s="14"/>
      <c r="H19" s="14"/>
      <c r="I19" s="14"/>
      <c r="J19" s="23">
        <v>3250</v>
      </c>
    </row>
    <row r="20" spans="1:10" s="5" customFormat="1" ht="99.75" customHeight="1" x14ac:dyDescent="0.2">
      <c r="A20" s="30">
        <v>5</v>
      </c>
      <c r="B20" s="66"/>
      <c r="C20" s="68" t="s">
        <v>34</v>
      </c>
      <c r="D20" s="63" t="s">
        <v>30</v>
      </c>
      <c r="E20" s="64" t="s">
        <v>23</v>
      </c>
      <c r="F20" s="65">
        <v>70</v>
      </c>
      <c r="G20" s="60"/>
      <c r="H20" s="60"/>
      <c r="I20" s="60"/>
      <c r="J20" s="61">
        <v>3250</v>
      </c>
    </row>
    <row r="21" spans="1:10" s="5" customFormat="1" ht="79.5" customHeight="1" x14ac:dyDescent="0.2">
      <c r="A21" s="30">
        <v>6</v>
      </c>
      <c r="B21" s="66"/>
      <c r="C21" s="68" t="s">
        <v>35</v>
      </c>
      <c r="D21" s="63" t="s">
        <v>30</v>
      </c>
      <c r="E21" s="64" t="s">
        <v>23</v>
      </c>
      <c r="F21" s="65">
        <v>5</v>
      </c>
      <c r="G21" s="60"/>
      <c r="H21" s="60"/>
      <c r="I21" s="60"/>
      <c r="J21" s="61">
        <v>3250</v>
      </c>
    </row>
    <row r="22" spans="1:10" s="5" customFormat="1" ht="99.75" customHeight="1" x14ac:dyDescent="0.2">
      <c r="A22" s="31">
        <v>7</v>
      </c>
      <c r="B22" s="66"/>
      <c r="C22" s="68" t="s">
        <v>36</v>
      </c>
      <c r="D22" s="63" t="s">
        <v>30</v>
      </c>
      <c r="E22" s="64" t="s">
        <v>23</v>
      </c>
      <c r="F22" s="65">
        <v>5</v>
      </c>
      <c r="G22" s="14"/>
      <c r="H22" s="14"/>
      <c r="I22" s="14"/>
      <c r="J22" s="23">
        <v>3250</v>
      </c>
    </row>
    <row r="23" spans="1:10" s="5" customFormat="1" ht="99.75" customHeight="1" x14ac:dyDescent="0.2">
      <c r="A23" s="30">
        <v>8</v>
      </c>
      <c r="B23" s="66"/>
      <c r="C23" s="68" t="s">
        <v>37</v>
      </c>
      <c r="D23" s="63" t="s">
        <v>30</v>
      </c>
      <c r="E23" s="64" t="s">
        <v>23</v>
      </c>
      <c r="F23" s="65">
        <v>5</v>
      </c>
      <c r="G23" s="14"/>
      <c r="H23" s="14"/>
      <c r="I23" s="14"/>
      <c r="J23" s="23">
        <v>3250</v>
      </c>
    </row>
    <row r="24" spans="1:10" s="5" customFormat="1" ht="99.75" customHeight="1" x14ac:dyDescent="0.2">
      <c r="A24" s="31">
        <v>9</v>
      </c>
      <c r="B24" s="66"/>
      <c r="C24" s="68" t="s">
        <v>38</v>
      </c>
      <c r="D24" s="63" t="s">
        <v>30</v>
      </c>
      <c r="E24" s="64" t="s">
        <v>23</v>
      </c>
      <c r="F24" s="65">
        <v>500</v>
      </c>
      <c r="G24" s="33"/>
      <c r="H24" s="33"/>
      <c r="I24" s="33"/>
      <c r="J24" s="32">
        <v>3250</v>
      </c>
    </row>
    <row r="25" spans="1:10" s="5" customFormat="1" ht="99.75" customHeight="1" x14ac:dyDescent="0.2">
      <c r="A25" s="30">
        <v>10</v>
      </c>
      <c r="B25" s="66"/>
      <c r="C25" s="68" t="s">
        <v>39</v>
      </c>
      <c r="D25" s="63" t="s">
        <v>30</v>
      </c>
      <c r="E25" s="64" t="s">
        <v>23</v>
      </c>
      <c r="F25" s="65">
        <v>5</v>
      </c>
      <c r="G25" s="14"/>
      <c r="H25" s="14"/>
      <c r="I25" s="14"/>
      <c r="J25" s="23">
        <v>3250</v>
      </c>
    </row>
    <row r="26" spans="1:10" s="5" customFormat="1" ht="99.75" customHeight="1" x14ac:dyDescent="0.2">
      <c r="A26" s="30">
        <v>11</v>
      </c>
      <c r="B26" s="66"/>
      <c r="C26" s="68" t="s">
        <v>40</v>
      </c>
      <c r="D26" s="63" t="s">
        <v>30</v>
      </c>
      <c r="E26" s="64" t="s">
        <v>23</v>
      </c>
      <c r="F26" s="65">
        <v>50</v>
      </c>
      <c r="G26" s="14"/>
      <c r="H26" s="14"/>
      <c r="I26" s="14"/>
      <c r="J26" s="23">
        <v>3250</v>
      </c>
    </row>
    <row r="27" spans="1:10" s="5" customFormat="1" ht="99.75" customHeight="1" x14ac:dyDescent="0.2">
      <c r="A27" s="31">
        <v>12</v>
      </c>
      <c r="B27" s="66"/>
      <c r="C27" s="68" t="s">
        <v>41</v>
      </c>
      <c r="D27" s="63" t="s">
        <v>30</v>
      </c>
      <c r="E27" s="64" t="s">
        <v>23</v>
      </c>
      <c r="F27" s="65">
        <v>10</v>
      </c>
      <c r="G27" s="14"/>
      <c r="H27" s="14"/>
      <c r="I27" s="14"/>
      <c r="J27" s="23">
        <v>3250</v>
      </c>
    </row>
    <row r="28" spans="1:10" s="5" customFormat="1" ht="99.75" customHeight="1" x14ac:dyDescent="0.2">
      <c r="A28" s="30">
        <v>13</v>
      </c>
      <c r="B28" s="66"/>
      <c r="C28" s="68" t="s">
        <v>42</v>
      </c>
      <c r="D28" s="63" t="s">
        <v>30</v>
      </c>
      <c r="E28" s="64" t="s">
        <v>23</v>
      </c>
      <c r="F28" s="65">
        <v>50</v>
      </c>
      <c r="G28" s="14"/>
      <c r="H28" s="14"/>
      <c r="I28" s="14"/>
      <c r="J28" s="23">
        <v>3250</v>
      </c>
    </row>
    <row r="29" spans="1:10" s="5" customFormat="1" ht="99.75" customHeight="1" x14ac:dyDescent="0.2">
      <c r="A29" s="31">
        <v>14</v>
      </c>
      <c r="B29" s="66"/>
      <c r="C29" s="68" t="s">
        <v>43</v>
      </c>
      <c r="D29" s="63" t="s">
        <v>30</v>
      </c>
      <c r="E29" s="64" t="s">
        <v>23</v>
      </c>
      <c r="F29" s="65">
        <v>5</v>
      </c>
      <c r="G29" s="14"/>
      <c r="H29" s="14"/>
      <c r="I29" s="14"/>
      <c r="J29" s="23">
        <v>3250</v>
      </c>
    </row>
    <row r="30" spans="1:10" s="5" customFormat="1" ht="99.75" customHeight="1" x14ac:dyDescent="0.2">
      <c r="A30" s="30">
        <v>15</v>
      </c>
      <c r="B30" s="66"/>
      <c r="C30" s="68" t="s">
        <v>44</v>
      </c>
      <c r="D30" s="63" t="s">
        <v>30</v>
      </c>
      <c r="E30" s="64" t="s">
        <v>23</v>
      </c>
      <c r="F30" s="65">
        <v>60</v>
      </c>
      <c r="G30" s="14"/>
      <c r="H30" s="14"/>
      <c r="I30" s="14"/>
      <c r="J30" s="23">
        <v>3250</v>
      </c>
    </row>
    <row r="31" spans="1:10" s="5" customFormat="1" ht="99.75" customHeight="1" x14ac:dyDescent="0.2">
      <c r="A31" s="30">
        <v>16</v>
      </c>
      <c r="B31" s="66"/>
      <c r="C31" s="68" t="s">
        <v>45</v>
      </c>
      <c r="D31" s="63" t="s">
        <v>30</v>
      </c>
      <c r="E31" s="64" t="s">
        <v>23</v>
      </c>
      <c r="F31" s="65">
        <v>50</v>
      </c>
      <c r="G31" s="14"/>
      <c r="H31" s="14"/>
      <c r="I31" s="14"/>
      <c r="J31" s="23">
        <v>3250</v>
      </c>
    </row>
    <row r="32" spans="1:10" s="5" customFormat="1" ht="99.75" customHeight="1" x14ac:dyDescent="0.2">
      <c r="A32" s="31">
        <v>17</v>
      </c>
      <c r="B32" s="66"/>
      <c r="C32" s="68" t="s">
        <v>46</v>
      </c>
      <c r="D32" s="63" t="s">
        <v>30</v>
      </c>
      <c r="E32" s="64" t="s">
        <v>23</v>
      </c>
      <c r="F32" s="65">
        <v>10</v>
      </c>
      <c r="G32" s="14"/>
      <c r="H32" s="14"/>
      <c r="I32" s="14"/>
      <c r="J32" s="23">
        <v>3250</v>
      </c>
    </row>
    <row r="33" spans="1:13" s="5" customFormat="1" ht="99.75" customHeight="1" x14ac:dyDescent="0.2">
      <c r="A33" s="30">
        <v>18</v>
      </c>
      <c r="B33" s="66"/>
      <c r="C33" s="68" t="s">
        <v>47</v>
      </c>
      <c r="D33" s="63" t="s">
        <v>30</v>
      </c>
      <c r="E33" s="64" t="s">
        <v>23</v>
      </c>
      <c r="F33" s="65">
        <v>5</v>
      </c>
      <c r="G33" s="14"/>
      <c r="H33" s="14"/>
      <c r="I33" s="14"/>
      <c r="J33" s="23">
        <v>3250</v>
      </c>
    </row>
    <row r="34" spans="1:13" s="5" customFormat="1" ht="99.75" customHeight="1" x14ac:dyDescent="0.2">
      <c r="A34" s="31">
        <v>19</v>
      </c>
      <c r="B34" s="66"/>
      <c r="C34" s="68" t="s">
        <v>48</v>
      </c>
      <c r="D34" s="63" t="s">
        <v>30</v>
      </c>
      <c r="E34" s="64" t="s">
        <v>23</v>
      </c>
      <c r="F34" s="65">
        <v>5</v>
      </c>
      <c r="G34" s="14"/>
      <c r="H34" s="14"/>
      <c r="I34" s="14"/>
      <c r="J34" s="23">
        <v>3250</v>
      </c>
    </row>
    <row r="35" spans="1:13" s="5" customFormat="1" ht="99.75" customHeight="1" x14ac:dyDescent="0.2">
      <c r="A35" s="30">
        <v>20</v>
      </c>
      <c r="B35" s="67"/>
      <c r="C35" s="68" t="s">
        <v>49</v>
      </c>
      <c r="D35" s="63" t="s">
        <v>30</v>
      </c>
      <c r="E35" s="64" t="s">
        <v>23</v>
      </c>
      <c r="F35" s="65">
        <v>7</v>
      </c>
      <c r="G35" s="14"/>
      <c r="H35" s="14"/>
      <c r="I35" s="14"/>
      <c r="J35" s="23">
        <v>3250</v>
      </c>
    </row>
    <row r="36" spans="1:13" s="20" customFormat="1" ht="30" customHeight="1" x14ac:dyDescent="0.25">
      <c r="A36" s="48" t="s">
        <v>17</v>
      </c>
      <c r="B36" s="49"/>
      <c r="C36" s="49"/>
      <c r="D36" s="49"/>
      <c r="E36" s="49"/>
      <c r="F36" s="49"/>
      <c r="G36" s="49"/>
      <c r="H36" s="22"/>
      <c r="I36" s="21">
        <f>SUM(I15:I35)</f>
        <v>0</v>
      </c>
      <c r="J36" s="23">
        <f>SUM(J16:J35)</f>
        <v>65000</v>
      </c>
    </row>
    <row r="37" spans="1:13" ht="8.25" customHeight="1" x14ac:dyDescent="0.25">
      <c r="A37" s="45"/>
      <c r="B37" s="46"/>
      <c r="C37" s="46"/>
      <c r="D37" s="46"/>
      <c r="E37" s="46"/>
      <c r="F37" s="46"/>
      <c r="G37" s="46"/>
      <c r="H37" s="46"/>
      <c r="I37" s="46"/>
      <c r="J37" s="47"/>
      <c r="M37" s="6"/>
    </row>
    <row r="38" spans="1:13" ht="51.75" customHeight="1" x14ac:dyDescent="0.25">
      <c r="A38" s="38" t="s">
        <v>16</v>
      </c>
      <c r="B38" s="38"/>
      <c r="C38" s="38"/>
      <c r="D38" s="38"/>
      <c r="E38" s="38"/>
      <c r="F38" s="38"/>
      <c r="G38" s="38"/>
      <c r="H38" s="38"/>
      <c r="I38" s="38"/>
      <c r="J38" s="38"/>
    </row>
    <row r="39" spans="1:13" ht="69.75" customHeight="1" x14ac:dyDescent="0.2">
      <c r="A39" s="35" t="s">
        <v>6</v>
      </c>
      <c r="B39" s="36"/>
      <c r="C39" s="36"/>
      <c r="D39" s="36"/>
      <c r="E39" s="36"/>
      <c r="F39" s="36"/>
      <c r="G39" s="36"/>
      <c r="H39" s="36"/>
      <c r="I39" s="36"/>
      <c r="J39" s="37"/>
    </row>
    <row r="40" spans="1:13" x14ac:dyDescent="0.25">
      <c r="A40" s="7"/>
      <c r="B40" s="8"/>
      <c r="C40" s="9"/>
      <c r="D40" s="9"/>
      <c r="E40" s="9"/>
      <c r="F40" s="9"/>
      <c r="G40" s="15"/>
      <c r="H40" s="15"/>
      <c r="I40" s="15"/>
      <c r="J40" s="18"/>
    </row>
  </sheetData>
  <mergeCells count="23">
    <mergeCell ref="A1:A4"/>
    <mergeCell ref="B1:G2"/>
    <mergeCell ref="B3:G4"/>
    <mergeCell ref="I1:J1"/>
    <mergeCell ref="I2:J2"/>
    <mergeCell ref="I3:J3"/>
    <mergeCell ref="I4:J4"/>
    <mergeCell ref="A7:J7"/>
    <mergeCell ref="A5:J5"/>
    <mergeCell ref="A6:J6"/>
    <mergeCell ref="B16:B35"/>
    <mergeCell ref="A39:J39"/>
    <mergeCell ref="A38:J38"/>
    <mergeCell ref="A8:J8"/>
    <mergeCell ref="A10:B10"/>
    <mergeCell ref="G10:J10"/>
    <mergeCell ref="A11:J11"/>
    <mergeCell ref="A9:J9"/>
    <mergeCell ref="B13:J13"/>
    <mergeCell ref="A37:J37"/>
    <mergeCell ref="A36:G36"/>
    <mergeCell ref="A14:J14"/>
    <mergeCell ref="A12:J12"/>
  </mergeCells>
  <conditionalFormatting sqref="B18:C18">
    <cfRule type="duplicateValues" dxfId="10" priority="10"/>
  </conditionalFormatting>
  <conditionalFormatting sqref="B20:C20">
    <cfRule type="duplicateValues" dxfId="9" priority="9"/>
  </conditionalFormatting>
  <conditionalFormatting sqref="B22:C22">
    <cfRule type="duplicateValues" dxfId="8" priority="8"/>
  </conditionalFormatting>
  <conditionalFormatting sqref="B24:C24">
    <cfRule type="duplicateValues" dxfId="7" priority="7"/>
  </conditionalFormatting>
  <conditionalFormatting sqref="B26:C26">
    <cfRule type="duplicateValues" dxfId="6" priority="6"/>
  </conditionalFormatting>
  <conditionalFormatting sqref="B29:C29">
    <cfRule type="duplicateValues" dxfId="5" priority="5"/>
  </conditionalFormatting>
  <conditionalFormatting sqref="B30:C30">
    <cfRule type="duplicateValues" dxfId="4" priority="4"/>
  </conditionalFormatting>
  <conditionalFormatting sqref="B32:C32">
    <cfRule type="duplicateValues" dxfId="3" priority="3"/>
  </conditionalFormatting>
  <conditionalFormatting sqref="B33:C33">
    <cfRule type="duplicateValues" dxfId="2" priority="2"/>
  </conditionalFormatting>
  <conditionalFormatting sqref="B35:C35">
    <cfRule type="duplicateValues" dxfId="1" priority="1"/>
  </conditionalFormatting>
  <conditionalFormatting sqref="B16:C16">
    <cfRule type="duplicateValues" dxfId="0" priority="11"/>
  </conditionalFormatting>
  <pageMargins left="0.39370078740157483" right="0.39370078740157483" top="0.39370078740157483" bottom="0.39370078740157483" header="0.39370078740157483" footer="0.39370078740157483"/>
  <pageSetup scale="53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9 USS Chapinero</cp:lastModifiedBy>
  <cp:lastPrinted>2025-04-25T17:01:28Z</cp:lastPrinted>
  <dcterms:created xsi:type="dcterms:W3CDTF">2014-09-13T23:34:36Z</dcterms:created>
  <dcterms:modified xsi:type="dcterms:W3CDTF">2026-09-07T14:58:08Z</dcterms:modified>
</cp:coreProperties>
</file>